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900" tabRatio="841" firstSheet="2" activeTab="2"/>
  </bookViews>
  <sheets>
    <sheet name="Титул" sheetId="1" r:id="rId1"/>
    <sheet name="Ред.коллегия" sheetId="2" r:id="rId2"/>
    <sheet name="Предисловие" sheetId="3" r:id="rId3"/>
    <sheet name="Ответственные" sheetId="6" r:id="rId4"/>
    <sheet name="Содержание" sheetId="7" r:id="rId5"/>
    <sheet name="1" sheetId="64" r:id="rId6"/>
    <sheet name="2" sheetId="9" r:id="rId7"/>
    <sheet name="3" sheetId="10" r:id="rId8"/>
    <sheet name="4" sheetId="11" r:id="rId9"/>
    <sheet name="5" sheetId="12" r:id="rId10"/>
    <sheet name="6" sheetId="67" r:id="rId11"/>
    <sheet name="7" sheetId="51" r:id="rId12"/>
    <sheet name="8" sheetId="68"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61" r:id="rId24"/>
    <sheet name="20" sheetId="25" r:id="rId25"/>
    <sheet name="21" sheetId="26" r:id="rId26"/>
    <sheet name="22" sheetId="27" r:id="rId27"/>
    <sheet name="23" sheetId="57" r:id="rId28"/>
    <sheet name="24" sheetId="58" r:id="rId29"/>
    <sheet name="25" sheetId="28" r:id="rId30"/>
    <sheet name="26" sheetId="29" r:id="rId31"/>
    <sheet name="27" sheetId="56" r:id="rId32"/>
    <sheet name="28" sheetId="49" r:id="rId33"/>
    <sheet name="29" sheetId="47" r:id="rId34"/>
    <sheet name="30" sheetId="32" r:id="rId35"/>
    <sheet name="31" sheetId="33" r:id="rId36"/>
    <sheet name="32" sheetId="34" r:id="rId37"/>
    <sheet name="33" sheetId="35" r:id="rId38"/>
    <sheet name="34" sheetId="37" r:id="rId39"/>
    <sheet name="35" sheetId="38" r:id="rId40"/>
    <sheet name="36" sheetId="39" r:id="rId41"/>
    <sheet name="37" sheetId="40" r:id="rId42"/>
    <sheet name="38" sheetId="50" r:id="rId43"/>
  </sheets>
  <definedNames>
    <definedName name="_Toc114998263" localSheetId="5">'1'!#REF!</definedName>
    <definedName name="_xlnm.Print_Titles" localSheetId="36">'32'!$3:$5</definedName>
  </definedNames>
  <calcPr calcId="144525"/>
</workbook>
</file>

<file path=xl/calcChain.xml><?xml version="1.0" encoding="utf-8"?>
<calcChain xmlns="http://schemas.openxmlformats.org/spreadsheetml/2006/main">
  <c r="B12" i="7" l="1"/>
  <c r="B14" i="7"/>
  <c r="B13" i="7"/>
  <c r="B58" i="7" l="1"/>
  <c r="B36" i="7" l="1"/>
  <c r="B57" i="7" l="1"/>
  <c r="B56" i="7"/>
  <c r="B55" i="7"/>
  <c r="B54" i="7"/>
  <c r="B53" i="7"/>
  <c r="B52" i="7"/>
  <c r="B51" i="7"/>
  <c r="B50" i="7"/>
  <c r="B49" i="7"/>
  <c r="B48" i="7"/>
  <c r="B47" i="7"/>
  <c r="B46" i="7"/>
  <c r="B45" i="7"/>
  <c r="B44" i="7"/>
  <c r="B43" i="7"/>
  <c r="B42" i="7"/>
  <c r="B41" i="7"/>
  <c r="B40" i="7"/>
  <c r="B39" i="7"/>
  <c r="B38" i="7"/>
  <c r="B37" i="7"/>
  <c r="B35" i="7"/>
  <c r="B34" i="7"/>
  <c r="B33" i="7"/>
  <c r="B32" i="7"/>
  <c r="B31" i="7"/>
  <c r="B30" i="7"/>
  <c r="B29" i="7"/>
  <c r="B28" i="7"/>
  <c r="B27" i="7"/>
  <c r="B26" i="7"/>
  <c r="B25" i="7"/>
  <c r="B24" i="7"/>
  <c r="B23" i="7"/>
  <c r="B22" i="7"/>
  <c r="B21" i="7"/>
  <c r="B20" i="7"/>
  <c r="B19" i="7"/>
  <c r="B18" i="7"/>
  <c r="B17" i="7"/>
  <c r="B16" i="7"/>
  <c r="B11" i="7"/>
  <c r="B8" i="7" l="1"/>
  <c r="B9" i="7"/>
  <c r="B10" i="7"/>
  <c r="B6" i="7" l="1"/>
  <c r="B5" i="7"/>
  <c r="B3" i="7"/>
</calcChain>
</file>

<file path=xl/sharedStrings.xml><?xml version="1.0" encoding="utf-8"?>
<sst xmlns="http://schemas.openxmlformats.org/spreadsheetml/2006/main" count="1321" uniqueCount="657">
  <si>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</si>
  <si>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</si>
  <si>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</si>
  <si>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</si>
  <si>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</si>
  <si>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</si>
  <si>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</si>
  <si>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</si>
  <si>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</si>
  <si>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</si>
  <si>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</si>
  <si>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</si>
  <si>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</si>
  <si>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</si>
  <si>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</si>
  <si>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</si>
  <si>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</si>
  <si>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</si>
  <si>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</si>
  <si>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</si>
  <si>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</si>
  <si>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</si>
  <si>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</si>
  <si>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</si>
  <si>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</si>
  <si>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</si>
  <si>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</si>
  <si>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</si>
  <si>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</si>
  <si>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</si>
  <si>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</si>
  <si>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</si>
  <si>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</si>
  <si>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</si>
  <si>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</si>
  <si>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</si>
  <si>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</si>
  <si>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</si>
  <si>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</si>
  <si>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</si>
  <si>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</si>
  <si>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</si>
  <si>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</si>
  <si>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</si>
  <si>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</si>
  <si>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</si>
  <si>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</si>
  <si>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</si>
  <si>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</si>
  <si>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</si>
  <si>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</si>
  <si>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</si>
  <si>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</si>
  <si>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</si>
  <si>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</si>
  <si>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</si>
  <si>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</si>
  <si>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</si>
  <si>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</si>
  <si>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</si>
  <si>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</si>
  <si>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</si>
  <si>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</si>
  <si>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</si>
  <si>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</si>
  <si>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</si>
  <si>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</si>
  <si>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</si>
  <si>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</si>
  <si>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</si>
  <si>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</si>
  <si>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</si>
  <si>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</si>
  <si>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</si>
  <si>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</si>
  <si>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</si>
  <si>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</si>
  <si>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</si>
  <si>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</si>
  <si>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</si>
  <si>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</si>
  <si>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</si>
  <si>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</si>
  <si>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</si>
  <si>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</si>
  <si>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</si>
  <si>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</si>
  <si>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</si>
  <si>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</si>
  <si>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</si>
  <si>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</si>
  <si>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</si>
  <si>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</si>
  <si>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</si>
  <si>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</si>
  <si>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</si>
  <si>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</si>
  <si>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</si>
  <si>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</si>
  <si>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</si>
  <si>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</si>
  <si>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</si>
  <si>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</si>
  <si>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</si>
  <si>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</si>
  <si>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</si>
  <si>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</si>
  <si>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</si>
  <si>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</si>
  <si>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</si>
  <si>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</si>
  <si>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</si>
  <si>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</si>
  <si>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</si>
  <si>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</si>
  <si>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</si>
  <si>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</si>
  <si>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</si>
  <si>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</si>
  <si>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</si>
  <si>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</si>
  <si>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</si>
  <si>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</si>
  <si>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</si>
  <si>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</si>
  <si>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</si>
  <si>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</si>
  <si>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</si>
  <si>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</si>
  <si>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</si>
  <si>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</si>
  <si>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</si>
  <si>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</si>
  <si>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</si>
  <si>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</si>
  <si>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</si>
  <si>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</si>
  <si>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</si>
  <si>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</si>
  <si>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</si>
  <si>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</si>
  <si>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</si>
  <si>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</si>
  <si>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</si>
  <si>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</si>
  <si>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</si>
  <si>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</si>
  <si>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</si>
  <si>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</si>
  <si>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</si>
  <si>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</si>
  <si>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</si>
  <si>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</si>
  <si>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</si>
  <si>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</si>
  <si>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</si>
  <si>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</si>
  <si>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</si>
  <si>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</si>
  <si>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</si>
  <si>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</si>
  <si>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</si>
  <si>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</si>
  <si>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</si>
  <si>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</si>
  <si>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</si>
  <si>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</si>
  <si>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</si>
  <si>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</si>
  <si>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</si>
  <si>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</si>
  <si>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</si>
  <si>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</si>
  <si>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</si>
  <si>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</si>
  <si>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</si>
  <si>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</si>
  <si>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</si>
  <si>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</si>
  <si>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</si>
  <si>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</si>
  <si>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</si>
  <si>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</si>
  <si>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</si>
  <si>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</si>
  <si>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</si>
  <si>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</si>
  <si>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</si>
  <si>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</si>
  <si>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</si>
  <si>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</si>
  <si>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</si>
  <si>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</si>
  <si>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</si>
  <si>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</si>
  <si>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</si>
  <si>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</si>
  <si>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</si>
  <si>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</si>
  <si>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</si>
  <si>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</si>
  <si>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</si>
  <si>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</si>
  <si>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</si>
  <si>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</si>
  <si>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</si>
  <si>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</si>
  <si>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</si>
  <si>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</si>
  <si>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</si>
  <si>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</si>
  <si>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</si>
  <si>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</si>
  <si>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</si>
  <si>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</si>
  <si>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</si>
  <si>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</si>
  <si>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</si>
  <si>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</si>
  <si>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</si>
  <si>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</si>
  <si>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</si>
  <si>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</si>
  <si>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</si>
  <si>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</si>
  <si>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</si>
  <si>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</si>
  <si>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</si>
  <si>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</si>
  <si>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</si>
  <si>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</si>
  <si>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</si>
  <si>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</si>
  <si>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</si>
  <si>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</si>
  <si>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</si>
  <si>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</si>
  <si>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</si>
  <si>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</si>
  <si>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</si>
  <si>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</si>
  <si>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</si>
  <si>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</si>
  <si>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</si>
  <si>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</si>
  <si>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</si>
  <si>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</si>
  <si>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</si>
  <si>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</si>
  <si>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</si>
  <si>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</si>
  <si>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</si>
  <si>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</si>
  <si>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</si>
  <si>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</si>
  <si>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</si>
  <si>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</si>
  <si>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</si>
  <si>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</si>
  <si>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</si>
  <si>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</si>
  <si>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</si>
  <si>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</si>
  <si>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</si>
  <si>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</si>
  <si>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</si>
  <si>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</si>
  <si>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</si>
  <si>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</si>
  <si>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</si>
  <si>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</si>
  <si>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</si>
  <si>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</si>
  <si>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</si>
  <si>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</si>
  <si>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</si>
  <si>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</si>
  <si>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</si>
  <si>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</si>
  <si>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</si>
  <si>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</si>
  <si>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</si>
  <si>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</si>
  <si>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</si>
  <si>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</si>
  <si>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</si>
  <si>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</si>
  <si>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</si>
  <si>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</si>
  <si>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</si>
  <si>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</si>
  <si>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</si>
  <si>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</si>
  <si>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</si>
  <si>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</si>
  <si>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</si>
  <si>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</si>
  <si>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</si>
  <si>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</si>
  <si>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</si>
  <si>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</si>
  <si>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</si>
  <si>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</si>
  <si>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</si>
  <si>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</si>
  <si>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</si>
  <si>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</si>
  <si>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</si>
  <si>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</si>
  <si>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</si>
  <si>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</si>
  <si>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</si>
  <si>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</si>
  <si>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</si>
  <si>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</si>
  <si>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</si>
  <si>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</si>
  <si>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</si>
  <si>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</si>
  <si>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</si>
  <si>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</si>
  <si>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</si>
  <si>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</si>
  <si>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</si>
  <si>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</si>
  <si>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</si>
  <si>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</si>
  <si>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</si>
  <si>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</si>
  <si>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</si>
  <si>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</si>
  <si>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</si>
  <si>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</si>
  <si>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</si>
  <si>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</si>
  <si>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</si>
  <si>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</si>
  <si>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</si>
  <si>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</si>
  <si>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</si>
  <si>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АВТОМОБИЛЬНЫЙ ТРАНСПОРТ</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</si>
  <si>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</si>
  <si>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</si>
  <si>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</si>
  <si>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</si>
  <si>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</si>
  <si>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</si>
  <si>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</si>
  <si>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</si>
  <si>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</si>
  <si>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</si>
  <si>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</si>
  <si>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</si>
  <si>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</si>
  <si>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</si>
  <si>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</si>
  <si>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</si>
  <si>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</si>
  <si>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</si>
  <si>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</si>
  <si>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</si>
  <si>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</si>
  <si>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</si>
  <si>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</si>
  <si>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</si>
  <si>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</si>
  <si>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</si>
  <si>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</si>
  <si>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</si>
  <si>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</si>
  <si>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</si>
  <si>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</si>
  <si>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</si>
  <si>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</si>
  <si>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</si>
  <si>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</si>
  <si>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</si>
  <si>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</si>
  <si>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</si>
  <si>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</si>
  <si>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</si>
  <si>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</si>
  <si>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</si>
  <si>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</si>
  <si>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</si>
  <si>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</si>
  <si>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</si>
  <si>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</si>
  <si>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</si>
  <si>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</si>
  <si>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</si>
  <si>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</si>
  <si>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</si>
  <si>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</si>
  <si>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</si>
  <si>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</si>
  <si>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</si>
  <si>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</si>
  <si>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</si>
  <si>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</si>
  <si>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</si>
  <si>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</si>
  <si>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</si>
  <si>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</si>
  <si>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</si>
  <si>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</si>
  <si>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</si>
  <si>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</si>
  <si>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</si>
  <si>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</si>
  <si>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</si>
  <si>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</si>
  <si>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</si>
  <si>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</si>
  <si>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</si>
  <si>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</si>
  <si>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</si>
  <si>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</si>
  <si>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</si>
  <si>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</si>
  <si>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</si>
  <si>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</si>
  <si>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</si>
  <si>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</si>
  <si>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</si>
  <si>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</si>
  <si>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</si>
  <si>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</si>
  <si>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</si>
  <si>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</si>
  <si>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</si>
  <si>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</si>
  <si>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</si>
  <si>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</si>
  <si>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</si>
  <si>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</si>
  <si>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</si>
  <si>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</si>
  <si>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</si>
  <si>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</si>
  <si>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</si>
  <si>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</si>
  <si>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</si>
  <si>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</si>
  <si>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</si>
  <si>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</si>
  <si>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</si>
  <si>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</si>
  <si>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</si>
  <si>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</si>
  <si>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</si>
  <si>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</si>
  <si>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</si>
  <si>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</si>
  <si>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</si>
  <si>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</si>
  <si>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</si>
  <si>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</si>
  <si>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</si>
  <si>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</si>
  <si>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</si>
  <si>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</si>
  <si>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</si>
  <si>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</si>
  <si>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</si>
  <si>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</si>
  <si>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</si>
  <si>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</si>
  <si>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</si>
  <si>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</si>
  <si>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</si>
  <si>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</si>
  <si>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</si>
  <si>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</si>
  <si>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</si>
  <si>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</si>
  <si>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</si>
  <si>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</si>
  <si>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</si>
  <si>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</si>
  <si>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</si>
  <si>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</si>
  <si>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</si>
  <si>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</si>
  <si>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</si>
  <si>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</si>
  <si>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</si>
  <si>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</si>
  <si>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</si>
  <si>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</si>
  <si>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</si>
  <si>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</si>
  <si>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</si>
  <si>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</si>
  <si>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</si>
  <si>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</si>
  <si>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</si>
  <si>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</si>
  <si>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</si>
  <si>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</si>
  <si>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</si>
  <si>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</si>
  <si>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</si>
  <si>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</si>
  <si>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</si>
  <si>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</si>
  <si>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</si>
  <si>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</si>
  <si>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</si>
  <si>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</si>
  <si>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</si>
  <si>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</si>
  <si>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</si>
  <si>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</si>
  <si>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</si>
  <si>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</si>
  <si>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</si>
  <si>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</si>
  <si>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</si>
  <si>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</si>
  <si>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</si>
  <si>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</si>
  <si>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</si>
  <si>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</si>
  <si>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</si>
  <si>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</si>
  <si>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</si>
  <si>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</si>
  <si>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</si>
  <si>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</si>
  <si>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</si>
  <si>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</si>
  <si>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</si>
  <si>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</si>
  <si>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</si>
  <si>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</si>
  <si>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</si>
  <si>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</si>
  <si>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</si>
  <si>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</si>
  <si>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</si>
  <si>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</si>
  <si>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</si>
  <si>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</si>
  <si>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</si>
  <si>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</si>
  <si>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</si>
  <si>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</si>
  <si>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</si>
  <si>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</si>
  <si>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</si>
  <si>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</si>
  <si>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</si>
  <si>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</si>
  <si>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</si>
  <si>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Ю.А. Карявина, Е.В. Кулагина, Я.А. Томашова</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</si>
  <si>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</si>
  <si>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</si>
  <si>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</si>
  <si>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</si>
  <si>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</si>
  <si>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</si>
  <si>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</si>
  <si>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</si>
  <si>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</si>
  <si>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</si>
  <si>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</si>
  <si>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</si>
  <si>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</si>
  <si>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</si>
  <si>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</si>
  <si>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</si>
  <si>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t>Яйца, тыс. штук</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</si>
  <si>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</si>
  <si>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</si>
  <si>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</si>
  <si>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</si>
  <si>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</si>
  <si>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</si>
  <si>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</si>
  <si>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</si>
  <si>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</si>
  <si>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</si>
  <si>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</si>
  <si>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</si>
  <si>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</si>
  <si>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</si>
  <si>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</si>
  <si>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</si>
  <si>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</si>
  <si>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</si>
  <si>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</si>
  <si>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</si>
  <si>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</si>
  <si>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</si>
  <si>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</si>
  <si>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</si>
  <si>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r>
      <t>Динамика индекса промышленного производства</t>
    </r>
    <r>
      <rPr>
        <b/>
        <vertAlign val="superscript"/>
        <sz val="11"/>
        <color theme="1"/>
        <rFont val="Arial"/>
        <family val="2"/>
        <charset val="204"/>
      </rPr>
      <t>1)</t>
    </r>
  </si>
  <si>
    <t>В % к         соответ-ствующему месяцу    предыду-щего года</t>
  </si>
  <si>
    <t>В % к        соответ-ствующему периоду предыду-щего года</t>
  </si>
  <si>
    <t>Февраль 2022г.</t>
  </si>
  <si>
    <t>Январь-февраль 2022г.</t>
  </si>
  <si>
    <t>Январь-февраль</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</si>
  <si>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</si>
  <si>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</si>
  <si>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</si>
  <si>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</si>
  <si>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r>
      <t>1)</t>
    </r>
    <r>
      <rPr>
        <i/>
        <sz val="9"/>
        <color theme="1"/>
        <rFont val="Arial"/>
        <family val="2"/>
        <charset val="204"/>
      </rPr>
      <t>Уточнено</t>
    </r>
  </si>
  <si>
    <t>декабрю 2021г.</t>
  </si>
  <si>
    <t>в % к   соответ-ствую-щему месяцу преды-дущего года</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</si>
  <si>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</si>
  <si>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соответствующему месяцу предыдущего года</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</si>
  <si>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</si>
  <si>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</si>
  <si>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</si>
  <si>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</si>
  <si>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в январе-марте 2022 года</t>
  </si>
  <si>
    <t xml:space="preserve">    Социально-экономическое положение Ханты-Мансийского автономного округа – Югры в январе-марте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</si>
  <si>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Март 2022г.</t>
  </si>
  <si>
    <t>Январь-март 2022г.</t>
  </si>
  <si>
    <t>январь-март 2021г. в % к январю-марту 2020г.</t>
  </si>
  <si>
    <r>
      <t xml:space="preserve">2) </t>
    </r>
    <r>
      <rPr>
        <i/>
        <sz val="9"/>
        <color theme="1"/>
        <rFont val="Arial"/>
        <family val="2"/>
        <charset val="204"/>
      </rPr>
      <t>Абсолютные показатели за февраль, январь-февраль 2022г., относительные – в % к февралю, январю-февралю 2021г. и январю-февралю 2020г.</t>
    </r>
  </si>
  <si>
    <t>Март 2022г. 
в % к соответствующему месяцу предыдущего года</t>
  </si>
  <si>
    <t>Январь-март 2022г. 
в % к соответствующему периоду предыдущего года</t>
  </si>
  <si>
    <t>январь-март 2021г. в % к январю-марту  2020г.</t>
  </si>
  <si>
    <r>
      <t>Февраль</t>
    </r>
    <r>
      <rPr>
        <vertAlign val="superscript"/>
        <sz val="10"/>
        <color theme="1"/>
        <rFont val="Arial"/>
        <family val="2"/>
        <charset val="204"/>
      </rPr>
      <t>1)</t>
    </r>
  </si>
  <si>
    <t xml:space="preserve">Март 2022г. к </t>
  </si>
  <si>
    <t>март 2021г.</t>
  </si>
  <si>
    <t>Март 2022г. к</t>
  </si>
  <si>
    <t>Март 2022г. 
к декабрю 2021г.</t>
  </si>
  <si>
    <t>март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</si>
  <si>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феврале 2022 года</t>
  </si>
  <si>
    <t>соответ-ствующему периоду предыду-щего года</t>
  </si>
  <si>
    <t>средне-региональ-ному уровню средне-месячной заработной платы</t>
  </si>
  <si>
    <t>Справочно январь-февраль 2021г.</t>
  </si>
  <si>
    <r>
      <t>Динамика поголовья основных видов скота в хозяйствах всех категорий</t>
    </r>
    <r>
      <rPr>
        <b/>
        <sz val="11"/>
        <color rgb="FFFF0000"/>
        <rFont val="Arial"/>
        <family val="2"/>
        <charset val="204"/>
      </rPr>
      <t xml:space="preserve"> </t>
    </r>
  </si>
  <si>
    <t>Производство основных видов продукции животноводства 
в хозяйствах всех категорий</t>
  </si>
  <si>
    <t>Скот и птица на убой (в живом весе), тыс. тонн</t>
  </si>
  <si>
    <t>Молоко, тыс. тонн</t>
  </si>
  <si>
    <t>Яйца, млн штук</t>
  </si>
  <si>
    <t xml:space="preserve">    Надои молока на одну корову в сельскохозяйственных организациях (без субъектов малого предпринимательства) в январе-марте 2022г. составили  932 килограмма (в январе-марте 2021г. – 1011  килограммов).</t>
  </si>
  <si>
    <t xml:space="preserve">    К началу апреля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снизилась на 27,3%.</t>
  </si>
  <si>
    <t>16,1р</t>
  </si>
  <si>
    <r>
      <t>Январь</t>
    </r>
    <r>
      <rPr>
        <vertAlign val="superscript"/>
        <sz val="10"/>
        <color theme="1"/>
        <rFont val="Arial"/>
        <family val="2"/>
        <charset val="204"/>
      </rPr>
      <t>1)</t>
    </r>
  </si>
  <si>
    <r>
      <t>2021г.</t>
    </r>
    <r>
      <rPr>
        <b/>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</si>
  <si>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</si>
  <si>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 xml:space="preserve">          По предварительной оценке на 1 марта 2022г. численность населения составила 1703,9 тыс. человек и по сравнению с 1 марта 2021г. увеличилась на 14,2 тыс. человек.</t>
  </si>
  <si>
    <r>
      <rPr>
        <sz val="10"/>
        <color theme="1"/>
        <rFont val="Arial"/>
        <family val="2"/>
        <charset val="204"/>
      </rPr>
      <t>2,8</t>
    </r>
    <r>
      <rPr>
        <vertAlign val="superscript"/>
        <sz val="10"/>
        <color theme="1"/>
        <rFont val="Arial"/>
        <family val="2"/>
        <charset val="204"/>
      </rPr>
      <t>1)</t>
    </r>
  </si>
  <si>
    <r>
      <rPr>
        <sz val="10"/>
        <color theme="1"/>
        <rFont val="Arial"/>
        <family val="2"/>
        <charset val="204"/>
      </rPr>
      <t>3,3</t>
    </r>
    <r>
      <rPr>
        <vertAlign val="superscript"/>
        <sz val="10"/>
        <color theme="1"/>
        <rFont val="Arial"/>
        <family val="2"/>
        <charset val="204"/>
      </rPr>
      <t>1)</t>
    </r>
  </si>
  <si>
    <t>2,3р</t>
  </si>
  <si>
    <t>2р</t>
  </si>
  <si>
    <t>2,6р</t>
  </si>
  <si>
    <t>...</t>
  </si>
  <si>
    <t>2,8р</t>
  </si>
  <si>
    <r>
      <t>98,5</t>
    </r>
    <r>
      <rPr>
        <vertAlign val="superscript"/>
        <sz val="10"/>
        <color theme="1"/>
        <rFont val="Arial"/>
        <family val="2"/>
        <charset val="204"/>
      </rPr>
      <t>3)</t>
    </r>
  </si>
  <si>
    <r>
      <t>3)</t>
    </r>
    <r>
      <rPr>
        <i/>
        <sz val="9"/>
        <color theme="1"/>
        <rFont val="Arial"/>
        <family val="2"/>
        <charset val="204"/>
      </rPr>
      <t>Уточнено</t>
    </r>
  </si>
  <si>
    <r>
      <t>100,7</t>
    </r>
    <r>
      <rPr>
        <vertAlign val="superscript"/>
        <sz val="10"/>
        <color theme="1"/>
        <rFont val="Arial"/>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</si>
</sst>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u/>
      <sz val="10"/>
      <name val="Arial"/>
      <family val="2"/>
      <charset val="204"/>
    </font>
    <font>
      <b/>
      <u/>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
      <b/>
      <sz val="11"/>
      <color rgb="FFFF0000"/>
      <name val="Arial"/>
      <family val="2"/>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44" fillId="0" borderId="0"/>
  </cellStyleXfs>
  <cellXfs count="60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xf>
    <xf numFmtId="0" fontId="1" fillId="0" borderId="14"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1" fillId="0" borderId="10" xfId="0" applyFont="1" applyBorder="1" applyAlignment="1">
      <alignment vertical="center" wrapText="1"/>
    </xf>
    <xf numFmtId="0" fontId="1" fillId="0" borderId="12" xfId="0" applyFont="1" applyBorder="1" applyAlignment="1">
      <alignment horizontal="right" vertical="center" wrapText="1" indent="3"/>
    </xf>
    <xf numFmtId="0" fontId="1" fillId="0" borderId="11" xfId="0" applyFont="1" applyBorder="1" applyAlignment="1">
      <alignment horizontal="right" vertical="center" wrapText="1" indent="3"/>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0" fillId="0" borderId="0" xfId="0" applyAlignment="1">
      <alignment horizontal="right"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7" fillId="0" borderId="0" xfId="0" applyFont="1" applyAlignment="1">
      <alignment horizont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5"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6" fillId="0" borderId="0" xfId="0" applyFont="1" applyAlignment="1">
      <alignment horizontal="center" vertical="center"/>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horizontal="right" wrapText="1" inden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vertical="center" wrapText="1"/>
    </xf>
    <xf numFmtId="0" fontId="1" fillId="0" borderId="0" xfId="0" applyFont="1" applyAlignment="1">
      <alignment horizontal="center" vertical="center"/>
    </xf>
    <xf numFmtId="0" fontId="36"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164" fontId="0" fillId="0" borderId="12" xfId="0" applyNumberFormat="1" applyFont="1" applyBorder="1" applyAlignment="1">
      <alignment horizontal="right" vertical="center" wrapText="1" indent="6"/>
    </xf>
    <xf numFmtId="164" fontId="0" fillId="0" borderId="11" xfId="0" applyNumberFormat="1" applyFont="1" applyBorder="1" applyAlignment="1">
      <alignment horizontal="right" vertical="center" wrapText="1" indent="6"/>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9" fillId="0" borderId="0" xfId="0" applyFont="1" applyAlignment="1">
      <alignment vertical="center" wrapText="1"/>
    </xf>
    <xf numFmtId="0" fontId="38" fillId="0" borderId="0" xfId="0" applyFont="1" applyAlignment="1">
      <alignment vertical="center" wrapText="1"/>
    </xf>
    <xf numFmtId="0" fontId="0" fillId="0" borderId="0" xfId="0" applyAlignment="1">
      <alignment horizontal="center"/>
    </xf>
    <xf numFmtId="164" fontId="12"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9"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0" fontId="1" fillId="0" borderId="11" xfId="0" applyFont="1" applyBorder="1" applyAlignment="1">
      <alignment horizontal="right" wrapText="1" indent="2"/>
    </xf>
    <xf numFmtId="0" fontId="0" fillId="0" borderId="11" xfId="0" applyFont="1" applyBorder="1" applyAlignment="1">
      <alignment horizontal="left" wrapText="1" indent="1"/>
    </xf>
    <xf numFmtId="164" fontId="0" fillId="0" borderId="6" xfId="0" applyNumberFormat="1" applyFont="1" applyBorder="1" applyAlignment="1">
      <alignment horizontal="right" wrapText="1" indent="4"/>
    </xf>
    <xf numFmtId="0" fontId="1" fillId="0" borderId="6" xfId="0" applyFont="1" applyBorder="1" applyAlignment="1">
      <alignment horizontal="right" wrapText="1"/>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4" xfId="0" applyNumberFormat="1" applyFont="1" applyBorder="1" applyAlignment="1">
      <alignment horizontal="right" wrapText="1" indent="4"/>
    </xf>
    <xf numFmtId="164" fontId="0" fillId="0" borderId="12"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0" fillId="0" borderId="0" xfId="0" applyFont="1" applyAlignment="1">
      <alignment horizontal="left" vertical="center" indent="34"/>
    </xf>
    <xf numFmtId="0" fontId="0" fillId="0" borderId="0" xfId="0" applyFont="1" applyFill="1" applyAlignment="1">
      <alignment horizontal="justify" vertical="center"/>
    </xf>
    <xf numFmtId="1" fontId="1" fillId="0" borderId="6" xfId="0" applyNumberFormat="1" applyFont="1" applyBorder="1" applyAlignment="1">
      <alignment horizontal="right" vertical="center" wrapText="1" indent="3"/>
    </xf>
    <xf numFmtId="0" fontId="38" fillId="0" borderId="10" xfId="0" applyFont="1" applyFill="1" applyBorder="1" applyAlignment="1">
      <alignment horizontal="center" vertical="top" wrapText="1"/>
    </xf>
    <xf numFmtId="0" fontId="1" fillId="0" borderId="6" xfId="0" applyFont="1" applyFill="1" applyBorder="1" applyAlignment="1">
      <alignment horizontal="right" wrapText="1"/>
    </xf>
    <xf numFmtId="164" fontId="1" fillId="0" borderId="12" xfId="0" applyNumberFormat="1" applyFont="1" applyFill="1" applyBorder="1" applyAlignment="1">
      <alignment horizontal="right" wrapText="1"/>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0" fontId="13" fillId="0" borderId="0" xfId="0" applyFont="1"/>
    <xf numFmtId="0" fontId="9" fillId="0" borderId="0" xfId="0" applyFont="1"/>
    <xf numFmtId="0" fontId="23" fillId="0" borderId="0" xfId="0" applyFont="1" applyBorder="1" applyAlignment="1">
      <alignment horizontal="justify" vertical="center" wrapText="1"/>
    </xf>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39" fillId="0" borderId="0" xfId="0" applyFont="1" applyAlignment="1">
      <alignment horizontal="center" vertical="center"/>
    </xf>
    <xf numFmtId="0" fontId="42" fillId="0" borderId="0" xfId="1" applyFont="1" applyAlignment="1">
      <alignment horizontal="left" wrapText="1"/>
    </xf>
    <xf numFmtId="0" fontId="13" fillId="0" borderId="0" xfId="0" applyFont="1" applyBorder="1" applyAlignment="1">
      <alignment vertical="center" wrapText="1"/>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0" fontId="1" fillId="0" borderId="9" xfId="0" applyFont="1" applyBorder="1" applyAlignment="1">
      <alignment horizontal="center" vertical="top" wrapText="1"/>
    </xf>
    <xf numFmtId="0" fontId="2" fillId="0" borderId="11" xfId="0" applyFont="1" applyBorder="1" applyAlignment="1">
      <alignment vertical="center" wrapText="1"/>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right" wrapText="1"/>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0" fontId="1" fillId="0" borderId="10" xfId="0" applyFont="1" applyBorder="1" applyAlignment="1">
      <alignment horizontal="center" vertical="top" wrapText="1"/>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164" fontId="0" fillId="0" borderId="10" xfId="0" applyNumberFormat="1" applyFont="1" applyBorder="1" applyAlignment="1">
      <alignment horizontal="right" wrapText="1" indent="4"/>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wrapText="1" indent="2"/>
    </xf>
    <xf numFmtId="0" fontId="1" fillId="0" borderId="12" xfId="0" applyFont="1" applyBorder="1" applyAlignment="1">
      <alignment horizontal="right" vertical="top" wrapText="1" indent="2"/>
    </xf>
    <xf numFmtId="164" fontId="1" fillId="0" borderId="6" xfId="0" applyNumberFormat="1" applyFont="1" applyBorder="1" applyAlignment="1">
      <alignment horizontal="right" vertical="center" wrapText="1" indent="4"/>
    </xf>
    <xf numFmtId="0" fontId="1" fillId="0" borderId="11" xfId="0" applyFont="1" applyBorder="1" applyAlignment="1">
      <alignment horizontal="right" wrapTex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14" fillId="0" borderId="0" xfId="0" applyFont="1"/>
    <xf numFmtId="164" fontId="1" fillId="0" borderId="12" xfId="0" applyNumberFormat="1" applyFont="1" applyBorder="1" applyAlignment="1">
      <alignment horizontal="right" wrapText="1" indent="4"/>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1" fillId="0" borderId="6" xfId="0" applyFont="1" applyBorder="1" applyAlignment="1">
      <alignment horizontal="right" wrapText="1" indent="4"/>
    </xf>
    <xf numFmtId="0" fontId="7" fillId="0" borderId="0" xfId="0" applyFont="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6" xfId="0" applyFont="1" applyFill="1" applyBorder="1" applyAlignment="1">
      <alignment vertical="center"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4" xfId="0" applyFont="1" applyBorder="1" applyAlignment="1"/>
    <xf numFmtId="0" fontId="2" fillId="0" borderId="5"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0" fontId="0" fillId="0" borderId="10" xfId="0" applyBorder="1" applyAlignment="1">
      <alignment vertical="top"/>
    </xf>
    <xf numFmtId="0" fontId="0" fillId="0" borderId="12" xfId="0" applyBorder="1" applyAlignment="1">
      <alignment vertical="top"/>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3" fillId="0" borderId="0" xfId="0" applyFont="1"/>
    <xf numFmtId="0" fontId="38" fillId="0" borderId="0" xfId="1" quotePrefix="1" applyFont="1" applyAlignment="1">
      <alignment horizontal="left" vertical="center" wrapText="1" indent="1"/>
    </xf>
    <xf numFmtId="0" fontId="38" fillId="0" borderId="0" xfId="1" applyFont="1" applyAlignment="1">
      <alignment horizontal="left" vertical="center" wrapText="1" indent="1"/>
    </xf>
    <xf numFmtId="0" fontId="39" fillId="0" borderId="0" xfId="1" applyFont="1" applyAlignment="1">
      <alignment vertical="center" wrapText="1"/>
    </xf>
    <xf numFmtId="0" fontId="0" fillId="0" borderId="12" xfId="0" applyNumberFormat="1" applyFont="1" applyBorder="1" applyAlignment="1">
      <alignment horizontal="right" vertical="center" wrapText="1" indent="3"/>
    </xf>
    <xf numFmtId="0" fontId="38" fillId="0" borderId="0" xfId="0" applyFont="1" applyAlignment="1">
      <alignment horizontal="right" vertical="center" wrapText="1"/>
    </xf>
    <xf numFmtId="0" fontId="38"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0" fillId="0" borderId="12" xfId="0" applyNumberFormat="1" applyFont="1" applyFill="1" applyBorder="1" applyAlignment="1">
      <alignment horizontal="right" wrapText="1" indent="3"/>
    </xf>
    <xf numFmtId="164" fontId="0" fillId="0" borderId="9" xfId="0" applyNumberFormat="1" applyFont="1" applyBorder="1" applyAlignment="1">
      <alignment horizontal="right" wrapText="1" indent="3"/>
    </xf>
    <xf numFmtId="0" fontId="2" fillId="0" borderId="11" xfId="0" applyFont="1" applyBorder="1" applyAlignment="1">
      <alignment vertical="center" wrapTex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164" fontId="1" fillId="0" borderId="0" xfId="0" applyNumberFormat="1" applyFont="1" applyAlignment="1">
      <alignment horizontal="left" vertical="center" wrapText="1" indent="14"/>
    </xf>
    <xf numFmtId="0" fontId="1" fillId="0" borderId="12" xfId="0" applyFont="1" applyBorder="1" applyAlignment="1">
      <alignment horizontal="right" indent="2"/>
    </xf>
    <xf numFmtId="0" fontId="1" fillId="0" borderId="12" xfId="0" applyFont="1" applyFill="1" applyBorder="1" applyAlignment="1">
      <alignment horizontal="right" wrapText="1" indent="2"/>
    </xf>
    <xf numFmtId="1" fontId="1" fillId="0" borderId="12" xfId="0" applyNumberFormat="1" applyFont="1" applyFill="1" applyBorder="1" applyAlignment="1">
      <alignment horizontal="right" wrapText="1" indent="2"/>
    </xf>
    <xf numFmtId="0" fontId="0" fillId="0" borderId="12" xfId="0" applyFont="1" applyFill="1" applyBorder="1" applyAlignment="1">
      <alignment horizontal="right" wrapText="1" indent="2"/>
    </xf>
    <xf numFmtId="1" fontId="1" fillId="0" borderId="12" xfId="0" applyNumberFormat="1" applyFont="1" applyBorder="1" applyAlignment="1">
      <alignment horizontal="right" wrapText="1" indent="2"/>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0" fillId="0" borderId="14" xfId="0" applyFont="1" applyBorder="1" applyAlignment="1">
      <alignment horizontal="center" vertical="top" wrapText="1"/>
    </xf>
    <xf numFmtId="164" fontId="1" fillId="0" borderId="6" xfId="0" applyNumberFormat="1" applyFont="1" applyBorder="1" applyAlignment="1">
      <alignment horizontal="right" wrapText="1"/>
    </xf>
    <xf numFmtId="0" fontId="0" fillId="0" borderId="6" xfId="0" applyFont="1" applyBorder="1" applyAlignment="1">
      <alignment horizontal="right" wrapText="1"/>
    </xf>
    <xf numFmtId="0" fontId="0" fillId="0" borderId="12" xfId="0" applyFont="1" applyBorder="1" applyAlignment="1">
      <alignment horizontal="right" wrapText="1"/>
    </xf>
    <xf numFmtId="164" fontId="1" fillId="0" borderId="12" xfId="0" applyNumberFormat="1" applyFont="1" applyBorder="1" applyAlignment="1">
      <alignment horizontal="right" wrapText="1"/>
    </xf>
    <xf numFmtId="0" fontId="1" fillId="0" borderId="12" xfId="0" applyFont="1" applyFill="1" applyBorder="1" applyAlignment="1">
      <alignment horizontal="right" wrapText="1"/>
    </xf>
    <xf numFmtId="164" fontId="0" fillId="0" borderId="6" xfId="0" applyNumberFormat="1" applyFont="1" applyFill="1" applyBorder="1" applyAlignment="1">
      <alignment horizontal="right"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Font="1" applyFill="1" applyBorder="1" applyAlignment="1">
      <alignment vertical="center" wrapText="1"/>
    </xf>
    <xf numFmtId="0" fontId="1" fillId="0" borderId="10" xfId="0" applyNumberFormat="1" applyFont="1" applyBorder="1" applyAlignment="1">
      <alignment horizontal="right" wrapText="1" indent="3"/>
    </xf>
    <xf numFmtId="0" fontId="1" fillId="0" borderId="6" xfId="0" applyNumberFormat="1" applyFont="1" applyBorder="1" applyAlignment="1">
      <alignment horizontal="right" wrapText="1" indent="3"/>
    </xf>
    <xf numFmtId="0" fontId="1" fillId="0" borderId="12" xfId="0" applyNumberFormat="1" applyFont="1" applyBorder="1" applyAlignment="1">
      <alignment horizontal="right" wrapText="1" indent="3"/>
    </xf>
    <xf numFmtId="0" fontId="1" fillId="0" borderId="9" xfId="0" applyNumberFormat="1" applyFont="1" applyBorder="1" applyAlignment="1">
      <alignment horizontal="right" wrapText="1" indent="3"/>
    </xf>
    <xf numFmtId="0" fontId="0" fillId="0" borderId="0" xfId="0" applyFill="1" applyBorder="1"/>
    <xf numFmtId="0" fontId="38" fillId="0" borderId="12" xfId="0" applyFont="1" applyBorder="1" applyAlignment="1">
      <alignment horizontal="left" vertical="center" wrapText="1" indent="1"/>
    </xf>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164" fontId="1" fillId="0" borderId="9" xfId="0" applyNumberFormat="1" applyFont="1" applyBorder="1" applyAlignment="1">
      <alignment horizontal="right" wrapText="1"/>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164" fontId="0" fillId="0" borderId="12" xfId="0" applyNumberFormat="1" applyFont="1" applyBorder="1" applyAlignment="1">
      <alignment horizontal="right" wrapText="1"/>
    </xf>
    <xf numFmtId="164" fontId="0" fillId="0" borderId="12" xfId="0" applyNumberFormat="1" applyFont="1" applyFill="1" applyBorder="1" applyAlignment="1">
      <alignment horizontal="right" wrapText="1"/>
    </xf>
    <xf numFmtId="164" fontId="0" fillId="0" borderId="6" xfId="0" quotePrefix="1" applyNumberFormat="1" applyFont="1" applyBorder="1" applyAlignment="1">
      <alignment horizontal="right" wrapText="1" indent="2"/>
    </xf>
    <xf numFmtId="0" fontId="1" fillId="0" borderId="11" xfId="0" applyNumberFormat="1" applyFont="1" applyBorder="1" applyAlignment="1">
      <alignment horizontal="right" wrapText="1" indent="3"/>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xf>
    <xf numFmtId="164" fontId="0" fillId="0" borderId="9" xfId="0" applyNumberFormat="1" applyFont="1" applyBorder="1" applyAlignment="1">
      <alignment horizontal="right" wrapText="1"/>
    </xf>
    <xf numFmtId="0" fontId="0" fillId="0" borderId="11" xfId="0" applyNumberFormat="1" applyFont="1" applyBorder="1" applyAlignment="1">
      <alignment horizontal="right"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0" fontId="1" fillId="0" borderId="4" xfId="0" applyNumberFormat="1" applyFont="1" applyBorder="1" applyAlignment="1">
      <alignment horizontal="right" wrapText="1" indent="3"/>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1" fillId="0" borderId="6" xfId="0" applyFont="1" applyBorder="1" applyAlignment="1">
      <alignment horizontal="right" wrapText="1"/>
    </xf>
    <xf numFmtId="0" fontId="0" fillId="0" borderId="10" xfId="0" applyBorder="1" applyAlignment="1">
      <alignment horizontal="right" indent="1"/>
    </xf>
    <xf numFmtId="164" fontId="0" fillId="0" borderId="4" xfId="0" applyNumberFormat="1" applyBorder="1" applyAlignment="1">
      <alignment horizontal="right" indent="1"/>
    </xf>
    <xf numFmtId="0" fontId="0" fillId="0" borderId="6" xfId="0" applyBorder="1" applyAlignment="1">
      <alignment horizontal="right" indent="1"/>
    </xf>
    <xf numFmtId="0" fontId="0" fillId="0" borderId="9" xfId="0" applyBorder="1" applyAlignment="1">
      <alignment horizontal="right" indent="1"/>
    </xf>
    <xf numFmtId="0" fontId="0" fillId="0" borderId="6" xfId="0" quotePrefix="1" applyNumberFormat="1" applyFont="1" applyFill="1" applyBorder="1" applyAlignment="1">
      <alignment horizontal="right" wrapText="1"/>
    </xf>
    <xf numFmtId="0" fontId="1" fillId="0" borderId="12" xfId="0" applyFont="1" applyBorder="1" applyAlignment="1">
      <alignment horizontal="right" vertical="center" wrapText="1" indent="4"/>
    </xf>
    <xf numFmtId="164" fontId="0" fillId="0" borderId="6" xfId="0" applyNumberFormat="1" applyFont="1" applyBorder="1" applyAlignment="1">
      <alignment horizontal="right" wrapText="1" indent="1"/>
    </xf>
    <xf numFmtId="0" fontId="1" fillId="0" borderId="6" xfId="0" quotePrefix="1" applyFont="1" applyBorder="1" applyAlignment="1">
      <alignment horizontal="right" wrapText="1" indent="1"/>
    </xf>
    <xf numFmtId="0" fontId="0" fillId="0" borderId="12" xfId="0" applyNumberFormat="1" applyFont="1" applyBorder="1" applyAlignment="1">
      <alignment horizontal="right" wrapText="1"/>
    </xf>
    <xf numFmtId="0" fontId="0" fillId="0" borderId="6" xfId="0" applyNumberFormat="1" applyFont="1" applyBorder="1" applyAlignment="1">
      <alignment horizontal="right" wrapText="1"/>
    </xf>
    <xf numFmtId="0" fontId="0" fillId="0" borderId="6" xfId="0" applyNumberFormat="1" applyFont="1" applyBorder="1" applyAlignment="1">
      <alignment horizontal="right"/>
    </xf>
    <xf numFmtId="0" fontId="0" fillId="0" borderId="6" xfId="0" applyNumberFormat="1" applyFont="1" applyBorder="1" applyAlignment="1">
      <alignment horizontal="right" vertical="center" wrapText="1" indent="3"/>
    </xf>
    <xf numFmtId="0" fontId="38" fillId="0" borderId="0" xfId="0" applyFont="1" applyBorder="1" applyAlignment="1">
      <alignment horizontal="left" vertical="center" wrapText="1"/>
    </xf>
    <xf numFmtId="0" fontId="39" fillId="0" borderId="0" xfId="1" applyFont="1" applyBorder="1" applyAlignment="1">
      <alignment horizontal="left" wrapText="1"/>
    </xf>
    <xf numFmtId="0" fontId="38" fillId="0" borderId="0" xfId="1" applyFont="1" applyBorder="1" applyAlignment="1">
      <alignment horizontal="left" vertical="center" wrapText="1"/>
    </xf>
    <xf numFmtId="0" fontId="38" fillId="0" borderId="0" xfId="1" applyFont="1" applyBorder="1" applyAlignment="1">
      <alignment horizontal="left" wrapText="1"/>
    </xf>
    <xf numFmtId="0" fontId="39" fillId="0" borderId="0" xfId="1" applyFont="1" applyBorder="1" applyAlignment="1">
      <alignment horizontal="left" vertical="center" wrapText="1"/>
    </xf>
    <xf numFmtId="0" fontId="38" fillId="0" borderId="0" xfId="1" applyFont="1" applyBorder="1" applyAlignment="1">
      <alignment horizontal="left"/>
    </xf>
    <xf numFmtId="0" fontId="39" fillId="0" borderId="0" xfId="1" applyFont="1" applyBorder="1" applyAlignment="1">
      <alignment horizontal="left"/>
    </xf>
    <xf numFmtId="0" fontId="39" fillId="0" borderId="0" xfId="0" applyFont="1" applyBorder="1"/>
    <xf numFmtId="0" fontId="38" fillId="0" borderId="0" xfId="0" applyFont="1" applyBorder="1"/>
    <xf numFmtId="0" fontId="39" fillId="0" borderId="0" xfId="0" applyFont="1" applyBorder="1" applyAlignment="1"/>
    <xf numFmtId="0" fontId="41" fillId="0" borderId="0" xfId="1" applyFont="1" applyBorder="1" applyAlignment="1">
      <alignment horizontal="left" wrapText="1" indent="1"/>
    </xf>
    <xf numFmtId="0" fontId="1" fillId="0" borderId="0" xfId="0" applyFont="1"/>
    <xf numFmtId="0" fontId="38" fillId="0" borderId="0" xfId="1" applyFont="1" applyBorder="1" applyAlignment="1">
      <alignment horizontal="left" indent="1"/>
    </xf>
    <xf numFmtId="0" fontId="38" fillId="0" borderId="0" xfId="1" applyFont="1" applyBorder="1" applyAlignment="1">
      <alignment horizontal="left" vertical="center" wrapText="1" indent="1"/>
    </xf>
    <xf numFmtId="0" fontId="38" fillId="0" borderId="0" xfId="1" applyFont="1" applyBorder="1" applyAlignment="1">
      <alignment horizontal="left" wrapText="1" inden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0" fillId="0" borderId="10" xfId="0" applyFont="1" applyFill="1" applyBorder="1" applyAlignment="1">
      <alignment horizontal="center" vertical="top" wrapText="1"/>
    </xf>
    <xf numFmtId="0" fontId="2" fillId="0" borderId="5" xfId="0" applyFont="1" applyBorder="1" applyAlignment="1">
      <alignment wrapText="1"/>
    </xf>
    <xf numFmtId="0" fontId="0" fillId="0" borderId="8" xfId="0" applyFont="1" applyBorder="1" applyAlignment="1">
      <alignment horizontal="center" vertical="top" wrapText="1"/>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indent="1"/>
    </xf>
    <xf numFmtId="0" fontId="0" fillId="0" borderId="1" xfId="0"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2" fillId="0" borderId="12" xfId="0" applyFont="1" applyFill="1" applyBorder="1" applyAlignment="1">
      <alignment vertical="top" wrapText="1"/>
    </xf>
    <xf numFmtId="0" fontId="2" fillId="0" borderId="10" xfId="0" applyFont="1" applyFill="1" applyBorder="1" applyAlignment="1">
      <alignment horizontal="left" vertical="center" wrapText="1"/>
    </xf>
    <xf numFmtId="0" fontId="25" fillId="0" borderId="0" xfId="0" applyFont="1" applyBorder="1" applyAlignment="1">
      <alignment horizontal="center" vertical="center"/>
    </xf>
    <xf numFmtId="0" fontId="1" fillId="0" borderId="11" xfId="0" applyFont="1" applyBorder="1" applyAlignment="1">
      <alignment horizontal="right" wrapText="1" indent="4"/>
    </xf>
    <xf numFmtId="0" fontId="1" fillId="0" borderId="9" xfId="0" applyFont="1" applyBorder="1" applyAlignment="1">
      <alignment horizontal="right" wrapText="1" indent="4"/>
    </xf>
    <xf numFmtId="0" fontId="0" fillId="0" borderId="11" xfId="0" applyFont="1" applyBorder="1" applyAlignment="1">
      <alignment wrapText="1"/>
    </xf>
    <xf numFmtId="0" fontId="1" fillId="0" borderId="0" xfId="0" applyFont="1" applyBorder="1" applyAlignment="1">
      <alignment vertical="top"/>
    </xf>
    <xf numFmtId="0" fontId="1" fillId="0" borderId="0" xfId="0" applyFont="1" applyBorder="1"/>
    <xf numFmtId="0" fontId="0" fillId="0" borderId="12" xfId="0" applyFont="1" applyFill="1" applyBorder="1" applyAlignment="1">
      <alignment horizontal="right" vertical="top" wrapText="1" indent="2"/>
    </xf>
    <xf numFmtId="0" fontId="2" fillId="0" borderId="12" xfId="0" applyFont="1" applyFill="1" applyBorder="1" applyAlignment="1">
      <alignment horizontal="right" vertical="top" indent="2"/>
    </xf>
    <xf numFmtId="164" fontId="1"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top" wrapText="1" indent="2"/>
    </xf>
    <xf numFmtId="164" fontId="0" fillId="0" borderId="9" xfId="0" applyNumberFormat="1" applyFont="1" applyFill="1" applyBorder="1" applyAlignment="1">
      <alignment horizontal="right" vertical="top" wrapText="1" indent="2"/>
    </xf>
    <xf numFmtId="0" fontId="0" fillId="0" borderId="10" xfId="0" applyBorder="1" applyAlignment="1">
      <alignment horizontal="right" indent="2"/>
    </xf>
    <xf numFmtId="0" fontId="1" fillId="0" borderId="6" xfId="0" applyFont="1" applyBorder="1" applyAlignment="1">
      <alignment horizontal="right" wrapText="1" indent="2"/>
    </xf>
    <xf numFmtId="0" fontId="0" fillId="0" borderId="12" xfId="0" applyBorder="1" applyAlignment="1">
      <alignment horizontal="right" indent="2"/>
    </xf>
    <xf numFmtId="0" fontId="0" fillId="0" borderId="11" xfId="0" applyBorder="1" applyAlignment="1">
      <alignment horizontal="right" indent="2"/>
    </xf>
    <xf numFmtId="0" fontId="0" fillId="0" borderId="12" xfId="0" applyFont="1" applyFill="1" applyBorder="1" applyAlignment="1">
      <alignment horizontal="left" vertical="center" wrapText="1" indent="1"/>
    </xf>
    <xf numFmtId="164" fontId="1" fillId="0" borderId="6" xfId="0" applyNumberFormat="1" applyFont="1" applyFill="1" applyBorder="1" applyAlignment="1">
      <alignment horizontal="right" wrapText="1" indent="2"/>
    </xf>
    <xf numFmtId="0" fontId="0" fillId="0" borderId="12" xfId="0" applyFill="1" applyBorder="1" applyAlignment="1">
      <alignment horizontal="right" indent="2"/>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2" fillId="0" borderId="10" xfId="0" applyFont="1" applyFill="1" applyBorder="1" applyAlignment="1">
      <alignment vertical="top" wrapText="1"/>
    </xf>
    <xf numFmtId="164" fontId="0" fillId="0" borderId="12" xfId="0" applyNumberFormat="1" applyFont="1" applyFill="1" applyBorder="1" applyAlignment="1">
      <alignment horizontal="right" vertical="center" wrapText="1" indent="1"/>
    </xf>
    <xf numFmtId="164" fontId="0" fillId="0" borderId="6" xfId="0" quotePrefix="1" applyNumberFormat="1" applyFont="1" applyBorder="1" applyAlignment="1">
      <alignment horizontal="right" wrapText="1" indent="3"/>
    </xf>
    <xf numFmtId="2" fontId="1" fillId="0" borderId="6" xfId="0" applyNumberFormat="1" applyFont="1" applyBorder="1" applyAlignment="1">
      <alignment horizontal="right" wrapText="1" indent="3"/>
    </xf>
    <xf numFmtId="0" fontId="0" fillId="0" borderId="10" xfId="0" applyNumberFormat="1" applyFont="1" applyBorder="1" applyAlignment="1">
      <alignment horizontal="right" wrapText="1" indent="3"/>
    </xf>
    <xf numFmtId="0" fontId="0" fillId="0" borderId="10" xfId="0" applyNumberFormat="1" applyBorder="1" applyAlignment="1">
      <alignment horizontal="right" indent="3"/>
    </xf>
    <xf numFmtId="2" fontId="0" fillId="0" borderId="6" xfId="0" applyNumberFormat="1" applyFont="1" applyBorder="1" applyAlignment="1">
      <alignment horizontal="right" wrapText="1" indent="3"/>
    </xf>
    <xf numFmtId="2" fontId="1" fillId="0" borderId="12" xfId="0" applyNumberFormat="1" applyFont="1" applyBorder="1" applyAlignment="1">
      <alignment horizontal="right" wrapText="1" indent="3"/>
    </xf>
    <xf numFmtId="0" fontId="45" fillId="0" borderId="12" xfId="2" applyNumberFormat="1" applyFont="1" applyBorder="1" applyAlignment="1">
      <alignment horizontal="right" indent="3"/>
    </xf>
    <xf numFmtId="0" fontId="0" fillId="0" borderId="12" xfId="0" applyNumberFormat="1" applyFont="1" applyBorder="1" applyAlignment="1">
      <alignment horizontal="right" wrapText="1" indent="3"/>
    </xf>
    <xf numFmtId="0" fontId="0" fillId="0" borderId="11" xfId="0" applyNumberFormat="1" applyFont="1" applyFill="1" applyBorder="1" applyAlignment="1">
      <alignment horizontal="right" wrapText="1" indent="3"/>
    </xf>
    <xf numFmtId="2" fontId="0" fillId="0" borderId="9" xfId="0" applyNumberFormat="1" applyFont="1" applyFill="1" applyBorder="1" applyAlignment="1">
      <alignment horizontal="right" wrapText="1" indent="3"/>
    </xf>
    <xf numFmtId="0" fontId="45" fillId="0" borderId="11" xfId="2" applyNumberFormat="1" applyFont="1" applyBorder="1" applyAlignment="1">
      <alignment horizontal="right" vertical="center" indent="3"/>
    </xf>
    <xf numFmtId="0" fontId="45" fillId="0" borderId="9" xfId="2" applyNumberFormat="1" applyFont="1" applyBorder="1" applyAlignment="1">
      <alignment horizontal="right" vertical="center" indent="3"/>
    </xf>
    <xf numFmtId="164" fontId="0" fillId="0" borderId="10" xfId="0" applyNumberFormat="1" applyFont="1" applyBorder="1" applyAlignment="1">
      <alignment horizontal="right" wrapText="1" indent="2"/>
    </xf>
    <xf numFmtId="164" fontId="0" fillId="0" borderId="10" xfId="0" applyNumberFormat="1" applyBorder="1" applyAlignment="1">
      <alignment horizontal="right" indent="2"/>
    </xf>
    <xf numFmtId="164" fontId="0" fillId="0" borderId="6" xfId="0" applyNumberFormat="1" applyFont="1" applyBorder="1" applyAlignment="1">
      <alignment horizontal="right" wrapText="1" indent="2"/>
    </xf>
    <xf numFmtId="164" fontId="0" fillId="0" borderId="12" xfId="0" applyNumberFormat="1" applyFill="1" applyBorder="1" applyAlignment="1">
      <alignment horizontal="right" indent="2"/>
    </xf>
    <xf numFmtId="164" fontId="46" fillId="0" borderId="12" xfId="0" applyNumberFormat="1" applyFont="1" applyFill="1" applyBorder="1" applyAlignment="1" applyProtection="1">
      <alignment horizontal="right" indent="2"/>
    </xf>
    <xf numFmtId="164" fontId="0" fillId="0" borderId="11" xfId="0" applyNumberFormat="1" applyBorder="1" applyAlignment="1">
      <alignment horizontal="right" indent="2"/>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xf>
    <xf numFmtId="164" fontId="0" fillId="0" borderId="12" xfId="0" applyNumberFormat="1" applyFont="1" applyFill="1" applyBorder="1" applyAlignment="1">
      <alignment horizontal="right"/>
    </xf>
    <xf numFmtId="164" fontId="0" fillId="0" borderId="12" xfId="0" applyNumberFormat="1" applyFont="1" applyFill="1" applyBorder="1" applyAlignment="1">
      <alignment horizontal="right" indent="1"/>
    </xf>
    <xf numFmtId="164" fontId="0" fillId="0" borderId="11" xfId="0" applyNumberFormat="1" applyFont="1" applyFill="1" applyBorder="1" applyAlignment="1">
      <alignment horizontal="right" vertical="center" wrapText="1"/>
    </xf>
    <xf numFmtId="164" fontId="0" fillId="0" borderId="11" xfId="0" applyNumberFormat="1" applyFont="1" applyFill="1" applyBorder="1" applyAlignment="1">
      <alignment horizontal="right" vertical="center" wrapText="1" indent="1"/>
    </xf>
    <xf numFmtId="164" fontId="1" fillId="0" borderId="6" xfId="0" applyNumberFormat="1" applyFont="1" applyBorder="1" applyAlignment="1">
      <alignment horizontal="right" wrapText="1" indent="5"/>
    </xf>
    <xf numFmtId="164" fontId="0" fillId="0" borderId="6" xfId="0" applyNumberFormat="1" applyBorder="1" applyAlignment="1">
      <alignment horizontal="right" indent="5"/>
    </xf>
    <xf numFmtId="164" fontId="0" fillId="0" borderId="9" xfId="0" applyNumberFormat="1" applyBorder="1" applyAlignment="1">
      <alignment horizontal="right" indent="5"/>
    </xf>
    <xf numFmtId="0" fontId="1" fillId="0" borderId="9" xfId="0" applyFont="1" applyBorder="1" applyAlignment="1">
      <alignment horizontal="right" wrapText="1" indent="1"/>
    </xf>
    <xf numFmtId="0" fontId="1" fillId="0" borderId="6" xfId="0" applyNumberFormat="1" applyFont="1" applyBorder="1" applyAlignment="1">
      <alignment horizontal="right" wrapText="1"/>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0" fillId="0" borderId="10" xfId="0" applyNumberFormat="1" applyBorder="1" applyAlignment="1">
      <alignment horizontal="right" indent="2"/>
    </xf>
    <xf numFmtId="0" fontId="0" fillId="0" borderId="12" xfId="0" applyNumberFormat="1" applyBorder="1" applyAlignment="1">
      <alignment horizontal="right" indent="2"/>
    </xf>
    <xf numFmtId="0" fontId="0" fillId="0" borderId="11" xfId="0" applyNumberFormat="1" applyBorder="1" applyAlignment="1">
      <alignment horizontal="right" indent="2"/>
    </xf>
    <xf numFmtId="0" fontId="1" fillId="0" borderId="5" xfId="0" applyFont="1" applyBorder="1" applyAlignment="1">
      <alignment wrapText="1"/>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0" fillId="0" borderId="0" xfId="0" applyFill="1"/>
    <xf numFmtId="164" fontId="1" fillId="0" borderId="6" xfId="0" quotePrefix="1"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5"/>
    </xf>
    <xf numFmtId="164" fontId="0" fillId="0" borderId="6" xfId="0" applyNumberFormat="1" applyFill="1" applyBorder="1" applyAlignment="1">
      <alignment horizontal="right" indent="5"/>
    </xf>
    <xf numFmtId="0" fontId="0" fillId="0" borderId="12" xfId="0" applyBorder="1" applyAlignment="1">
      <alignment horizontal="right"/>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4" fontId="20" fillId="0" borderId="12" xfId="0" applyNumberFormat="1" applyFont="1" applyBorder="1" applyAlignment="1">
      <alignment vertical="center" wrapText="1"/>
    </xf>
    <xf numFmtId="164" fontId="2" fillId="0" borderId="6" xfId="0" applyNumberFormat="1" applyFont="1" applyBorder="1" applyAlignment="1"/>
    <xf numFmtId="164" fontId="0" fillId="0" borderId="12"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 fillId="0" borderId="11" xfId="0" applyNumberFormat="1" applyFont="1" applyBorder="1" applyAlignment="1">
      <alignment horizontal="right" vertical="center" wrapText="1" indent="3"/>
    </xf>
    <xf numFmtId="1" fontId="1" fillId="0" borderId="6" xfId="0" applyNumberFormat="1" applyFont="1" applyBorder="1" applyAlignment="1">
      <alignment horizontal="right" wrapText="1"/>
    </xf>
    <xf numFmtId="164" fontId="0" fillId="0" borderId="12" xfId="0" applyNumberFormat="1" applyFont="1" applyFill="1" applyBorder="1" applyAlignment="1">
      <alignment horizontal="right" vertical="center" indent="2"/>
    </xf>
    <xf numFmtId="0" fontId="38" fillId="0" borderId="0" xfId="0" applyFont="1" applyBorder="1" applyAlignment="1">
      <alignment horizontal="right" vertical="center" wrapText="1"/>
    </xf>
    <xf numFmtId="0" fontId="38" fillId="0" borderId="0" xfId="0" applyFont="1" applyBorder="1" applyAlignment="1">
      <alignment horizontal="left" wrapText="1"/>
    </xf>
    <xf numFmtId="0" fontId="38" fillId="0" borderId="0" xfId="1" applyFont="1" applyBorder="1"/>
    <xf numFmtId="0" fontId="22" fillId="0" borderId="0" xfId="0" applyFont="1"/>
    <xf numFmtId="1" fontId="0" fillId="0" borderId="6" xfId="0" applyNumberFormat="1" applyFont="1" applyFill="1" applyBorder="1" applyAlignment="1">
      <alignment horizontal="right" wrapText="1"/>
    </xf>
    <xf numFmtId="0" fontId="0" fillId="0" borderId="6" xfId="0" applyNumberFormat="1" applyFont="1" applyFill="1" applyBorder="1" applyAlignment="1">
      <alignment horizontal="right" wrapText="1"/>
    </xf>
    <xf numFmtId="164" fontId="0" fillId="0" borderId="6" xfId="0" applyNumberFormat="1" applyFont="1" applyFill="1" applyBorder="1" applyAlignment="1">
      <alignment horizontal="right" wrapText="1" indent="5"/>
    </xf>
    <xf numFmtId="164" fontId="0" fillId="0" borderId="9" xfId="0" applyNumberFormat="1" applyFill="1" applyBorder="1" applyAlignment="1">
      <alignment horizontal="right" indent="5"/>
    </xf>
    <xf numFmtId="164" fontId="0" fillId="0" borderId="12" xfId="0" applyNumberFormat="1" applyFont="1" applyFill="1" applyBorder="1" applyAlignment="1">
      <alignment horizontal="right" wrapText="1" indent="1"/>
    </xf>
    <xf numFmtId="0" fontId="1" fillId="0" borderId="12" xfId="0" applyFont="1" applyFill="1" applyBorder="1" applyAlignment="1">
      <alignment horizontal="right" wrapText="1" indent="1"/>
    </xf>
    <xf numFmtId="0" fontId="1" fillId="0" borderId="6" xfId="0"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11" xfId="0" applyFont="1" applyFill="1" applyBorder="1" applyAlignment="1">
      <alignment horizontal="right" wrapText="1" indent="1"/>
    </xf>
    <xf numFmtId="0" fontId="1" fillId="0" borderId="9" xfId="0" applyFont="1" applyFill="1" applyBorder="1" applyAlignment="1">
      <alignment horizontal="right" wrapText="1" indent="1"/>
    </xf>
    <xf numFmtId="164" fontId="0" fillId="0" borderId="6" xfId="0" quotePrefix="1" applyNumberFormat="1" applyFont="1" applyFill="1" applyBorder="1" applyAlignment="1">
      <alignment horizontal="right" wrapText="1" indent="2"/>
    </xf>
    <xf numFmtId="164" fontId="0" fillId="0" borderId="12" xfId="0" applyNumberFormat="1" applyFont="1" applyFill="1" applyBorder="1" applyAlignment="1">
      <alignment horizontal="right" wrapText="1" indent="4"/>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vertical="center" wrapText="1"/>
    </xf>
    <xf numFmtId="0" fontId="15" fillId="0" borderId="0" xfId="0" applyFont="1" applyBorder="1" applyAlignment="1">
      <alignment horizontal="justify" wrapText="1"/>
    </xf>
    <xf numFmtId="0" fontId="13" fillId="0" borderId="0" xfId="0" applyFont="1" applyBorder="1" applyAlignment="1">
      <alignment horizontal="justify" wrapText="1"/>
    </xf>
    <xf numFmtId="0" fontId="13" fillId="0" borderId="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8" xfId="0" applyFont="1" applyBorder="1" applyAlignment="1">
      <alignment horizontal="righ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1" fillId="0" borderId="0" xfId="0" applyFont="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4" xfId="0" applyFont="1" applyBorder="1" applyAlignment="1">
      <alignment horizontal="center" vertical="center"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8" fillId="0" borderId="0" xfId="0" applyFont="1" applyAlignment="1">
      <alignment horizontal="center" wrapText="1"/>
    </xf>
    <xf numFmtId="0" fontId="12" fillId="0" borderId="0" xfId="0" applyFont="1" applyFill="1" applyAlignment="1">
      <alignment horizontal="justify"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M25" sqref="M25"/>
    </sheetView>
  </sheetViews>
  <sheetFormatPr defaultRowHeight="12.75"/>
  <cols>
    <col min="1" max="1" width="90.5703125" customWidth="1"/>
  </cols>
  <sheetData>
    <row r="1" spans="1:1" ht="15">
      <c r="A1" s="1" t="s">
        <v>0</v>
      </c>
    </row>
    <row r="2" spans="1:1" ht="15">
      <c r="A2" s="1"/>
    </row>
    <row r="3" spans="1:1" ht="15">
      <c r="A3" s="1" t="s">
        <v>1</v>
      </c>
    </row>
    <row r="4" spans="1:1" ht="15">
      <c r="A4" s="1" t="s">
        <v>2</v>
      </c>
    </row>
    <row r="5" spans="1:1" ht="15">
      <c r="A5" s="1" t="s">
        <v>3</v>
      </c>
    </row>
    <row r="6" spans="1:1" ht="15">
      <c r="A6" s="1" t="s">
        <v>4</v>
      </c>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15.75">
      <c r="A20" s="2"/>
    </row>
    <row r="21" spans="1:1" ht="20.25">
      <c r="A21" s="135" t="s">
        <v>5</v>
      </c>
    </row>
    <row r="22" spans="1:1" ht="20.25">
      <c r="A22" s="155" t="s">
        <v>586</v>
      </c>
    </row>
    <row r="23" spans="1:1" ht="18">
      <c r="A23" s="3" t="s">
        <v>616</v>
      </c>
    </row>
    <row r="24" spans="1:1" ht="15.75">
      <c r="A24" s="2"/>
    </row>
    <row r="25" spans="1:1" ht="15">
      <c r="A25" s="1" t="s">
        <v>6</v>
      </c>
    </row>
    <row r="26" spans="1:1" ht="15">
      <c r="A26" s="1" t="s">
        <v>7</v>
      </c>
    </row>
    <row r="27" spans="1:1" ht="15.75">
      <c r="A27" s="2"/>
    </row>
    <row r="28" spans="1:1" ht="15.75">
      <c r="A28" s="2"/>
    </row>
    <row r="29" spans="1:1" ht="15.75">
      <c r="A29" s="2"/>
    </row>
    <row r="30" spans="1:1" ht="15.75">
      <c r="A30" s="2"/>
    </row>
    <row r="31" spans="1:1" ht="18">
      <c r="A31" s="3">
        <v>25019</v>
      </c>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J18" sqref="J18"/>
    </sheetView>
  </sheetViews>
  <sheetFormatPr defaultRowHeight="12.75"/>
  <cols>
    <col min="1" max="1" width="37.85546875" customWidth="1"/>
    <col min="2" max="2" width="10.7109375" customWidth="1"/>
    <col min="3" max="3" width="13.42578125" customWidth="1"/>
    <col min="4" max="4" width="14.5703125" customWidth="1"/>
    <col min="5" max="5" width="10.7109375" customWidth="1"/>
    <col min="6" max="6" width="14.5703125" customWidth="1"/>
    <col min="7" max="7" width="19.5703125" customWidth="1"/>
  </cols>
  <sheetData>
    <row r="1" spans="1:7" ht="15">
      <c r="A1" s="549" t="s">
        <v>100</v>
      </c>
      <c r="B1" s="549"/>
      <c r="C1" s="549"/>
      <c r="D1" s="549"/>
      <c r="E1" s="549"/>
      <c r="F1" s="549"/>
    </row>
    <row r="2" spans="1:7">
      <c r="A2" s="40"/>
      <c r="B2" s="26"/>
      <c r="C2" s="26"/>
      <c r="D2" s="26"/>
    </row>
    <row r="3" spans="1:7" ht="12.75" customHeight="1">
      <c r="A3" s="554"/>
      <c r="B3" s="535" t="s">
        <v>618</v>
      </c>
      <c r="C3" s="556" t="s">
        <v>53</v>
      </c>
      <c r="D3" s="557"/>
      <c r="E3" s="543" t="s">
        <v>619</v>
      </c>
      <c r="F3" s="543" t="s">
        <v>591</v>
      </c>
    </row>
    <row r="4" spans="1:7" ht="63.75">
      <c r="A4" s="555"/>
      <c r="B4" s="536"/>
      <c r="C4" s="47" t="s">
        <v>189</v>
      </c>
      <c r="D4" s="21" t="s">
        <v>592</v>
      </c>
      <c r="E4" s="558"/>
      <c r="F4" s="558"/>
    </row>
    <row r="5" spans="1:7">
      <c r="A5" s="31" t="s">
        <v>72</v>
      </c>
      <c r="B5" s="192"/>
      <c r="C5" s="23"/>
      <c r="D5" s="192"/>
      <c r="E5" s="227"/>
      <c r="F5" s="240"/>
    </row>
    <row r="6" spans="1:7">
      <c r="A6" s="25" t="s">
        <v>614</v>
      </c>
      <c r="B6" s="192"/>
      <c r="C6" s="23"/>
      <c r="D6" s="192"/>
      <c r="E6" s="69"/>
      <c r="F6" s="294"/>
    </row>
    <row r="7" spans="1:7" ht="25.5">
      <c r="A7" s="37" t="s">
        <v>102</v>
      </c>
      <c r="B7" s="87">
        <v>18.899999999999999</v>
      </c>
      <c r="C7" s="184">
        <v>109.6</v>
      </c>
      <c r="D7" s="87">
        <v>108.3</v>
      </c>
      <c r="E7" s="87">
        <v>55.2</v>
      </c>
      <c r="F7" s="87">
        <v>109.5</v>
      </c>
    </row>
    <row r="8" spans="1:7" ht="14.25">
      <c r="A8" s="37" t="s">
        <v>103</v>
      </c>
      <c r="B8" s="87">
        <v>2669.5</v>
      </c>
      <c r="C8" s="494">
        <v>107.9</v>
      </c>
      <c r="D8" s="493">
        <v>99.4</v>
      </c>
      <c r="E8" s="493">
        <v>7888</v>
      </c>
      <c r="F8" s="493">
        <v>100.9</v>
      </c>
    </row>
    <row r="9" spans="1:7">
      <c r="A9" s="22" t="s">
        <v>104</v>
      </c>
      <c r="B9" s="87"/>
      <c r="C9" s="494"/>
      <c r="D9" s="493"/>
      <c r="E9" s="493"/>
      <c r="F9" s="493"/>
    </row>
    <row r="10" spans="1:7" ht="14.25">
      <c r="A10" s="37" t="s">
        <v>105</v>
      </c>
      <c r="B10" s="493">
        <v>1655.9</v>
      </c>
      <c r="C10" s="494">
        <v>183.3</v>
      </c>
      <c r="D10" s="493">
        <v>49.4</v>
      </c>
      <c r="E10" s="493">
        <v>3462.9</v>
      </c>
      <c r="F10" s="493">
        <v>46.1</v>
      </c>
    </row>
    <row r="11" spans="1:7">
      <c r="A11" s="31" t="s">
        <v>75</v>
      </c>
      <c r="B11" s="493"/>
      <c r="C11" s="494"/>
      <c r="D11" s="493"/>
      <c r="E11" s="493"/>
      <c r="F11" s="493"/>
      <c r="G11" s="495"/>
    </row>
    <row r="12" spans="1:7">
      <c r="A12" s="22" t="s">
        <v>106</v>
      </c>
      <c r="B12" s="493"/>
      <c r="C12" s="494"/>
      <c r="D12" s="493"/>
      <c r="E12" s="493"/>
      <c r="F12" s="493"/>
      <c r="G12" s="495"/>
    </row>
    <row r="13" spans="1:7">
      <c r="A13" s="162" t="s">
        <v>107</v>
      </c>
      <c r="B13" s="493">
        <v>16.399999999999999</v>
      </c>
      <c r="C13" s="494">
        <v>95.1</v>
      </c>
      <c r="D13" s="493">
        <v>133.19999999999999</v>
      </c>
      <c r="E13" s="493">
        <v>46.6</v>
      </c>
      <c r="F13" s="493">
        <v>148.69999999999999</v>
      </c>
      <c r="G13" s="495"/>
    </row>
    <row r="14" spans="1:7">
      <c r="A14" s="162" t="s">
        <v>108</v>
      </c>
      <c r="B14" s="493">
        <v>39.1</v>
      </c>
      <c r="C14" s="494">
        <v>101.3</v>
      </c>
      <c r="D14" s="493">
        <v>14</v>
      </c>
      <c r="E14" s="493">
        <v>120.1</v>
      </c>
      <c r="F14" s="493">
        <v>13.8</v>
      </c>
      <c r="G14" s="495"/>
    </row>
    <row r="15" spans="1:7" ht="25.5">
      <c r="A15" s="37" t="s">
        <v>109</v>
      </c>
      <c r="B15" s="496" t="s">
        <v>652</v>
      </c>
      <c r="C15" s="494">
        <v>115.1</v>
      </c>
      <c r="D15" s="493">
        <v>109.9</v>
      </c>
      <c r="E15" s="493">
        <v>1596.1</v>
      </c>
      <c r="F15" s="493">
        <v>101.7</v>
      </c>
      <c r="G15" s="495"/>
    </row>
    <row r="16" spans="1:7" ht="38.25">
      <c r="A16" s="37" t="s">
        <v>110</v>
      </c>
      <c r="B16" s="493">
        <v>158.19999999999999</v>
      </c>
      <c r="C16" s="494">
        <v>85.9</v>
      </c>
      <c r="D16" s="493">
        <v>91.5</v>
      </c>
      <c r="E16" s="493">
        <v>485.1</v>
      </c>
      <c r="F16" s="493">
        <v>101.7</v>
      </c>
    </row>
    <row r="17" spans="1:7" ht="25.5">
      <c r="A17" s="37" t="s">
        <v>111</v>
      </c>
      <c r="B17" s="493">
        <v>897.2</v>
      </c>
      <c r="C17" s="494">
        <v>110.9</v>
      </c>
      <c r="D17" s="493">
        <v>93.3</v>
      </c>
      <c r="E17" s="493">
        <v>2479.1999999999998</v>
      </c>
      <c r="F17" s="493">
        <v>91</v>
      </c>
      <c r="G17" s="495"/>
    </row>
    <row r="18" spans="1:7" ht="38.25">
      <c r="A18" s="37" t="s">
        <v>112</v>
      </c>
      <c r="B18" s="493">
        <v>438.8</v>
      </c>
      <c r="C18" s="494">
        <v>116.2</v>
      </c>
      <c r="D18" s="493">
        <v>96.5</v>
      </c>
      <c r="E18" s="493">
        <v>1230.0999999999999</v>
      </c>
      <c r="F18" s="493">
        <v>96.2</v>
      </c>
      <c r="G18" s="495"/>
    </row>
    <row r="19" spans="1:7" ht="25.5">
      <c r="A19" s="37" t="s">
        <v>113</v>
      </c>
      <c r="B19" s="493">
        <v>306.3</v>
      </c>
      <c r="C19" s="494">
        <v>106.5</v>
      </c>
      <c r="D19" s="493">
        <v>113.6</v>
      </c>
      <c r="E19" s="493">
        <v>869.5</v>
      </c>
      <c r="F19" s="493">
        <v>113.6</v>
      </c>
      <c r="G19" s="495"/>
    </row>
    <row r="20" spans="1:7">
      <c r="A20" s="37" t="s">
        <v>114</v>
      </c>
      <c r="B20" s="493">
        <v>2.7</v>
      </c>
      <c r="C20" s="494">
        <v>81.2</v>
      </c>
      <c r="D20" s="493">
        <v>63</v>
      </c>
      <c r="E20" s="493">
        <v>9.1</v>
      </c>
      <c r="F20" s="493">
        <v>79.5</v>
      </c>
    </row>
    <row r="21" spans="1:7">
      <c r="A21" s="37" t="s">
        <v>115</v>
      </c>
      <c r="B21" s="493">
        <v>3.7</v>
      </c>
      <c r="C21" s="494">
        <v>76.599999999999994</v>
      </c>
      <c r="D21" s="493">
        <v>36.299999999999997</v>
      </c>
      <c r="E21" s="493">
        <v>14.6</v>
      </c>
      <c r="F21" s="493">
        <v>64.099999999999994</v>
      </c>
    </row>
    <row r="22" spans="1:7">
      <c r="A22" s="37" t="s">
        <v>116</v>
      </c>
      <c r="B22" s="493">
        <v>0.5</v>
      </c>
      <c r="C22" s="494">
        <v>103.8</v>
      </c>
      <c r="D22" s="493">
        <v>78.900000000000006</v>
      </c>
      <c r="E22" s="493">
        <v>1.5</v>
      </c>
      <c r="F22" s="493">
        <v>82.1</v>
      </c>
      <c r="G22" s="495"/>
    </row>
    <row r="23" spans="1:7">
      <c r="A23" s="37" t="s">
        <v>117</v>
      </c>
      <c r="B23" s="493">
        <v>55.2</v>
      </c>
      <c r="C23" s="494">
        <v>104.1</v>
      </c>
      <c r="D23" s="493">
        <v>87.8</v>
      </c>
      <c r="E23" s="493">
        <v>159.6</v>
      </c>
      <c r="F23" s="493">
        <v>94.7</v>
      </c>
      <c r="G23" s="495"/>
    </row>
    <row r="24" spans="1:7" ht="25.5">
      <c r="A24" s="37" t="s">
        <v>118</v>
      </c>
      <c r="B24" s="493">
        <v>121</v>
      </c>
      <c r="C24" s="494">
        <v>104.2</v>
      </c>
      <c r="D24" s="493">
        <v>81.7</v>
      </c>
      <c r="E24" s="493">
        <v>349.8</v>
      </c>
      <c r="F24" s="493">
        <v>85.9</v>
      </c>
      <c r="G24" s="495"/>
    </row>
    <row r="25" spans="1:7" ht="25.5">
      <c r="A25" s="37" t="s">
        <v>119</v>
      </c>
      <c r="B25" s="493">
        <v>5839.7</v>
      </c>
      <c r="C25" s="494">
        <v>103.1</v>
      </c>
      <c r="D25" s="493">
        <v>95.6</v>
      </c>
      <c r="E25" s="493">
        <v>17369.3</v>
      </c>
      <c r="F25" s="493">
        <v>96</v>
      </c>
      <c r="G25" s="495"/>
    </row>
    <row r="26" spans="1:7" s="495" customFormat="1">
      <c r="A26" s="449" t="s">
        <v>120</v>
      </c>
      <c r="B26" s="493">
        <v>170.8</v>
      </c>
      <c r="C26" s="494">
        <v>109.5</v>
      </c>
      <c r="D26" s="493">
        <v>105.1</v>
      </c>
      <c r="E26" s="493">
        <v>471.2</v>
      </c>
      <c r="F26" s="493">
        <v>102.5</v>
      </c>
    </row>
    <row r="27" spans="1:7">
      <c r="A27" s="22" t="s">
        <v>121</v>
      </c>
      <c r="B27" s="87"/>
      <c r="C27" s="494"/>
      <c r="D27" s="493"/>
      <c r="E27" s="493"/>
      <c r="F27" s="493"/>
    </row>
    <row r="28" spans="1:7" ht="25.5">
      <c r="A28" s="37" t="s">
        <v>122</v>
      </c>
      <c r="B28" s="87">
        <v>26.4</v>
      </c>
      <c r="C28" s="494">
        <v>83.3</v>
      </c>
      <c r="D28" s="493">
        <v>93.2</v>
      </c>
      <c r="E28" s="493">
        <v>90.1</v>
      </c>
      <c r="F28" s="493">
        <v>106.2</v>
      </c>
    </row>
    <row r="29" spans="1:7" ht="66" customHeight="1">
      <c r="A29" s="322" t="s">
        <v>596</v>
      </c>
      <c r="B29" s="143">
        <v>5653</v>
      </c>
      <c r="C29" s="523">
        <v>111.7</v>
      </c>
      <c r="D29" s="524">
        <v>84.6</v>
      </c>
      <c r="E29" s="524">
        <v>15292</v>
      </c>
      <c r="F29" s="524">
        <v>86.5</v>
      </c>
    </row>
    <row r="30" spans="1:7">
      <c r="A30" s="22" t="s">
        <v>123</v>
      </c>
      <c r="B30" s="143"/>
      <c r="C30" s="523"/>
      <c r="D30" s="524"/>
      <c r="E30" s="524"/>
      <c r="F30" s="524"/>
    </row>
    <row r="31" spans="1:7">
      <c r="A31" s="162" t="s">
        <v>124</v>
      </c>
      <c r="B31" s="385" t="s">
        <v>652</v>
      </c>
      <c r="C31" s="523">
        <v>154.19999999999999</v>
      </c>
      <c r="D31" s="524">
        <v>99.8</v>
      </c>
      <c r="E31" s="525">
        <v>45.4</v>
      </c>
      <c r="F31" s="524">
        <v>97.4</v>
      </c>
    </row>
    <row r="32" spans="1:7" ht="51">
      <c r="A32" s="22" t="s">
        <v>125</v>
      </c>
      <c r="B32" s="143"/>
      <c r="C32" s="523"/>
      <c r="D32" s="524"/>
      <c r="E32" s="524"/>
      <c r="F32" s="524"/>
    </row>
    <row r="33" spans="1:6" ht="78">
      <c r="A33" s="37" t="s">
        <v>126</v>
      </c>
      <c r="B33" s="143">
        <v>31.6</v>
      </c>
      <c r="C33" s="523">
        <v>131.19999999999999</v>
      </c>
      <c r="D33" s="524">
        <v>94.3</v>
      </c>
      <c r="E33" s="524">
        <v>79.599999999999994</v>
      </c>
      <c r="F33" s="524">
        <v>90.5</v>
      </c>
    </row>
    <row r="34" spans="1:6">
      <c r="A34" s="22" t="s">
        <v>127</v>
      </c>
      <c r="B34" s="143"/>
      <c r="C34" s="523"/>
      <c r="D34" s="524"/>
      <c r="E34" s="524"/>
      <c r="F34" s="524"/>
    </row>
    <row r="35" spans="1:6">
      <c r="A35" s="37" t="s">
        <v>128</v>
      </c>
      <c r="B35" s="385" t="s">
        <v>652</v>
      </c>
      <c r="C35" s="523">
        <v>116.4</v>
      </c>
      <c r="D35" s="524">
        <v>111.7</v>
      </c>
      <c r="E35" s="525" t="s">
        <v>652</v>
      </c>
      <c r="F35" s="524">
        <v>116.6</v>
      </c>
    </row>
    <row r="36" spans="1:6">
      <c r="A36" s="37" t="s">
        <v>129</v>
      </c>
      <c r="B36" s="87">
        <v>145</v>
      </c>
      <c r="C36" s="523">
        <v>117.6</v>
      </c>
      <c r="D36" s="524">
        <v>98.4</v>
      </c>
      <c r="E36" s="524">
        <v>405.4</v>
      </c>
      <c r="F36" s="524">
        <v>99.4</v>
      </c>
    </row>
    <row r="37" spans="1:6">
      <c r="A37" s="37" t="s">
        <v>130</v>
      </c>
      <c r="B37" s="143">
        <v>185.4</v>
      </c>
      <c r="C37" s="523">
        <v>97.8</v>
      </c>
      <c r="D37" s="524">
        <v>87.8</v>
      </c>
      <c r="E37" s="524">
        <v>580.4</v>
      </c>
      <c r="F37" s="524">
        <v>95.5</v>
      </c>
    </row>
    <row r="38" spans="1:6" ht="25.5">
      <c r="A38" s="22" t="s">
        <v>131</v>
      </c>
      <c r="B38" s="143"/>
      <c r="C38" s="523"/>
      <c r="D38" s="524"/>
      <c r="E38" s="524"/>
      <c r="F38" s="524"/>
    </row>
    <row r="39" spans="1:6" ht="52.5">
      <c r="A39" s="37" t="s">
        <v>132</v>
      </c>
      <c r="B39" s="143">
        <v>30.8</v>
      </c>
      <c r="C39" s="523">
        <v>184.2</v>
      </c>
      <c r="D39" s="524">
        <v>134.4</v>
      </c>
      <c r="E39" s="524">
        <v>65.3</v>
      </c>
      <c r="F39" s="524">
        <v>112.5</v>
      </c>
    </row>
    <row r="40" spans="1:6" ht="25.5">
      <c r="A40" s="22" t="s">
        <v>133</v>
      </c>
      <c r="B40" s="143"/>
      <c r="C40" s="523"/>
      <c r="D40" s="524"/>
      <c r="E40" s="524"/>
      <c r="F40" s="524"/>
    </row>
    <row r="41" spans="1:6" ht="26.45" customHeight="1">
      <c r="A41" s="37" t="s">
        <v>134</v>
      </c>
      <c r="B41" s="143">
        <v>373</v>
      </c>
      <c r="C41" s="523">
        <v>93.5</v>
      </c>
      <c r="D41" s="524">
        <v>99.7</v>
      </c>
      <c r="E41" s="524">
        <v>1171</v>
      </c>
      <c r="F41" s="493">
        <v>89</v>
      </c>
    </row>
    <row r="42" spans="1:6" ht="38.25">
      <c r="A42" s="31" t="s">
        <v>90</v>
      </c>
      <c r="B42" s="143"/>
      <c r="C42" s="523"/>
      <c r="D42" s="524"/>
      <c r="E42" s="524"/>
      <c r="F42" s="524"/>
    </row>
    <row r="43" spans="1:6">
      <c r="A43" s="37" t="s">
        <v>135</v>
      </c>
      <c r="B43" s="143">
        <v>7507.5</v>
      </c>
      <c r="C43" s="523">
        <v>104.2</v>
      </c>
      <c r="D43" s="524">
        <v>107.2</v>
      </c>
      <c r="E43" s="524">
        <v>22573.1</v>
      </c>
      <c r="F43" s="524">
        <v>109.8</v>
      </c>
    </row>
    <row r="44" spans="1:6">
      <c r="A44" s="45" t="s">
        <v>136</v>
      </c>
      <c r="B44" s="485">
        <v>2569.6</v>
      </c>
      <c r="C44" s="526">
        <v>100.9</v>
      </c>
      <c r="D44" s="527">
        <v>99.5</v>
      </c>
      <c r="E44" s="527">
        <v>8061.5</v>
      </c>
      <c r="F44" s="527">
        <v>85.8</v>
      </c>
    </row>
    <row r="57" spans="2:2">
      <c r="B57" s="401"/>
    </row>
  </sheetData>
  <mergeCells count="6">
    <mergeCell ref="A3:A4"/>
    <mergeCell ref="B3:B4"/>
    <mergeCell ref="C3:D3"/>
    <mergeCell ref="A1:F1"/>
    <mergeCell ref="E3:E4"/>
    <mergeCell ref="F3:F4"/>
  </mergeCells>
  <pageMargins left="0.7" right="0.7" top="0.75" bottom="0.75" header="0.3" footer="0.3"/>
  <pageSetup paperSize="9" scale="73"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F9" sqref="F9"/>
    </sheetView>
  </sheetViews>
  <sheetFormatPr defaultRowHeight="12.75"/>
  <cols>
    <col min="1" max="1" width="18.28515625" customWidth="1"/>
    <col min="2" max="2" width="15.140625" customWidth="1"/>
    <col min="3" max="3" width="14" customWidth="1"/>
    <col min="4" max="4" width="16.140625" customWidth="1"/>
    <col min="5" max="5" width="16.28515625" customWidth="1"/>
  </cols>
  <sheetData>
    <row r="1" spans="1:6" ht="15">
      <c r="A1" s="545" t="s">
        <v>565</v>
      </c>
      <c r="B1" s="545"/>
      <c r="C1" s="545"/>
      <c r="D1" s="545"/>
      <c r="E1" s="545"/>
      <c r="F1" s="119"/>
    </row>
    <row r="3" spans="1:6" ht="15">
      <c r="A3" s="559" t="s">
        <v>635</v>
      </c>
      <c r="B3" s="559"/>
      <c r="C3" s="559"/>
      <c r="D3" s="559"/>
      <c r="E3" s="559"/>
    </row>
    <row r="4" spans="1:6">
      <c r="A4" s="425"/>
      <c r="B4" s="426"/>
      <c r="C4" s="427"/>
      <c r="D4" s="427"/>
      <c r="E4" s="427"/>
    </row>
    <row r="5" spans="1:6">
      <c r="A5" s="560" t="s">
        <v>459</v>
      </c>
      <c r="B5" s="560"/>
      <c r="C5" s="560"/>
      <c r="D5" s="560"/>
      <c r="E5" s="560"/>
    </row>
    <row r="6" spans="1:6" ht="25.5">
      <c r="A6" s="428"/>
      <c r="B6" s="127" t="s">
        <v>460</v>
      </c>
      <c r="C6" s="127" t="s">
        <v>456</v>
      </c>
      <c r="D6" s="127" t="s">
        <v>457</v>
      </c>
      <c r="E6" s="145" t="s">
        <v>458</v>
      </c>
    </row>
    <row r="7" spans="1:6">
      <c r="A7" s="430" t="s">
        <v>558</v>
      </c>
      <c r="B7" s="415"/>
      <c r="C7" s="415"/>
      <c r="D7" s="415"/>
      <c r="E7" s="415"/>
    </row>
    <row r="8" spans="1:6">
      <c r="A8" s="137" t="s">
        <v>58</v>
      </c>
      <c r="B8" s="437">
        <v>103.8</v>
      </c>
      <c r="C8" s="437">
        <v>99.2</v>
      </c>
      <c r="D8" s="437">
        <v>62.9</v>
      </c>
      <c r="E8" s="437">
        <v>115.5</v>
      </c>
    </row>
    <row r="9" spans="1:6">
      <c r="A9" s="429" t="s">
        <v>39</v>
      </c>
      <c r="B9" s="438"/>
      <c r="C9" s="438"/>
      <c r="D9" s="438"/>
      <c r="E9" s="438"/>
    </row>
    <row r="10" spans="1:6">
      <c r="A10" s="137" t="s">
        <v>58</v>
      </c>
      <c r="B10" s="80">
        <v>102.8</v>
      </c>
      <c r="C10" s="80">
        <v>100.5</v>
      </c>
      <c r="D10" s="439">
        <v>94.7</v>
      </c>
      <c r="E10" s="439">
        <v>102.1</v>
      </c>
    </row>
    <row r="11" spans="1:6">
      <c r="A11" s="137" t="s">
        <v>62</v>
      </c>
      <c r="B11" s="80">
        <v>103.7</v>
      </c>
      <c r="C11" s="80">
        <v>102.1</v>
      </c>
      <c r="D11" s="439">
        <v>97.7</v>
      </c>
      <c r="E11" s="439">
        <v>101.6</v>
      </c>
    </row>
    <row r="12" spans="1:6">
      <c r="A12" s="137" t="s">
        <v>65</v>
      </c>
      <c r="B12" s="80">
        <v>102.7</v>
      </c>
      <c r="C12" s="80">
        <v>102.4</v>
      </c>
      <c r="D12" s="439">
        <v>97.2</v>
      </c>
      <c r="E12" s="439">
        <v>101</v>
      </c>
    </row>
    <row r="13" spans="1:6">
      <c r="A13" s="297" t="s">
        <v>69</v>
      </c>
      <c r="B13" s="440">
        <v>102.2</v>
      </c>
      <c r="C13" s="441">
        <v>101.8</v>
      </c>
      <c r="D13" s="441">
        <v>95.7</v>
      </c>
      <c r="E13" s="441">
        <v>100.3</v>
      </c>
    </row>
    <row r="57" spans="2:2">
      <c r="B57" s="401"/>
    </row>
  </sheetData>
  <mergeCells count="3">
    <mergeCell ref="A3:E3"/>
    <mergeCell ref="A5:E5"/>
    <mergeCell ref="A1:E1"/>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activeCell="U11" sqref="U11"/>
    </sheetView>
  </sheetViews>
  <sheetFormatPr defaultColWidth="8.85546875" defaultRowHeight="12.75"/>
  <cols>
    <col min="1" max="1" width="19.5703125" style="26" customWidth="1"/>
    <col min="2" max="2" width="12.28515625" style="133" customWidth="1"/>
    <col min="3" max="3" width="13.42578125" style="133" customWidth="1"/>
    <col min="4" max="4" width="13.28515625" style="133" customWidth="1"/>
    <col min="5" max="5" width="12.140625" style="133" customWidth="1"/>
    <col min="6" max="6" width="12.7109375" style="26" customWidth="1"/>
    <col min="7" max="16384" width="8.85546875" style="26"/>
  </cols>
  <sheetData>
    <row r="1" spans="1:11" ht="30.75" customHeight="1">
      <c r="A1" s="561" t="s">
        <v>461</v>
      </c>
      <c r="B1" s="561"/>
      <c r="C1" s="561"/>
      <c r="D1" s="561"/>
      <c r="E1" s="561"/>
      <c r="F1" s="561"/>
    </row>
    <row r="2" spans="1:11">
      <c r="A2" s="111"/>
      <c r="B2" s="132"/>
      <c r="C2" s="132"/>
      <c r="D2" s="132"/>
      <c r="E2" s="132"/>
    </row>
    <row r="3" spans="1:11">
      <c r="A3" s="562" t="s">
        <v>459</v>
      </c>
      <c r="B3" s="562"/>
      <c r="C3" s="562"/>
      <c r="D3" s="562"/>
      <c r="E3" s="562"/>
      <c r="F3" s="562"/>
    </row>
    <row r="4" spans="1:11" ht="27.6" customHeight="1">
      <c r="A4" s="134"/>
      <c r="B4" s="53" t="s">
        <v>460</v>
      </c>
      <c r="C4" s="53" t="s">
        <v>456</v>
      </c>
      <c r="D4" s="53" t="s">
        <v>457</v>
      </c>
      <c r="E4" s="124" t="s">
        <v>458</v>
      </c>
      <c r="F4" s="127" t="s">
        <v>562</v>
      </c>
    </row>
    <row r="5" spans="1:11">
      <c r="A5" s="288" t="s">
        <v>558</v>
      </c>
      <c r="B5" s="289"/>
      <c r="C5" s="289"/>
      <c r="D5" s="289"/>
      <c r="E5" s="289"/>
      <c r="F5" s="289"/>
      <c r="G5" s="165"/>
      <c r="H5" s="165"/>
      <c r="I5" s="165"/>
      <c r="J5" s="165"/>
      <c r="K5" s="165"/>
    </row>
    <row r="6" spans="1:11" ht="15" customHeight="1">
      <c r="A6" s="137" t="s">
        <v>56</v>
      </c>
      <c r="B6" s="273">
        <v>100.2</v>
      </c>
      <c r="C6" s="273">
        <v>102.6</v>
      </c>
      <c r="D6" s="273">
        <v>33.5</v>
      </c>
      <c r="E6" s="273">
        <v>53.3</v>
      </c>
      <c r="F6" s="273">
        <v>108.8</v>
      </c>
      <c r="G6" s="165"/>
      <c r="H6" s="165"/>
      <c r="I6" s="165"/>
      <c r="J6" s="165"/>
      <c r="K6" s="165"/>
    </row>
    <row r="7" spans="1:11" ht="15" customHeight="1">
      <c r="A7" s="351" t="s">
        <v>57</v>
      </c>
      <c r="B7" s="273">
        <v>98.2</v>
      </c>
      <c r="C7" s="273">
        <v>102.7</v>
      </c>
      <c r="D7" s="273">
        <v>32.9</v>
      </c>
      <c r="E7" s="273">
        <v>51.6</v>
      </c>
      <c r="F7" s="359">
        <v>129</v>
      </c>
      <c r="G7" s="165"/>
      <c r="H7" s="165"/>
      <c r="I7" s="165"/>
      <c r="J7" s="165"/>
      <c r="K7" s="165"/>
    </row>
    <row r="8" spans="1:11" ht="15" customHeight="1">
      <c r="A8" s="351" t="s">
        <v>58</v>
      </c>
      <c r="B8" s="273">
        <v>99.8</v>
      </c>
      <c r="C8" s="275">
        <v>102</v>
      </c>
      <c r="D8" s="273">
        <v>30.6</v>
      </c>
      <c r="E8" s="273">
        <v>50.8</v>
      </c>
      <c r="F8" s="359">
        <v>109</v>
      </c>
      <c r="G8" s="165"/>
      <c r="H8" s="165"/>
      <c r="I8" s="165"/>
      <c r="J8" s="165"/>
      <c r="K8" s="165"/>
    </row>
    <row r="9" spans="1:11" ht="15" customHeight="1">
      <c r="A9" s="241" t="s">
        <v>39</v>
      </c>
      <c r="B9" s="317"/>
      <c r="C9" s="317"/>
      <c r="D9" s="317"/>
      <c r="E9" s="317"/>
      <c r="F9" s="318"/>
    </row>
    <row r="10" spans="1:11" ht="15" customHeight="1">
      <c r="A10" s="25" t="s">
        <v>56</v>
      </c>
      <c r="B10" s="319">
        <v>101.1</v>
      </c>
      <c r="C10" s="319">
        <v>103.3</v>
      </c>
      <c r="D10" s="319">
        <v>86.6</v>
      </c>
      <c r="E10" s="177">
        <v>122</v>
      </c>
      <c r="F10" s="274">
        <v>89.9</v>
      </c>
    </row>
    <row r="11" spans="1:11" ht="15" customHeight="1">
      <c r="A11" s="25" t="s">
        <v>57</v>
      </c>
      <c r="B11" s="319">
        <v>101.6</v>
      </c>
      <c r="C11" s="319">
        <v>102.8</v>
      </c>
      <c r="D11" s="319">
        <v>86.2</v>
      </c>
      <c r="E11" s="319">
        <v>126.5</v>
      </c>
      <c r="F11" s="273">
        <v>91.4</v>
      </c>
    </row>
    <row r="12" spans="1:11" ht="15" customHeight="1">
      <c r="A12" s="25" t="s">
        <v>58</v>
      </c>
      <c r="B12" s="319">
        <v>103.5</v>
      </c>
      <c r="C12" s="319">
        <v>103.8</v>
      </c>
      <c r="D12" s="319">
        <v>83.4</v>
      </c>
      <c r="E12" s="319">
        <v>140.9</v>
      </c>
      <c r="F12" s="273">
        <v>87.1</v>
      </c>
    </row>
    <row r="13" spans="1:11" ht="15" customHeight="1">
      <c r="A13" s="25" t="s">
        <v>60</v>
      </c>
      <c r="B13" s="319">
        <v>103.6</v>
      </c>
      <c r="C13" s="319">
        <v>105.2</v>
      </c>
      <c r="D13" s="319">
        <v>81.5</v>
      </c>
      <c r="E13" s="319">
        <v>129.5</v>
      </c>
      <c r="F13" s="275">
        <v>80</v>
      </c>
    </row>
    <row r="14" spans="1:11" ht="15" customHeight="1">
      <c r="A14" s="25" t="s">
        <v>61</v>
      </c>
      <c r="B14" s="319">
        <v>105.2</v>
      </c>
      <c r="C14" s="319">
        <v>105.7</v>
      </c>
      <c r="D14" s="319">
        <v>90.3</v>
      </c>
      <c r="E14" s="319">
        <v>116.3</v>
      </c>
      <c r="F14" s="273">
        <v>74.3</v>
      </c>
    </row>
    <row r="15" spans="1:11" ht="15" customHeight="1">
      <c r="A15" s="25" t="s">
        <v>62</v>
      </c>
      <c r="B15" s="319">
        <v>104.1</v>
      </c>
      <c r="C15" s="319">
        <v>105.9</v>
      </c>
      <c r="D15" s="319">
        <v>81.2</v>
      </c>
      <c r="E15" s="319">
        <v>109.5</v>
      </c>
      <c r="F15" s="273">
        <v>103.9</v>
      </c>
    </row>
    <row r="16" spans="1:11" ht="15" customHeight="1">
      <c r="A16" s="25" t="s">
        <v>64</v>
      </c>
      <c r="B16" s="319">
        <v>103.3</v>
      </c>
      <c r="C16" s="319">
        <v>105.6</v>
      </c>
      <c r="D16" s="319">
        <v>85.6</v>
      </c>
      <c r="E16" s="319">
        <v>96.9</v>
      </c>
      <c r="F16" s="273">
        <v>106.7</v>
      </c>
    </row>
    <row r="17" spans="1:6" ht="15" customHeight="1">
      <c r="A17" s="25" t="s">
        <v>38</v>
      </c>
      <c r="B17" s="319">
        <v>102.4</v>
      </c>
      <c r="C17" s="319">
        <v>105.5</v>
      </c>
      <c r="D17" s="319">
        <v>80.599999999999994</v>
      </c>
      <c r="E17" s="319">
        <v>86.3</v>
      </c>
      <c r="F17" s="273">
        <v>91.8</v>
      </c>
    </row>
    <row r="18" spans="1:6" ht="15" customHeight="1">
      <c r="A18" s="25" t="s">
        <v>65</v>
      </c>
      <c r="B18" s="320">
        <v>99.1</v>
      </c>
      <c r="C18" s="320">
        <v>102.5</v>
      </c>
      <c r="D18" s="320">
        <v>64.8</v>
      </c>
      <c r="E18" s="320">
        <v>78.7</v>
      </c>
      <c r="F18" s="276">
        <v>78</v>
      </c>
    </row>
    <row r="19" spans="1:6" ht="15" customHeight="1">
      <c r="A19" s="25" t="s">
        <v>67</v>
      </c>
      <c r="B19" s="319">
        <v>96.8</v>
      </c>
      <c r="C19" s="319">
        <v>101.7</v>
      </c>
      <c r="D19" s="319">
        <v>52.1</v>
      </c>
      <c r="E19" s="319">
        <v>71.400000000000006</v>
      </c>
      <c r="F19" s="273">
        <v>86.4</v>
      </c>
    </row>
    <row r="20" spans="1:6" ht="15" customHeight="1">
      <c r="A20" s="25" t="s">
        <v>68</v>
      </c>
      <c r="B20" s="177">
        <v>102.7</v>
      </c>
      <c r="C20" s="319">
        <v>100.8</v>
      </c>
      <c r="D20" s="319">
        <v>37.5</v>
      </c>
      <c r="E20" s="319">
        <v>62.5</v>
      </c>
      <c r="F20" s="273">
        <v>127.5</v>
      </c>
    </row>
    <row r="21" spans="1:6" ht="15" customHeight="1">
      <c r="A21" s="123" t="s">
        <v>69</v>
      </c>
      <c r="B21" s="321">
        <v>97.2</v>
      </c>
      <c r="C21" s="321">
        <v>101.7</v>
      </c>
      <c r="D21" s="179">
        <v>34</v>
      </c>
      <c r="E21" s="321">
        <v>57.4</v>
      </c>
      <c r="F21" s="277">
        <v>104.2</v>
      </c>
    </row>
    <row r="57" spans="2:2">
      <c r="B57" s="435"/>
    </row>
  </sheetData>
  <mergeCells count="2">
    <mergeCell ref="A1:F1"/>
    <mergeCell ref="A3:F3"/>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RowHeight="12.75"/>
  <cols>
    <col min="1" max="1" width="33.28515625" customWidth="1"/>
    <col min="2" max="2" width="26.140625" customWidth="1"/>
    <col min="3" max="3" width="28.42578125" customWidth="1"/>
  </cols>
  <sheetData>
    <row r="1" spans="1:3" ht="29.25" customHeight="1">
      <c r="A1" s="548" t="s">
        <v>636</v>
      </c>
      <c r="B1" s="548"/>
      <c r="C1" s="548"/>
    </row>
    <row r="2" spans="1:3">
      <c r="A2" s="431"/>
      <c r="B2" s="26"/>
      <c r="C2" s="26"/>
    </row>
    <row r="3" spans="1:3" ht="25.5">
      <c r="A3" s="24"/>
      <c r="B3" s="53" t="s">
        <v>619</v>
      </c>
      <c r="C3" s="406" t="s">
        <v>101</v>
      </c>
    </row>
    <row r="4" spans="1:3" ht="25.5" customHeight="1">
      <c r="A4" s="159" t="s">
        <v>637</v>
      </c>
      <c r="B4" s="272">
        <v>4</v>
      </c>
      <c r="C4" s="278">
        <v>96.2</v>
      </c>
    </row>
    <row r="5" spans="1:3">
      <c r="A5" s="159" t="s">
        <v>638</v>
      </c>
      <c r="B5" s="272">
        <v>7</v>
      </c>
      <c r="C5" s="278">
        <v>98.3</v>
      </c>
    </row>
    <row r="6" spans="1:3">
      <c r="A6" s="434" t="s">
        <v>639</v>
      </c>
      <c r="B6" s="432">
        <v>14.7</v>
      </c>
      <c r="C6" s="433">
        <v>104.6</v>
      </c>
    </row>
    <row r="57" spans="2:2">
      <c r="B57" s="401"/>
    </row>
  </sheetData>
  <mergeCells count="1">
    <mergeCell ref="A1:C1"/>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activeCell="D27" sqref="D27"/>
    </sheetView>
  </sheetViews>
  <sheetFormatPr defaultRowHeight="12.75"/>
  <cols>
    <col min="1" max="1" width="21.5703125" customWidth="1"/>
    <col min="2" max="2" width="15.5703125" customWidth="1"/>
    <col min="3" max="3" width="18.28515625" customWidth="1"/>
    <col min="4" max="4" width="24" customWidth="1"/>
    <col min="5" max="5" width="17.5703125" customWidth="1"/>
  </cols>
  <sheetData>
    <row r="1" spans="1:5" ht="34.5" customHeight="1">
      <c r="A1" s="548" t="s">
        <v>471</v>
      </c>
      <c r="B1" s="548"/>
      <c r="C1" s="548"/>
      <c r="D1" s="548"/>
      <c r="E1" s="548"/>
    </row>
    <row r="2" spans="1:5">
      <c r="A2" s="54"/>
      <c r="B2" s="26"/>
      <c r="C2" s="26"/>
      <c r="D2" s="26"/>
    </row>
    <row r="3" spans="1:5" ht="17.25" customHeight="1">
      <c r="A3" s="113"/>
      <c r="B3" s="563" t="s">
        <v>618</v>
      </c>
      <c r="C3" s="557"/>
      <c r="D3" s="53" t="s">
        <v>619</v>
      </c>
      <c r="E3" s="336" t="s">
        <v>462</v>
      </c>
    </row>
    <row r="4" spans="1:5" ht="62.25" customHeight="1">
      <c r="A4" s="114"/>
      <c r="B4" s="337" t="s">
        <v>463</v>
      </c>
      <c r="C4" s="337" t="s">
        <v>464</v>
      </c>
      <c r="D4" s="47" t="s">
        <v>604</v>
      </c>
      <c r="E4" s="21" t="s">
        <v>624</v>
      </c>
    </row>
    <row r="5" spans="1:5" ht="25.5">
      <c r="A5" s="25" t="s">
        <v>470</v>
      </c>
      <c r="B5" s="329">
        <v>693</v>
      </c>
      <c r="C5" s="372">
        <v>112.3</v>
      </c>
      <c r="D5" s="181">
        <v>102.2</v>
      </c>
      <c r="E5" s="442">
        <v>105.5</v>
      </c>
    </row>
    <row r="6" spans="1:5">
      <c r="A6" s="68" t="s">
        <v>152</v>
      </c>
      <c r="B6" s="188"/>
      <c r="C6" s="188"/>
      <c r="D6" s="443"/>
      <c r="E6" s="444"/>
    </row>
    <row r="7" spans="1:5">
      <c r="A7" s="37" t="s">
        <v>465</v>
      </c>
      <c r="B7" s="330">
        <v>16</v>
      </c>
      <c r="C7" s="368">
        <v>108</v>
      </c>
      <c r="D7" s="373">
        <v>105.6</v>
      </c>
      <c r="E7" s="444" t="s">
        <v>557</v>
      </c>
    </row>
    <row r="8" spans="1:5">
      <c r="A8" s="449" t="s">
        <v>466</v>
      </c>
      <c r="B8" s="330">
        <v>3</v>
      </c>
      <c r="C8" s="332">
        <v>64.599999999999994</v>
      </c>
      <c r="D8" s="447">
        <v>46</v>
      </c>
      <c r="E8" s="448">
        <v>98.4</v>
      </c>
    </row>
    <row r="9" spans="1:5">
      <c r="A9" s="446" t="s">
        <v>594</v>
      </c>
      <c r="B9" s="331">
        <v>645</v>
      </c>
      <c r="C9" s="332">
        <v>108.1</v>
      </c>
      <c r="D9" s="447">
        <v>102</v>
      </c>
      <c r="E9" s="448">
        <v>102.6</v>
      </c>
    </row>
    <row r="10" spans="1:5">
      <c r="A10" s="37" t="s">
        <v>467</v>
      </c>
      <c r="B10" s="332">
        <v>28</v>
      </c>
      <c r="C10" s="332" t="s">
        <v>552</v>
      </c>
      <c r="D10" s="181">
        <v>130.4</v>
      </c>
      <c r="E10" s="444" t="s">
        <v>642</v>
      </c>
    </row>
    <row r="11" spans="1:5">
      <c r="A11" s="22" t="s">
        <v>468</v>
      </c>
      <c r="B11" s="333">
        <v>359</v>
      </c>
      <c r="C11" s="188">
        <v>97.4</v>
      </c>
      <c r="D11" s="181">
        <v>96.8</v>
      </c>
      <c r="E11" s="161">
        <v>174.7</v>
      </c>
    </row>
    <row r="12" spans="1:5">
      <c r="A12" s="123" t="s">
        <v>572</v>
      </c>
      <c r="B12" s="182">
        <v>3240.3</v>
      </c>
      <c r="C12" s="182">
        <v>106.1</v>
      </c>
      <c r="D12" s="183">
        <v>104.9</v>
      </c>
      <c r="E12" s="445">
        <v>77.400000000000006</v>
      </c>
    </row>
    <row r="13" spans="1:5" ht="21" customHeight="1">
      <c r="A13" s="564" t="s">
        <v>469</v>
      </c>
      <c r="B13" s="564"/>
      <c r="C13" s="564"/>
      <c r="D13" s="564"/>
    </row>
    <row r="16" spans="1:5" ht="36.75" customHeight="1">
      <c r="A16" s="565" t="s">
        <v>640</v>
      </c>
      <c r="B16" s="565"/>
      <c r="C16" s="565"/>
      <c r="D16" s="565"/>
      <c r="E16" s="565"/>
    </row>
    <row r="17" spans="1:5" ht="40.5" customHeight="1">
      <c r="A17" s="565" t="s">
        <v>641</v>
      </c>
      <c r="B17" s="565"/>
      <c r="C17" s="565"/>
      <c r="D17" s="565"/>
      <c r="E17" s="565"/>
    </row>
    <row r="57" spans="2:2">
      <c r="B57" s="401"/>
    </row>
  </sheetData>
  <mergeCells count="5">
    <mergeCell ref="B3:C3"/>
    <mergeCell ref="A13:D13"/>
    <mergeCell ref="A16:E16"/>
    <mergeCell ref="A17:E17"/>
    <mergeCell ref="A1:E1"/>
  </mergeCells>
  <pageMargins left="0.7" right="0.7" top="0.75" bottom="0.75" header="0.3" footer="0.3"/>
  <pageSetup paperSize="9" scale="91"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C1"/>
    </sheetView>
  </sheetViews>
  <sheetFormatPr defaultRowHeight="12.75"/>
  <cols>
    <col min="1" max="1" width="29.5703125" customWidth="1"/>
    <col min="2" max="3" width="26" customWidth="1"/>
  </cols>
  <sheetData>
    <row r="1" spans="1:4" ht="15">
      <c r="A1" s="548" t="s">
        <v>139</v>
      </c>
      <c r="B1" s="548"/>
      <c r="C1" s="548"/>
      <c r="D1" s="29"/>
    </row>
    <row r="2" spans="1:4">
      <c r="A2" s="55"/>
      <c r="B2" s="26"/>
      <c r="C2" s="26"/>
      <c r="D2" s="26"/>
    </row>
    <row r="3" spans="1:4" ht="29.25" customHeight="1">
      <c r="A3" s="548" t="s">
        <v>138</v>
      </c>
      <c r="B3" s="548"/>
      <c r="C3" s="548"/>
      <c r="D3" s="26"/>
    </row>
    <row r="4" spans="1:4">
      <c r="A4" s="54"/>
      <c r="B4" s="26"/>
      <c r="C4" s="26"/>
      <c r="D4" s="26"/>
    </row>
    <row r="5" spans="1:4" ht="25.5">
      <c r="A5" s="33"/>
      <c r="B5" s="24" t="s">
        <v>137</v>
      </c>
      <c r="C5" s="46" t="s">
        <v>101</v>
      </c>
      <c r="D5" s="26"/>
    </row>
    <row r="6" spans="1:4" ht="15.6" customHeight="1">
      <c r="A6" s="136" t="s">
        <v>558</v>
      </c>
      <c r="B6" s="293"/>
      <c r="C6" s="291"/>
      <c r="D6" s="26"/>
    </row>
    <row r="7" spans="1:4" ht="15.6" customHeight="1">
      <c r="A7" s="242" t="s">
        <v>59</v>
      </c>
      <c r="B7" s="502">
        <v>92119.3</v>
      </c>
      <c r="C7" s="503">
        <v>114.1</v>
      </c>
      <c r="D7" s="26"/>
    </row>
    <row r="8" spans="1:4" ht="15.6" customHeight="1">
      <c r="A8" s="292" t="s">
        <v>39</v>
      </c>
      <c r="B8" s="504"/>
      <c r="C8" s="505"/>
      <c r="D8" s="26"/>
    </row>
    <row r="9" spans="1:4" ht="15.6" customHeight="1">
      <c r="A9" s="25" t="s">
        <v>59</v>
      </c>
      <c r="B9" s="506">
        <v>73366.600000000006</v>
      </c>
      <c r="C9" s="506">
        <v>80.900000000000006</v>
      </c>
      <c r="D9" s="26"/>
    </row>
    <row r="10" spans="1:4" ht="15.6" customHeight="1">
      <c r="A10" s="25" t="s">
        <v>63</v>
      </c>
      <c r="B10" s="506">
        <v>164708.70000000001</v>
      </c>
      <c r="C10" s="506">
        <v>90</v>
      </c>
      <c r="D10" s="26"/>
    </row>
    <row r="11" spans="1:4" ht="15.6" customHeight="1">
      <c r="A11" s="25" t="s">
        <v>66</v>
      </c>
      <c r="B11" s="506">
        <v>271659</v>
      </c>
      <c r="C11" s="506">
        <v>99.2</v>
      </c>
      <c r="D11" s="26"/>
    </row>
    <row r="12" spans="1:4" ht="15.6" customHeight="1">
      <c r="A12" s="123" t="s">
        <v>70</v>
      </c>
      <c r="B12" s="507">
        <v>404588.2</v>
      </c>
      <c r="C12" s="508">
        <v>104.8</v>
      </c>
      <c r="D12" s="26"/>
    </row>
    <row r="13" spans="1:4" ht="15.6" customHeight="1">
      <c r="A13" s="26"/>
    </row>
    <row r="14" spans="1:4" ht="15.6" customHeight="1">
      <c r="A14" s="26"/>
    </row>
    <row r="15" spans="1:4" ht="15.6" customHeight="1">
      <c r="A15" s="26"/>
    </row>
    <row r="16" spans="1:4" ht="15.6" customHeight="1">
      <c r="A16" s="26"/>
    </row>
    <row r="17" spans="1:1" ht="15.6" customHeight="1">
      <c r="A17" s="26"/>
    </row>
    <row r="19" spans="1:1">
      <c r="A19" s="222"/>
    </row>
    <row r="57" spans="2:2">
      <c r="B57" s="401"/>
    </row>
  </sheetData>
  <mergeCells count="2">
    <mergeCell ref="A3:C3"/>
    <mergeCell ref="A1:C1"/>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3" customWidth="1"/>
    <col min="2" max="4" width="18" customWidth="1"/>
  </cols>
  <sheetData>
    <row r="1" spans="1:4" ht="27.6" customHeight="1">
      <c r="A1" s="568" t="s">
        <v>140</v>
      </c>
      <c r="B1" s="568"/>
      <c r="C1" s="568"/>
      <c r="D1" s="568"/>
    </row>
    <row r="2" spans="1:4">
      <c r="A2" s="58"/>
      <c r="B2" s="26"/>
      <c r="C2" s="26"/>
      <c r="D2" s="26"/>
    </row>
    <row r="3" spans="1:4" ht="14.45" customHeight="1">
      <c r="A3" s="113"/>
      <c r="B3" s="213" t="s">
        <v>491</v>
      </c>
      <c r="C3" s="556" t="s">
        <v>53</v>
      </c>
      <c r="D3" s="557"/>
    </row>
    <row r="4" spans="1:4" ht="38.25">
      <c r="A4" s="114"/>
      <c r="B4" s="47" t="s">
        <v>145</v>
      </c>
      <c r="C4" s="42" t="s">
        <v>54</v>
      </c>
      <c r="D4" s="43" t="s">
        <v>55</v>
      </c>
    </row>
    <row r="5" spans="1:4" ht="13.15" customHeight="1">
      <c r="A5" s="288" t="s">
        <v>558</v>
      </c>
      <c r="B5" s="280"/>
      <c r="C5" s="280"/>
      <c r="D5" s="280"/>
    </row>
    <row r="6" spans="1:4" ht="13.15" customHeight="1">
      <c r="A6" s="69" t="s">
        <v>56</v>
      </c>
      <c r="B6" s="163">
        <v>25343</v>
      </c>
      <c r="C6" s="314">
        <v>11.3</v>
      </c>
      <c r="D6" s="252">
        <v>49</v>
      </c>
    </row>
    <row r="7" spans="1:4" ht="13.15" customHeight="1">
      <c r="A7" s="69" t="s">
        <v>57</v>
      </c>
      <c r="B7" s="163">
        <v>64372</v>
      </c>
      <c r="C7" s="314" t="s">
        <v>612</v>
      </c>
      <c r="D7" s="252">
        <v>192.4</v>
      </c>
    </row>
    <row r="8" spans="1:4" ht="13.15" customHeight="1">
      <c r="A8" s="22" t="s">
        <v>58</v>
      </c>
      <c r="B8" s="163">
        <v>122465</v>
      </c>
      <c r="C8" s="506">
        <v>190.2</v>
      </c>
      <c r="D8" s="506" t="s">
        <v>649</v>
      </c>
    </row>
    <row r="9" spans="1:4" ht="13.15" customHeight="1">
      <c r="A9" s="31" t="s">
        <v>141</v>
      </c>
      <c r="B9" s="163">
        <v>212180</v>
      </c>
      <c r="C9" s="506">
        <v>57.3</v>
      </c>
      <c r="D9" s="252">
        <v>153</v>
      </c>
    </row>
    <row r="10" spans="1:4" ht="17.25" customHeight="1">
      <c r="A10" s="31" t="s">
        <v>39</v>
      </c>
      <c r="B10" s="69"/>
      <c r="C10" s="509"/>
      <c r="D10" s="306"/>
    </row>
    <row r="11" spans="1:4" ht="14.45" customHeight="1">
      <c r="A11" s="22" t="s">
        <v>56</v>
      </c>
      <c r="B11" s="56">
        <v>51754</v>
      </c>
      <c r="C11" s="64">
        <v>18.5</v>
      </c>
      <c r="D11" s="506" t="s">
        <v>556</v>
      </c>
    </row>
    <row r="12" spans="1:4" ht="14.45" customHeight="1">
      <c r="A12" s="22" t="s">
        <v>57</v>
      </c>
      <c r="B12" s="56">
        <v>33457</v>
      </c>
      <c r="C12" s="64">
        <v>64.599999999999994</v>
      </c>
      <c r="D12" s="506">
        <v>78</v>
      </c>
    </row>
    <row r="13" spans="1:4" ht="14.45" customHeight="1">
      <c r="A13" s="22" t="s">
        <v>58</v>
      </c>
      <c r="B13" s="56">
        <v>53507</v>
      </c>
      <c r="C13" s="64">
        <v>159.9</v>
      </c>
      <c r="D13" s="506">
        <v>91</v>
      </c>
    </row>
    <row r="14" spans="1:4" ht="14.45" customHeight="1">
      <c r="A14" s="31" t="s">
        <v>141</v>
      </c>
      <c r="B14" s="56">
        <v>138718</v>
      </c>
      <c r="C14" s="64">
        <v>30.1</v>
      </c>
      <c r="D14" s="64">
        <v>118.2</v>
      </c>
    </row>
    <row r="15" spans="1:4" ht="14.45" customHeight="1">
      <c r="A15" s="22" t="s">
        <v>60</v>
      </c>
      <c r="B15" s="212">
        <v>47974</v>
      </c>
      <c r="C15" s="64">
        <v>89.7</v>
      </c>
      <c r="D15" s="64">
        <v>147.1</v>
      </c>
    </row>
    <row r="16" spans="1:4" ht="14.45" customHeight="1">
      <c r="A16" s="22" t="s">
        <v>61</v>
      </c>
      <c r="B16" s="56">
        <v>36584</v>
      </c>
      <c r="C16" s="64">
        <v>76.3</v>
      </c>
      <c r="D16" s="64">
        <v>128.19999999999999</v>
      </c>
    </row>
    <row r="17" spans="1:4" ht="14.45" customHeight="1">
      <c r="A17" s="22" t="s">
        <v>62</v>
      </c>
      <c r="B17" s="56">
        <v>39701</v>
      </c>
      <c r="C17" s="64">
        <v>108.5</v>
      </c>
      <c r="D17" s="64">
        <v>53.7</v>
      </c>
    </row>
    <row r="18" spans="1:4" ht="14.45" customHeight="1">
      <c r="A18" s="31" t="s">
        <v>142</v>
      </c>
      <c r="B18" s="56">
        <v>124259</v>
      </c>
      <c r="C18" s="64">
        <v>89.6</v>
      </c>
      <c r="D18" s="506">
        <v>92</v>
      </c>
    </row>
    <row r="19" spans="1:4" ht="14.45" customHeight="1">
      <c r="A19" s="31" t="s">
        <v>63</v>
      </c>
      <c r="B19" s="212">
        <v>262977</v>
      </c>
      <c r="C19" s="64"/>
      <c r="D19" s="64">
        <v>104.2</v>
      </c>
    </row>
    <row r="20" spans="1:4" ht="14.45" customHeight="1">
      <c r="A20" s="22" t="s">
        <v>64</v>
      </c>
      <c r="B20" s="212">
        <v>132303</v>
      </c>
      <c r="C20" s="64" t="s">
        <v>556</v>
      </c>
      <c r="D20" s="64">
        <v>135.1</v>
      </c>
    </row>
    <row r="21" spans="1:4" ht="14.45" customHeight="1">
      <c r="A21" s="22" t="s">
        <v>38</v>
      </c>
      <c r="B21" s="56">
        <v>60536</v>
      </c>
      <c r="C21" s="64">
        <v>45.8</v>
      </c>
      <c r="D21" s="64">
        <v>72.400000000000006</v>
      </c>
    </row>
    <row r="22" spans="1:4" ht="14.45" customHeight="1">
      <c r="A22" s="22" t="s">
        <v>65</v>
      </c>
      <c r="B22" s="56">
        <v>72054</v>
      </c>
      <c r="C22" s="506">
        <v>119</v>
      </c>
      <c r="D22" s="506">
        <v>73</v>
      </c>
    </row>
    <row r="23" spans="1:4" ht="14.45" customHeight="1">
      <c r="A23" s="31" t="s">
        <v>143</v>
      </c>
      <c r="B23" s="56">
        <v>264893</v>
      </c>
      <c r="C23" s="64" t="s">
        <v>557</v>
      </c>
      <c r="D23" s="64">
        <v>94.6</v>
      </c>
    </row>
    <row r="24" spans="1:4" ht="14.45" customHeight="1">
      <c r="A24" s="31" t="s">
        <v>66</v>
      </c>
      <c r="B24" s="56">
        <v>527870</v>
      </c>
      <c r="C24" s="64"/>
      <c r="D24" s="64">
        <v>99.1</v>
      </c>
    </row>
    <row r="25" spans="1:4" ht="14.45" customHeight="1">
      <c r="A25" s="22" t="s">
        <v>67</v>
      </c>
      <c r="B25" s="56">
        <v>73879</v>
      </c>
      <c r="C25" s="64">
        <v>102.5</v>
      </c>
      <c r="D25" s="64">
        <v>93.4</v>
      </c>
    </row>
    <row r="26" spans="1:4" ht="14.45" customHeight="1">
      <c r="A26" s="137" t="s">
        <v>68</v>
      </c>
      <c r="B26" s="223">
        <v>73037</v>
      </c>
      <c r="C26" s="510">
        <v>98.9</v>
      </c>
      <c r="D26" s="510">
        <v>71.7</v>
      </c>
    </row>
    <row r="27" spans="1:4" ht="14.45" customHeight="1">
      <c r="A27" s="22" t="s">
        <v>69</v>
      </c>
      <c r="B27" s="56">
        <v>223391</v>
      </c>
      <c r="C27" s="506" t="s">
        <v>570</v>
      </c>
      <c r="D27" s="64">
        <v>79.8</v>
      </c>
    </row>
    <row r="28" spans="1:4" ht="14.45" customHeight="1">
      <c r="A28" s="31" t="s">
        <v>144</v>
      </c>
      <c r="B28" s="56">
        <v>370307</v>
      </c>
      <c r="C28" s="64">
        <v>139.80000000000001</v>
      </c>
      <c r="D28" s="64">
        <v>80.400000000000006</v>
      </c>
    </row>
    <row r="29" spans="1:4" ht="14.45" customHeight="1">
      <c r="A29" s="231" t="s">
        <v>70</v>
      </c>
      <c r="B29" s="243">
        <v>898177</v>
      </c>
      <c r="C29" s="74"/>
      <c r="D29" s="511">
        <v>90.4</v>
      </c>
    </row>
    <row r="30" spans="1:4" ht="14.45" customHeight="1">
      <c r="A30" s="569"/>
      <c r="B30" s="569"/>
      <c r="C30" s="569"/>
      <c r="D30" s="569"/>
    </row>
    <row r="31" spans="1:4" ht="14.45" customHeight="1">
      <c r="A31" s="218"/>
      <c r="B31" s="220"/>
      <c r="C31" s="220"/>
      <c r="D31" s="220"/>
    </row>
    <row r="32" spans="1:4" ht="14.45" customHeight="1">
      <c r="A32" s="566"/>
      <c r="B32" s="567"/>
      <c r="C32" s="567"/>
      <c r="D32" s="567"/>
    </row>
    <row r="33" spans="1:4" ht="14.45" customHeight="1">
      <c r="A33" s="546"/>
      <c r="B33" s="546"/>
      <c r="C33" s="546"/>
      <c r="D33" s="546"/>
    </row>
    <row r="34" spans="1:4" ht="14.45" customHeight="1"/>
    <row r="35" spans="1:4" ht="14.45" customHeight="1">
      <c r="B35" s="219"/>
      <c r="C35" s="219"/>
      <c r="D35" s="219"/>
    </row>
    <row r="36" spans="1:4" ht="14.45" customHeight="1"/>
    <row r="37" spans="1:4" ht="14.45" customHeight="1"/>
    <row r="38" spans="1:4" ht="14.45" customHeight="1"/>
    <row r="39" spans="1:4" ht="14.45" customHeight="1"/>
    <row r="40" spans="1:4" ht="14.45" customHeight="1"/>
    <row r="41" spans="1:4" ht="14.45" customHeight="1"/>
    <row r="42" spans="1:4" ht="14.45" customHeight="1"/>
    <row r="43" spans="1:4" ht="14.45" customHeight="1"/>
    <row r="44" spans="1:4" ht="14.45" customHeight="1"/>
    <row r="45" spans="1:4" ht="14.45" customHeight="1"/>
    <row r="46" spans="1:4" ht="14.45" customHeight="1"/>
    <row r="47" spans="1:4" ht="14.45" customHeight="1"/>
    <row r="48" spans="1:4" ht="14.45" customHeight="1"/>
    <row r="49" spans="2:2" ht="14.45" customHeight="1"/>
    <row r="53" spans="2:2" ht="24.6" customHeight="1"/>
    <row r="57" spans="2:2">
      <c r="B57" s="401"/>
    </row>
  </sheetData>
  <mergeCells count="5">
    <mergeCell ref="A32:D32"/>
    <mergeCell ref="A33:D33"/>
    <mergeCell ref="A1:D1"/>
    <mergeCell ref="C3:D3"/>
    <mergeCell ref="A30:D30"/>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RowHeight="12.75"/>
  <cols>
    <col min="1" max="1" width="29.7109375" customWidth="1"/>
    <col min="2" max="3" width="28.42578125" style="26" customWidth="1"/>
  </cols>
  <sheetData>
    <row r="1" spans="1:3" ht="15">
      <c r="A1" s="545" t="s">
        <v>340</v>
      </c>
      <c r="B1" s="545"/>
      <c r="C1" s="545"/>
    </row>
    <row r="3" spans="1:3" ht="42.75" customHeight="1">
      <c r="A3" s="537" t="s">
        <v>147</v>
      </c>
      <c r="B3" s="537"/>
      <c r="C3" s="537"/>
    </row>
    <row r="4" spans="1:3">
      <c r="A4" s="15"/>
    </row>
    <row r="5" spans="1:3" ht="27.6" customHeight="1">
      <c r="A5" s="62"/>
      <c r="B5" s="53" t="s">
        <v>146</v>
      </c>
      <c r="C5" s="52" t="s">
        <v>101</v>
      </c>
    </row>
    <row r="6" spans="1:3" ht="13.15" customHeight="1">
      <c r="A6" s="293" t="s">
        <v>558</v>
      </c>
      <c r="B6" s="240"/>
      <c r="C6" s="293"/>
    </row>
    <row r="7" spans="1:3" ht="13.15" customHeight="1">
      <c r="A7" s="25" t="s">
        <v>56</v>
      </c>
      <c r="B7" s="250">
        <v>186.8</v>
      </c>
      <c r="C7" s="57">
        <v>115.8</v>
      </c>
    </row>
    <row r="8" spans="1:3" ht="13.15" customHeight="1">
      <c r="A8" s="25" t="s">
        <v>57</v>
      </c>
      <c r="B8" s="250">
        <v>187.1</v>
      </c>
      <c r="C8" s="57">
        <v>66.900000000000006</v>
      </c>
    </row>
    <row r="9" spans="1:3" ht="13.15" customHeight="1">
      <c r="A9" s="22" t="s">
        <v>58</v>
      </c>
      <c r="B9" s="250">
        <v>217.1</v>
      </c>
      <c r="C9" s="57">
        <v>91.3</v>
      </c>
    </row>
    <row r="10" spans="1:3" ht="13.15" customHeight="1">
      <c r="A10" s="295" t="s">
        <v>39</v>
      </c>
      <c r="B10" s="294"/>
      <c r="C10" s="295"/>
    </row>
    <row r="11" spans="1:3">
      <c r="A11" s="22" t="s">
        <v>56</v>
      </c>
      <c r="B11" s="250">
        <v>161.4</v>
      </c>
      <c r="C11" s="57">
        <v>69.8</v>
      </c>
    </row>
    <row r="12" spans="1:3">
      <c r="A12" s="22" t="s">
        <v>57</v>
      </c>
      <c r="B12" s="250">
        <v>279.89999999999998</v>
      </c>
      <c r="C12" s="57">
        <v>108.1</v>
      </c>
    </row>
    <row r="13" spans="1:3">
      <c r="A13" s="22" t="s">
        <v>58</v>
      </c>
      <c r="B13" s="250">
        <v>237.6</v>
      </c>
      <c r="C13" s="57">
        <v>82.9</v>
      </c>
    </row>
    <row r="14" spans="1:3">
      <c r="A14" s="22" t="s">
        <v>60</v>
      </c>
      <c r="B14" s="250">
        <v>192.3</v>
      </c>
      <c r="C14" s="57">
        <v>85.8</v>
      </c>
    </row>
    <row r="15" spans="1:3">
      <c r="A15" s="22" t="s">
        <v>61</v>
      </c>
      <c r="B15" s="250">
        <v>174</v>
      </c>
      <c r="C15" s="57">
        <v>87.8</v>
      </c>
    </row>
    <row r="16" spans="1:3">
      <c r="A16" s="22" t="s">
        <v>62</v>
      </c>
      <c r="B16" s="250">
        <v>175.4</v>
      </c>
      <c r="C16" s="57">
        <v>85.1</v>
      </c>
    </row>
    <row r="17" spans="1:3">
      <c r="A17" s="25" t="s">
        <v>64</v>
      </c>
      <c r="B17" s="250">
        <v>173.1</v>
      </c>
      <c r="C17" s="57">
        <v>101</v>
      </c>
    </row>
    <row r="18" spans="1:3">
      <c r="A18" s="22" t="s">
        <v>38</v>
      </c>
      <c r="B18" s="250">
        <v>170.5</v>
      </c>
      <c r="C18" s="57">
        <v>98.2</v>
      </c>
    </row>
    <row r="19" spans="1:3">
      <c r="A19" s="22" t="s">
        <v>65</v>
      </c>
      <c r="B19" s="250">
        <v>173.9</v>
      </c>
      <c r="C19" s="57">
        <v>95.6</v>
      </c>
    </row>
    <row r="20" spans="1:3">
      <c r="A20" s="22" t="s">
        <v>67</v>
      </c>
      <c r="B20" s="250">
        <v>186.3</v>
      </c>
      <c r="C20" s="57">
        <v>103.4</v>
      </c>
    </row>
    <row r="21" spans="1:3">
      <c r="A21" s="25" t="s">
        <v>68</v>
      </c>
      <c r="B21" s="250">
        <v>224.6</v>
      </c>
      <c r="C21" s="57">
        <v>115.3</v>
      </c>
    </row>
    <row r="22" spans="1:3" ht="12.75" customHeight="1">
      <c r="A22" s="297" t="s">
        <v>69</v>
      </c>
      <c r="B22" s="296">
        <v>216.2</v>
      </c>
      <c r="C22" s="244">
        <v>119.3</v>
      </c>
    </row>
    <row r="23" spans="1:3" ht="13.15" customHeight="1"/>
    <row r="24" spans="1:3" ht="13.5">
      <c r="A24" s="546"/>
      <c r="B24" s="546"/>
      <c r="C24" s="546"/>
    </row>
    <row r="57" spans="2:2">
      <c r="B57" s="436"/>
    </row>
  </sheetData>
  <mergeCells count="3">
    <mergeCell ref="A24:C24"/>
    <mergeCell ref="A3:C3"/>
    <mergeCell ref="A1:C1"/>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I35" sqref="I35"/>
    </sheetView>
  </sheetViews>
  <sheetFormatPr defaultRowHeight="12.75"/>
  <cols>
    <col min="1" max="1" width="35.28515625" customWidth="1"/>
    <col min="2" max="4" width="17.7109375" customWidth="1"/>
  </cols>
  <sheetData>
    <row r="1" spans="1:4" ht="15">
      <c r="A1" s="545" t="s">
        <v>496</v>
      </c>
      <c r="B1" s="545"/>
      <c r="C1" s="545"/>
      <c r="D1" s="545"/>
    </row>
    <row r="3" spans="1:4" ht="15">
      <c r="A3" s="545" t="s">
        <v>150</v>
      </c>
      <c r="B3" s="545"/>
      <c r="C3" s="545"/>
      <c r="D3" s="545"/>
    </row>
    <row r="5" spans="1:4" ht="15">
      <c r="A5" s="549" t="s">
        <v>148</v>
      </c>
      <c r="B5" s="549"/>
      <c r="C5" s="549"/>
      <c r="D5" s="549"/>
    </row>
    <row r="6" spans="1:4">
      <c r="A6" s="66"/>
      <c r="B6" s="26"/>
      <c r="C6" s="26"/>
      <c r="D6" s="26"/>
    </row>
    <row r="7" spans="1:4">
      <c r="A7" s="541"/>
      <c r="B7" s="570" t="s">
        <v>137</v>
      </c>
      <c r="C7" s="556" t="s">
        <v>53</v>
      </c>
      <c r="D7" s="557"/>
    </row>
    <row r="8" spans="1:4" ht="41.25" customHeight="1">
      <c r="A8" s="542"/>
      <c r="B8" s="544"/>
      <c r="C8" s="49" t="s">
        <v>149</v>
      </c>
      <c r="D8" s="50" t="s">
        <v>55</v>
      </c>
    </row>
    <row r="9" spans="1:4" ht="15.6" customHeight="1">
      <c r="A9" s="293" t="s">
        <v>558</v>
      </c>
      <c r="B9" s="450"/>
      <c r="C9" s="451"/>
      <c r="D9" s="451"/>
    </row>
    <row r="10" spans="1:4" ht="15.6" customHeight="1">
      <c r="A10" s="25" t="s">
        <v>643</v>
      </c>
      <c r="B10" s="452">
        <v>40622.5</v>
      </c>
      <c r="C10" s="452">
        <v>76.099999999999994</v>
      </c>
      <c r="D10" s="452">
        <v>106.1</v>
      </c>
    </row>
    <row r="11" spans="1:4" ht="15.6" customHeight="1">
      <c r="A11" s="157" t="s">
        <v>625</v>
      </c>
      <c r="B11" s="452">
        <v>40862.9</v>
      </c>
      <c r="C11" s="452">
        <v>99.9</v>
      </c>
      <c r="D11" s="452">
        <v>102.5</v>
      </c>
    </row>
    <row r="12" spans="1:4" ht="15.6" customHeight="1">
      <c r="A12" s="22" t="s">
        <v>58</v>
      </c>
      <c r="B12" s="452">
        <v>44555.199999999997</v>
      </c>
      <c r="C12" s="513">
        <v>101</v>
      </c>
      <c r="D12" s="452">
        <v>96.1</v>
      </c>
    </row>
    <row r="13" spans="1:4" ht="15.6" customHeight="1">
      <c r="A13" s="31" t="s">
        <v>141</v>
      </c>
      <c r="B13" s="452">
        <v>126040.6</v>
      </c>
      <c r="C13" s="452">
        <v>91.2</v>
      </c>
      <c r="D13" s="452">
        <v>101.3</v>
      </c>
    </row>
    <row r="14" spans="1:4" ht="15.6" customHeight="1">
      <c r="A14" s="295" t="s">
        <v>644</v>
      </c>
      <c r="B14" s="473"/>
      <c r="C14" s="474"/>
      <c r="D14" s="474"/>
    </row>
    <row r="15" spans="1:4" ht="15.6" customHeight="1">
      <c r="A15" s="22" t="s">
        <v>56</v>
      </c>
      <c r="B15" s="475">
        <v>36222.800000000003</v>
      </c>
      <c r="C15" s="475">
        <v>81.599999999999994</v>
      </c>
      <c r="D15" s="475">
        <v>98.3</v>
      </c>
    </row>
    <row r="16" spans="1:4" ht="15.6" customHeight="1">
      <c r="A16" s="22" t="s">
        <v>57</v>
      </c>
      <c r="B16" s="475">
        <v>37883.1</v>
      </c>
      <c r="C16" s="475">
        <v>103.5</v>
      </c>
      <c r="D16" s="475">
        <v>97.1</v>
      </c>
    </row>
    <row r="17" spans="1:4" ht="15.6" customHeight="1">
      <c r="A17" s="22" t="s">
        <v>58</v>
      </c>
      <c r="B17" s="475">
        <v>40900.199999999997</v>
      </c>
      <c r="C17" s="475">
        <v>107.6</v>
      </c>
      <c r="D17" s="475">
        <v>99.6</v>
      </c>
    </row>
    <row r="18" spans="1:4" ht="15.6" customHeight="1">
      <c r="A18" s="31" t="s">
        <v>141</v>
      </c>
      <c r="B18" s="475">
        <v>115006.1</v>
      </c>
      <c r="C18" s="475">
        <v>99.4</v>
      </c>
      <c r="D18" s="475">
        <v>98.5</v>
      </c>
    </row>
    <row r="19" spans="1:4" ht="15.6" customHeight="1">
      <c r="A19" s="22" t="s">
        <v>60</v>
      </c>
      <c r="B19" s="475">
        <v>40672.6</v>
      </c>
      <c r="C19" s="475">
        <v>99.1</v>
      </c>
      <c r="D19" s="475">
        <v>124</v>
      </c>
    </row>
    <row r="20" spans="1:4" ht="15.6" customHeight="1">
      <c r="A20" s="22" t="s">
        <v>61</v>
      </c>
      <c r="B20" s="475">
        <v>39709.300000000003</v>
      </c>
      <c r="C20" s="475">
        <v>97.1</v>
      </c>
      <c r="D20" s="475">
        <v>112.5</v>
      </c>
    </row>
    <row r="21" spans="1:4" ht="15.6" customHeight="1">
      <c r="A21" s="22" t="s">
        <v>62</v>
      </c>
      <c r="B21" s="475">
        <v>37246.199999999997</v>
      </c>
      <c r="C21" s="475">
        <v>93.7</v>
      </c>
      <c r="D21" s="475">
        <v>102.3</v>
      </c>
    </row>
    <row r="22" spans="1:4" ht="15.6" customHeight="1">
      <c r="A22" s="31" t="s">
        <v>142</v>
      </c>
      <c r="B22" s="475">
        <v>117628.1</v>
      </c>
      <c r="C22" s="475">
        <v>100.9</v>
      </c>
      <c r="D22" s="475">
        <v>112.6</v>
      </c>
    </row>
    <row r="23" spans="1:4" ht="15.6" customHeight="1">
      <c r="A23" s="31" t="s">
        <v>63</v>
      </c>
      <c r="B23" s="475">
        <v>232634.2</v>
      </c>
      <c r="C23" s="475"/>
      <c r="D23" s="475">
        <v>105</v>
      </c>
    </row>
    <row r="24" spans="1:4" ht="15.6" customHeight="1">
      <c r="A24" s="22" t="s">
        <v>64</v>
      </c>
      <c r="B24" s="475">
        <v>36589.599999999999</v>
      </c>
      <c r="C24" s="475">
        <v>98.5</v>
      </c>
      <c r="D24" s="475">
        <v>99.9</v>
      </c>
    </row>
    <row r="25" spans="1:4" ht="15.6" customHeight="1">
      <c r="A25" s="22" t="s">
        <v>38</v>
      </c>
      <c r="B25" s="475">
        <v>39138.800000000003</v>
      </c>
      <c r="C25" s="475">
        <v>107.4</v>
      </c>
      <c r="D25" s="475">
        <v>105.8</v>
      </c>
    </row>
    <row r="26" spans="1:4" ht="15.6" customHeight="1">
      <c r="A26" s="22" t="s">
        <v>65</v>
      </c>
      <c r="B26" s="475">
        <v>41601</v>
      </c>
      <c r="C26" s="475">
        <v>105.8</v>
      </c>
      <c r="D26" s="475">
        <v>111.5</v>
      </c>
    </row>
    <row r="27" spans="1:4" ht="15.6" customHeight="1">
      <c r="A27" s="31" t="s">
        <v>143</v>
      </c>
      <c r="B27" s="475">
        <v>117329.4</v>
      </c>
      <c r="C27" s="475">
        <v>99.7</v>
      </c>
      <c r="D27" s="475">
        <v>105.8</v>
      </c>
    </row>
    <row r="28" spans="1:4" ht="15.6" customHeight="1">
      <c r="A28" s="31" t="s">
        <v>66</v>
      </c>
      <c r="B28" s="475">
        <v>349963.6</v>
      </c>
      <c r="C28" s="475"/>
      <c r="D28" s="475">
        <v>105.3</v>
      </c>
    </row>
    <row r="29" spans="1:4" ht="15.6" customHeight="1">
      <c r="A29" s="22" t="s">
        <v>67</v>
      </c>
      <c r="B29" s="475">
        <v>44110.8</v>
      </c>
      <c r="C29" s="475">
        <v>104.8</v>
      </c>
      <c r="D29" s="475">
        <v>112.2</v>
      </c>
    </row>
    <row r="30" spans="1:4" ht="15.6" customHeight="1">
      <c r="A30" s="22" t="s">
        <v>68</v>
      </c>
      <c r="B30" s="475">
        <v>42756.9</v>
      </c>
      <c r="C30" s="475">
        <v>96.2</v>
      </c>
      <c r="D30" s="475">
        <v>109.4</v>
      </c>
    </row>
    <row r="31" spans="1:4" ht="15.6" customHeight="1">
      <c r="A31" s="22" t="s">
        <v>69</v>
      </c>
      <c r="B31" s="475">
        <v>52968.800000000003</v>
      </c>
      <c r="C31" s="475">
        <v>123.1</v>
      </c>
      <c r="D31" s="475">
        <v>113.7</v>
      </c>
    </row>
    <row r="32" spans="1:4" ht="15.6" customHeight="1">
      <c r="A32" s="31" t="s">
        <v>144</v>
      </c>
      <c r="B32" s="475">
        <v>139836.5</v>
      </c>
      <c r="C32" s="475">
        <v>117</v>
      </c>
      <c r="D32" s="475">
        <v>111.9</v>
      </c>
    </row>
    <row r="33" spans="1:4" ht="15.6" customHeight="1">
      <c r="A33" s="281" t="s">
        <v>70</v>
      </c>
      <c r="B33" s="476">
        <v>489800.1</v>
      </c>
      <c r="C33" s="476"/>
      <c r="D33" s="476">
        <v>107.1</v>
      </c>
    </row>
    <row r="34" spans="1:4" ht="15.6" customHeight="1"/>
    <row r="35" spans="1:4" ht="15.6" customHeight="1">
      <c r="A35" s="271" t="s">
        <v>645</v>
      </c>
    </row>
    <row r="36" spans="1:4" ht="15.6" customHeight="1"/>
    <row r="37" spans="1:4" ht="15.6" customHeight="1"/>
    <row r="38" spans="1:4" ht="15.6" customHeight="1"/>
    <row r="39" spans="1:4" ht="15.6" customHeight="1"/>
    <row r="40" spans="1:4" ht="15.6" customHeight="1"/>
    <row r="41" spans="1:4" ht="15.6" customHeight="1"/>
    <row r="42" spans="1:4" ht="15.6" customHeight="1"/>
    <row r="43" spans="1:4" ht="15.6" customHeight="1"/>
    <row r="44" spans="1:4" ht="15.6" customHeight="1"/>
    <row r="45" spans="1:4" ht="15.6" customHeight="1"/>
    <row r="46" spans="1:4" ht="15.6" customHeight="1"/>
    <row r="47" spans="1:4" ht="15.6" customHeight="1"/>
    <row r="48" spans="1:4" ht="15.6" customHeight="1"/>
    <row r="49" spans="2:2" ht="15.6" customHeight="1"/>
    <row r="50" spans="2:2" ht="15.6" customHeight="1"/>
    <row r="51" spans="2:2" ht="15.6" customHeight="1"/>
    <row r="52" spans="2:2" ht="15.6" customHeight="1"/>
    <row r="53" spans="2:2" ht="15.6" customHeight="1"/>
    <row r="57" spans="2:2">
      <c r="B57" s="401"/>
    </row>
  </sheetData>
  <mergeCells count="6">
    <mergeCell ref="A1:D1"/>
    <mergeCell ref="A5:D5"/>
    <mergeCell ref="A3:D3"/>
    <mergeCell ref="A7:A8"/>
    <mergeCell ref="B7:B8"/>
    <mergeCell ref="C7:D7"/>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election activeCell="F31" sqref="F31"/>
    </sheetView>
  </sheetViews>
  <sheetFormatPr defaultRowHeight="12.75"/>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c r="A1" s="548" t="s">
        <v>155</v>
      </c>
      <c r="B1" s="548"/>
      <c r="C1" s="548"/>
      <c r="D1" s="548"/>
      <c r="E1" s="548"/>
      <c r="F1" s="548"/>
    </row>
    <row r="2" spans="1:6">
      <c r="A2" s="67"/>
      <c r="B2" s="26"/>
      <c r="C2" s="26"/>
      <c r="D2" s="26"/>
    </row>
    <row r="3" spans="1:6" ht="14.45" customHeight="1">
      <c r="A3" s="541"/>
      <c r="B3" s="563" t="s">
        <v>618</v>
      </c>
      <c r="C3" s="557"/>
      <c r="D3" s="563" t="s">
        <v>619</v>
      </c>
      <c r="E3" s="557"/>
      <c r="F3" s="336" t="s">
        <v>40</v>
      </c>
    </row>
    <row r="4" spans="1:6" ht="89.25" customHeight="1">
      <c r="A4" s="542"/>
      <c r="B4" s="24" t="s">
        <v>43</v>
      </c>
      <c r="C4" s="53" t="s">
        <v>605</v>
      </c>
      <c r="D4" s="24" t="s">
        <v>43</v>
      </c>
      <c r="E4" s="53" t="s">
        <v>606</v>
      </c>
      <c r="F4" s="21" t="s">
        <v>620</v>
      </c>
    </row>
    <row r="5" spans="1:6" ht="16.149999999999999" customHeight="1">
      <c r="A5" s="31" t="s">
        <v>151</v>
      </c>
      <c r="B5" s="184">
        <v>44555.199999999997</v>
      </c>
      <c r="C5" s="184">
        <v>96.1</v>
      </c>
      <c r="D5" s="87">
        <v>126040.6</v>
      </c>
      <c r="E5" s="378">
        <v>101.3</v>
      </c>
      <c r="F5" s="379">
        <v>98.5</v>
      </c>
    </row>
    <row r="6" spans="1:6" ht="15" customHeight="1">
      <c r="A6" s="68" t="s">
        <v>152</v>
      </c>
      <c r="B6" s="184"/>
      <c r="C6" s="184"/>
      <c r="D6" s="87"/>
      <c r="E6" s="273"/>
      <c r="F6" s="380"/>
    </row>
    <row r="7" spans="1:6" ht="38.25">
      <c r="A7" s="37" t="s">
        <v>153</v>
      </c>
      <c r="B7" s="184">
        <v>44056.7</v>
      </c>
      <c r="C7" s="184">
        <v>96.5</v>
      </c>
      <c r="D7" s="87">
        <v>124524.3</v>
      </c>
      <c r="E7" s="273">
        <v>101.8</v>
      </c>
      <c r="F7" s="380">
        <v>99.1</v>
      </c>
    </row>
    <row r="8" spans="1:6" ht="38.25">
      <c r="A8" s="45" t="s">
        <v>154</v>
      </c>
      <c r="B8" s="186">
        <v>498.5</v>
      </c>
      <c r="C8" s="186">
        <v>71.5</v>
      </c>
      <c r="D8" s="187">
        <v>1516.3</v>
      </c>
      <c r="E8" s="277">
        <v>71.8</v>
      </c>
      <c r="F8" s="381">
        <v>74.099999999999994</v>
      </c>
    </row>
    <row r="57" spans="2:2">
      <c r="B57" s="401"/>
    </row>
  </sheetData>
  <mergeCells count="4">
    <mergeCell ref="A3:A4"/>
    <mergeCell ref="B3:C3"/>
    <mergeCell ref="D3:E3"/>
    <mergeCell ref="A1:F1"/>
  </mergeCells>
  <pageMargins left="0.7" right="0.7" top="0.75" bottom="0.75" header="0.3" footer="0.3"/>
  <pageSetup paperSize="9" scale="86"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M25" sqref="M25"/>
    </sheetView>
  </sheetViews>
  <sheetFormatPr defaultRowHeight="12.75"/>
  <cols>
    <col min="1" max="1" width="88.7109375" customWidth="1"/>
  </cols>
  <sheetData>
    <row r="1" spans="1:1">
      <c r="A1" s="6" t="s">
        <v>9</v>
      </c>
    </row>
    <row r="2" spans="1:1">
      <c r="A2" s="5"/>
    </row>
    <row r="3" spans="1:1">
      <c r="A3" s="7" t="s">
        <v>10</v>
      </c>
    </row>
    <row r="4" spans="1:1">
      <c r="A4" s="7" t="s">
        <v>555</v>
      </c>
    </row>
    <row r="5" spans="1:1">
      <c r="A5" s="8"/>
    </row>
    <row r="6" spans="1:1">
      <c r="A6" s="5"/>
    </row>
    <row r="7" spans="1:1">
      <c r="A7" s="5"/>
    </row>
    <row r="8" spans="1:1">
      <c r="A8" s="5"/>
    </row>
    <row r="9" spans="1:1" ht="51">
      <c r="A9" s="11" t="s">
        <v>617</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584</v>
      </c>
    </row>
    <row r="23" spans="1:1" ht="25.5">
      <c r="A23" s="12" t="s">
        <v>585</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233" t="s">
        <v>587</v>
      </c>
    </row>
    <row r="41" spans="1:1">
      <c r="A41" s="14" t="s">
        <v>14</v>
      </c>
    </row>
    <row r="42" spans="1:1">
      <c r="A42" s="14" t="s">
        <v>11</v>
      </c>
    </row>
    <row r="43" spans="1:1">
      <c r="A43" s="14" t="s">
        <v>15</v>
      </c>
    </row>
    <row r="44" spans="1:1">
      <c r="A44" s="14" t="s">
        <v>16</v>
      </c>
    </row>
    <row r="45" spans="1:1">
      <c r="A45" s="210" t="s">
        <v>574</v>
      </c>
    </row>
    <row r="46" spans="1:1">
      <c r="A46" s="13" t="s">
        <v>12</v>
      </c>
    </row>
    <row r="47" spans="1:1">
      <c r="A47" s="229"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K27" sqref="K27"/>
    </sheetView>
  </sheetViews>
  <sheetFormatPr defaultRowHeight="12.75"/>
  <cols>
    <col min="1" max="1" width="18.5703125" customWidth="1"/>
    <col min="2" max="7" width="11.5703125" customWidth="1"/>
  </cols>
  <sheetData>
    <row r="1" spans="1:7" ht="29.45" customHeight="1">
      <c r="A1" s="548" t="s">
        <v>156</v>
      </c>
      <c r="B1" s="548"/>
      <c r="C1" s="548"/>
      <c r="D1" s="548"/>
      <c r="E1" s="548"/>
      <c r="F1" s="548"/>
      <c r="G1" s="548"/>
    </row>
    <row r="2" spans="1:7">
      <c r="A2" s="40"/>
      <c r="B2" s="26"/>
      <c r="C2" s="26"/>
      <c r="D2" s="26"/>
      <c r="E2" s="26"/>
      <c r="F2" s="26"/>
      <c r="G2" s="26"/>
    </row>
    <row r="3" spans="1:7" ht="25.15" customHeight="1">
      <c r="A3" s="541"/>
      <c r="B3" s="556" t="s">
        <v>157</v>
      </c>
      <c r="C3" s="572"/>
      <c r="D3" s="557"/>
      <c r="E3" s="556" t="s">
        <v>158</v>
      </c>
      <c r="F3" s="572"/>
      <c r="G3" s="557"/>
    </row>
    <row r="4" spans="1:7">
      <c r="A4" s="571"/>
      <c r="B4" s="573" t="s">
        <v>43</v>
      </c>
      <c r="C4" s="556" t="s">
        <v>159</v>
      </c>
      <c r="D4" s="557"/>
      <c r="E4" s="574" t="s">
        <v>43</v>
      </c>
      <c r="F4" s="556" t="s">
        <v>159</v>
      </c>
      <c r="G4" s="557"/>
    </row>
    <row r="5" spans="1:7" ht="63.75">
      <c r="A5" s="542"/>
      <c r="B5" s="544"/>
      <c r="C5" s="47" t="s">
        <v>160</v>
      </c>
      <c r="D5" s="47" t="s">
        <v>161</v>
      </c>
      <c r="E5" s="536"/>
      <c r="F5" s="47" t="s">
        <v>160</v>
      </c>
      <c r="G5" s="21" t="s">
        <v>161</v>
      </c>
    </row>
    <row r="6" spans="1:7">
      <c r="A6" s="298" t="s">
        <v>558</v>
      </c>
      <c r="B6" s="453"/>
      <c r="C6" s="453"/>
      <c r="D6" s="453"/>
      <c r="E6" s="453"/>
      <c r="F6" s="453"/>
      <c r="G6" s="453"/>
    </row>
    <row r="7" spans="1:7" ht="14.25">
      <c r="A7" s="25" t="s">
        <v>643</v>
      </c>
      <c r="B7" s="477">
        <v>19525.7</v>
      </c>
      <c r="C7" s="454">
        <v>74.599999999999994</v>
      </c>
      <c r="D7" s="454">
        <v>107.8</v>
      </c>
      <c r="E7" s="454">
        <v>21096.799999999999</v>
      </c>
      <c r="F7" s="454">
        <v>77.5</v>
      </c>
      <c r="G7" s="454">
        <v>104.6</v>
      </c>
    </row>
    <row r="8" spans="1:7" ht="14.25">
      <c r="A8" s="157" t="s">
        <v>625</v>
      </c>
      <c r="B8" s="477">
        <v>19823.7</v>
      </c>
      <c r="C8" s="454">
        <v>100</v>
      </c>
      <c r="D8" s="454">
        <v>105.5</v>
      </c>
      <c r="E8" s="454">
        <v>21039.3</v>
      </c>
      <c r="F8" s="454">
        <v>99.8</v>
      </c>
      <c r="G8" s="454">
        <v>99.8</v>
      </c>
    </row>
    <row r="9" spans="1:7">
      <c r="A9" s="156" t="s">
        <v>58</v>
      </c>
      <c r="B9" s="477">
        <v>21466.400000000001</v>
      </c>
      <c r="C9" s="454">
        <v>102.9</v>
      </c>
      <c r="D9" s="454">
        <v>99.2</v>
      </c>
      <c r="E9" s="454">
        <v>23088.799999999999</v>
      </c>
      <c r="F9" s="454">
        <v>99</v>
      </c>
      <c r="G9" s="454">
        <v>93.3</v>
      </c>
    </row>
    <row r="10" spans="1:7" ht="15" customHeight="1">
      <c r="A10" s="30" t="s">
        <v>141</v>
      </c>
      <c r="B10" s="477">
        <v>60815.7</v>
      </c>
      <c r="C10" s="454">
        <v>92.1</v>
      </c>
      <c r="D10" s="454">
        <v>104</v>
      </c>
      <c r="E10" s="454">
        <v>65224.9</v>
      </c>
      <c r="F10" s="454">
        <v>90.5</v>
      </c>
      <c r="G10" s="454">
        <v>99</v>
      </c>
    </row>
    <row r="11" spans="1:7" ht="14.45" customHeight="1">
      <c r="A11" s="295" t="s">
        <v>644</v>
      </c>
      <c r="B11" s="478"/>
      <c r="C11" s="479"/>
      <c r="D11" s="479"/>
      <c r="E11" s="479"/>
      <c r="F11" s="479"/>
      <c r="G11" s="479"/>
    </row>
    <row r="12" spans="1:7" ht="14.45" customHeight="1">
      <c r="A12" s="156" t="s">
        <v>56</v>
      </c>
      <c r="B12" s="477">
        <v>16873.400000000001</v>
      </c>
      <c r="C12" s="454">
        <v>80.3</v>
      </c>
      <c r="D12" s="454">
        <v>100.2</v>
      </c>
      <c r="E12" s="454">
        <v>19349.400000000001</v>
      </c>
      <c r="F12" s="454">
        <v>82.9</v>
      </c>
      <c r="G12" s="454">
        <v>96.8</v>
      </c>
    </row>
    <row r="13" spans="1:7" ht="14.45" customHeight="1">
      <c r="A13" s="156" t="s">
        <v>57</v>
      </c>
      <c r="B13" s="477">
        <v>17550.599999999999</v>
      </c>
      <c r="C13" s="454">
        <v>102.3</v>
      </c>
      <c r="D13" s="454">
        <v>97.9</v>
      </c>
      <c r="E13" s="454">
        <v>20332.400000000001</v>
      </c>
      <c r="F13" s="454">
        <v>104.5</v>
      </c>
      <c r="G13" s="454">
        <v>96.5</v>
      </c>
    </row>
    <row r="14" spans="1:7" ht="14.45" customHeight="1">
      <c r="A14" s="156" t="s">
        <v>58</v>
      </c>
      <c r="B14" s="477">
        <v>19282.3</v>
      </c>
      <c r="C14" s="454">
        <v>109.5</v>
      </c>
      <c r="D14" s="454">
        <v>98.9</v>
      </c>
      <c r="E14" s="454">
        <v>21617.9</v>
      </c>
      <c r="F14" s="454">
        <v>105.9</v>
      </c>
      <c r="G14" s="454">
        <v>100.2</v>
      </c>
    </row>
    <row r="15" spans="1:7" ht="14.45" customHeight="1">
      <c r="A15" s="30" t="s">
        <v>141</v>
      </c>
      <c r="B15" s="477">
        <v>53706.400000000001</v>
      </c>
      <c r="C15" s="454">
        <v>98.2</v>
      </c>
      <c r="D15" s="454">
        <v>99.1</v>
      </c>
      <c r="E15" s="454">
        <v>61299.8</v>
      </c>
      <c r="F15" s="454">
        <v>100.6</v>
      </c>
      <c r="G15" s="454">
        <v>97.9</v>
      </c>
    </row>
    <row r="16" spans="1:7" ht="14.45" customHeight="1">
      <c r="A16" s="156" t="s">
        <v>60</v>
      </c>
      <c r="B16" s="477">
        <v>19070</v>
      </c>
      <c r="C16" s="454">
        <v>99</v>
      </c>
      <c r="D16" s="454">
        <v>119.5</v>
      </c>
      <c r="E16" s="454">
        <v>21602.6</v>
      </c>
      <c r="F16" s="454">
        <v>99.3</v>
      </c>
      <c r="G16" s="454">
        <v>128</v>
      </c>
    </row>
    <row r="17" spans="1:7" ht="14.45" customHeight="1">
      <c r="A17" s="156" t="s">
        <v>61</v>
      </c>
      <c r="B17" s="477">
        <v>18930.3</v>
      </c>
      <c r="C17" s="454">
        <v>98.7</v>
      </c>
      <c r="D17" s="454">
        <v>107.9</v>
      </c>
      <c r="E17" s="454">
        <v>20779</v>
      </c>
      <c r="F17" s="454">
        <v>95.7</v>
      </c>
      <c r="G17" s="454">
        <v>116.5</v>
      </c>
    </row>
    <row r="18" spans="1:7" ht="14.45" customHeight="1">
      <c r="A18" s="156" t="s">
        <v>62</v>
      </c>
      <c r="B18" s="477">
        <v>17831.7</v>
      </c>
      <c r="C18" s="454">
        <v>94.3</v>
      </c>
      <c r="D18" s="454">
        <v>105.1</v>
      </c>
      <c r="E18" s="454">
        <v>19414.599999999999</v>
      </c>
      <c r="F18" s="454">
        <v>93.2</v>
      </c>
      <c r="G18" s="454">
        <v>99.9</v>
      </c>
    </row>
    <row r="19" spans="1:7" ht="14.45" customHeight="1">
      <c r="A19" s="30" t="s">
        <v>142</v>
      </c>
      <c r="B19" s="477">
        <v>55832</v>
      </c>
      <c r="C19" s="454">
        <v>102.8</v>
      </c>
      <c r="D19" s="454">
        <v>110.7</v>
      </c>
      <c r="E19" s="454">
        <v>61796.2</v>
      </c>
      <c r="F19" s="454">
        <v>99.3</v>
      </c>
      <c r="G19" s="454">
        <v>114.2</v>
      </c>
    </row>
    <row r="20" spans="1:7" ht="14.45" customHeight="1">
      <c r="A20" s="30" t="s">
        <v>63</v>
      </c>
      <c r="B20" s="477">
        <v>109538.3</v>
      </c>
      <c r="C20" s="454"/>
      <c r="D20" s="454">
        <v>104.6</v>
      </c>
      <c r="E20" s="454">
        <v>123095.9</v>
      </c>
      <c r="F20" s="454"/>
      <c r="G20" s="454">
        <v>105.4</v>
      </c>
    </row>
    <row r="21" spans="1:7" ht="14.45" customHeight="1">
      <c r="A21" s="156" t="s">
        <v>64</v>
      </c>
      <c r="B21" s="477">
        <v>17207</v>
      </c>
      <c r="C21" s="454">
        <v>97</v>
      </c>
      <c r="D21" s="454">
        <v>104.5</v>
      </c>
      <c r="E21" s="454">
        <v>19382.599999999999</v>
      </c>
      <c r="F21" s="454">
        <v>99.8</v>
      </c>
      <c r="G21" s="454">
        <v>95.9</v>
      </c>
    </row>
    <row r="22" spans="1:7" ht="14.45" customHeight="1">
      <c r="A22" s="156" t="s">
        <v>38</v>
      </c>
      <c r="B22" s="477">
        <v>18008.7</v>
      </c>
      <c r="C22" s="454">
        <v>105.9</v>
      </c>
      <c r="D22" s="454">
        <v>109.1</v>
      </c>
      <c r="E22" s="454">
        <v>21130.1</v>
      </c>
      <c r="F22" s="454">
        <v>108.6</v>
      </c>
      <c r="G22" s="454">
        <v>103.1</v>
      </c>
    </row>
    <row r="23" spans="1:7" ht="14.45" customHeight="1">
      <c r="A23" s="156" t="s">
        <v>65</v>
      </c>
      <c r="B23" s="477">
        <v>19204.599999999999</v>
      </c>
      <c r="C23" s="454">
        <v>106.1</v>
      </c>
      <c r="D23" s="454">
        <v>114.2</v>
      </c>
      <c r="E23" s="454">
        <v>22396.400000000001</v>
      </c>
      <c r="F23" s="454">
        <v>105.5</v>
      </c>
      <c r="G23" s="454">
        <v>109.2</v>
      </c>
    </row>
    <row r="24" spans="1:7" ht="14.45" customHeight="1">
      <c r="A24" s="30" t="s">
        <v>143</v>
      </c>
      <c r="B24" s="477">
        <v>54420.3</v>
      </c>
      <c r="C24" s="454">
        <v>98.4</v>
      </c>
      <c r="D24" s="454">
        <v>109.3</v>
      </c>
      <c r="E24" s="454">
        <v>62909.100000000006</v>
      </c>
      <c r="F24" s="454">
        <v>101.1</v>
      </c>
      <c r="G24" s="454">
        <v>102.8</v>
      </c>
    </row>
    <row r="25" spans="1:7" ht="14.45" customHeight="1">
      <c r="A25" s="30" t="s">
        <v>66</v>
      </c>
      <c r="B25" s="477">
        <v>163958.6</v>
      </c>
      <c r="C25" s="454"/>
      <c r="D25" s="454">
        <v>106.2</v>
      </c>
      <c r="E25" s="454">
        <v>186005</v>
      </c>
      <c r="F25" s="454"/>
      <c r="G25" s="454">
        <v>104.5</v>
      </c>
    </row>
    <row r="26" spans="1:7" ht="14.45" customHeight="1">
      <c r="A26" s="156" t="s">
        <v>67</v>
      </c>
      <c r="B26" s="477">
        <v>20635</v>
      </c>
      <c r="C26" s="454">
        <v>105.4</v>
      </c>
      <c r="D26" s="454">
        <v>110</v>
      </c>
      <c r="E26" s="454">
        <v>23475.8</v>
      </c>
      <c r="F26" s="454">
        <v>104.3</v>
      </c>
      <c r="G26" s="454">
        <v>114.2</v>
      </c>
    </row>
    <row r="27" spans="1:7" ht="14.45" customHeight="1">
      <c r="A27" s="156" t="s">
        <v>68</v>
      </c>
      <c r="B27" s="477">
        <v>20820.3</v>
      </c>
      <c r="C27" s="454">
        <v>99.4</v>
      </c>
      <c r="D27" s="454">
        <v>109.5</v>
      </c>
      <c r="E27" s="454">
        <v>21936.6</v>
      </c>
      <c r="F27" s="454">
        <v>93.4</v>
      </c>
      <c r="G27" s="454">
        <v>109.3</v>
      </c>
    </row>
    <row r="28" spans="1:7" ht="14.45" customHeight="1">
      <c r="A28" s="156" t="s">
        <v>69</v>
      </c>
      <c r="B28" s="477">
        <v>25796.5</v>
      </c>
      <c r="C28" s="454">
        <v>122.8</v>
      </c>
      <c r="D28" s="454">
        <v>116</v>
      </c>
      <c r="E28" s="454">
        <v>27172.3</v>
      </c>
      <c r="F28" s="454">
        <v>123.4</v>
      </c>
      <c r="G28" s="454">
        <v>111.7</v>
      </c>
    </row>
    <row r="29" spans="1:7" ht="14.45" customHeight="1">
      <c r="A29" s="30" t="s">
        <v>144</v>
      </c>
      <c r="B29" s="477">
        <v>67251.799999999988</v>
      </c>
      <c r="C29" s="454">
        <v>119.7</v>
      </c>
      <c r="D29" s="454">
        <v>112</v>
      </c>
      <c r="E29" s="454">
        <v>72584.700000000012</v>
      </c>
      <c r="F29" s="454">
        <v>114.2</v>
      </c>
      <c r="G29" s="454">
        <v>111.8</v>
      </c>
    </row>
    <row r="30" spans="1:7" ht="14.45" customHeight="1">
      <c r="A30" s="158" t="s">
        <v>70</v>
      </c>
      <c r="B30" s="480">
        <v>231210.4</v>
      </c>
      <c r="C30" s="481"/>
      <c r="D30" s="481">
        <v>107.8</v>
      </c>
      <c r="E30" s="481">
        <v>258589.7</v>
      </c>
      <c r="F30" s="481"/>
      <c r="G30" s="481">
        <v>106.4</v>
      </c>
    </row>
    <row r="31" spans="1:7" ht="14.45" customHeight="1"/>
    <row r="32" spans="1:7" ht="14.45" customHeight="1">
      <c r="A32" s="271" t="s">
        <v>645</v>
      </c>
    </row>
    <row r="33" ht="14.45" customHeight="1"/>
    <row r="34" ht="14.45" customHeight="1"/>
    <row r="35" ht="14.45" customHeight="1"/>
    <row r="36" ht="14.45" customHeight="1"/>
    <row r="37" ht="14.45" customHeight="1"/>
    <row r="38" ht="14.45" customHeight="1"/>
    <row r="39" ht="14.45" customHeight="1"/>
    <row r="40" ht="14.45" customHeight="1"/>
    <row r="41" ht="14.45" customHeight="1"/>
    <row r="42" ht="14.45" customHeight="1"/>
    <row r="43" ht="14.45" customHeight="1"/>
    <row r="44" ht="14.45" customHeight="1"/>
    <row r="45" ht="14.45" customHeight="1"/>
    <row r="46" ht="14.45" customHeight="1"/>
    <row r="47" ht="14.45" customHeight="1"/>
    <row r="48" ht="14.45" customHeight="1"/>
    <row r="49" spans="2:2" ht="14.45" customHeight="1"/>
    <row r="50" spans="2:2" ht="14.45" customHeight="1"/>
    <row r="57" spans="2:2">
      <c r="B57" s="401"/>
    </row>
  </sheetData>
  <mergeCells count="8">
    <mergeCell ref="A1:G1"/>
    <mergeCell ref="A3:A5"/>
    <mergeCell ref="B3:D3"/>
    <mergeCell ref="E3:G3"/>
    <mergeCell ref="B4:B5"/>
    <mergeCell ref="C4:D4"/>
    <mergeCell ref="E4:E5"/>
    <mergeCell ref="F4:G4"/>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27" customWidth="1"/>
    <col min="2" max="4" width="20.5703125" customWidth="1"/>
  </cols>
  <sheetData>
    <row r="1" spans="1:4" ht="15">
      <c r="A1" s="575" t="s">
        <v>162</v>
      </c>
      <c r="B1" s="575"/>
      <c r="C1" s="575"/>
      <c r="D1" s="575"/>
    </row>
    <row r="2" spans="1:4" ht="11.25" customHeight="1"/>
    <row r="3" spans="1:4" ht="15">
      <c r="A3" s="549" t="s">
        <v>163</v>
      </c>
      <c r="B3" s="549"/>
      <c r="C3" s="549"/>
      <c r="D3" s="549"/>
    </row>
    <row r="4" spans="1:4" ht="15">
      <c r="A4" s="51"/>
      <c r="B4" s="26"/>
      <c r="C4" s="26"/>
      <c r="D4" s="26"/>
    </row>
    <row r="5" spans="1:4">
      <c r="A5" s="541"/>
      <c r="B5" s="570" t="s">
        <v>137</v>
      </c>
      <c r="C5" s="556" t="s">
        <v>53</v>
      </c>
      <c r="D5" s="557"/>
    </row>
    <row r="6" spans="1:4" ht="38.25">
      <c r="A6" s="542"/>
      <c r="B6" s="544"/>
      <c r="C6" s="49" t="s">
        <v>54</v>
      </c>
      <c r="D6" s="21" t="s">
        <v>55</v>
      </c>
    </row>
    <row r="7" spans="1:4">
      <c r="A7" s="282" t="s">
        <v>558</v>
      </c>
      <c r="B7" s="227"/>
      <c r="C7" s="285"/>
      <c r="D7" s="285"/>
    </row>
    <row r="8" spans="1:4">
      <c r="A8" s="245" t="s">
        <v>56</v>
      </c>
      <c r="B8" s="260">
        <v>12429.2</v>
      </c>
      <c r="C8" s="260">
        <v>99.8</v>
      </c>
      <c r="D8" s="260">
        <v>120.8</v>
      </c>
    </row>
    <row r="9" spans="1:4" ht="14.25">
      <c r="A9" s="245" t="s">
        <v>625</v>
      </c>
      <c r="B9" s="260">
        <v>12150.1</v>
      </c>
      <c r="C9" s="260">
        <v>97.8</v>
      </c>
      <c r="D9" s="260">
        <v>113.6</v>
      </c>
    </row>
    <row r="10" spans="1:4">
      <c r="A10" s="156" t="s">
        <v>58</v>
      </c>
      <c r="B10" s="260">
        <v>12363.4</v>
      </c>
      <c r="C10" s="260">
        <v>100.5</v>
      </c>
      <c r="D10" s="260">
        <v>111.5</v>
      </c>
    </row>
    <row r="11" spans="1:4">
      <c r="A11" s="30" t="s">
        <v>141</v>
      </c>
      <c r="B11" s="260">
        <v>36942.699999999997</v>
      </c>
      <c r="C11" s="260">
        <v>102.2</v>
      </c>
      <c r="D11" s="260">
        <v>115.2</v>
      </c>
    </row>
    <row r="12" spans="1:4" ht="16.149999999999999" customHeight="1">
      <c r="A12" s="299" t="s">
        <v>39</v>
      </c>
      <c r="B12" s="69"/>
      <c r="C12" s="300"/>
      <c r="D12" s="300"/>
    </row>
    <row r="13" spans="1:4" ht="16.149999999999999" customHeight="1">
      <c r="A13" s="156" t="s">
        <v>56</v>
      </c>
      <c r="B13" s="80">
        <v>9827.1</v>
      </c>
      <c r="C13" s="193">
        <v>94.7</v>
      </c>
      <c r="D13" s="80">
        <v>93.1</v>
      </c>
    </row>
    <row r="14" spans="1:4" ht="16.149999999999999" customHeight="1">
      <c r="A14" s="156" t="s">
        <v>57</v>
      </c>
      <c r="B14" s="80">
        <v>10249.200000000001</v>
      </c>
      <c r="C14" s="80">
        <v>104.6</v>
      </c>
      <c r="D14" s="80">
        <v>93.7</v>
      </c>
    </row>
    <row r="15" spans="1:4" ht="16.149999999999999" customHeight="1">
      <c r="A15" s="156" t="s">
        <v>58</v>
      </c>
      <c r="B15" s="80">
        <v>10592.3</v>
      </c>
      <c r="C15" s="80">
        <v>103.3</v>
      </c>
      <c r="D15" s="80">
        <v>97.9</v>
      </c>
    </row>
    <row r="16" spans="1:4" ht="16.149999999999999" customHeight="1">
      <c r="A16" s="30" t="s">
        <v>141</v>
      </c>
      <c r="B16" s="80">
        <v>30668.5</v>
      </c>
      <c r="C16" s="80">
        <v>106.2</v>
      </c>
      <c r="D16" s="80">
        <v>94.9</v>
      </c>
    </row>
    <row r="17" spans="1:4" ht="16.149999999999999" customHeight="1">
      <c r="A17" s="156" t="s">
        <v>60</v>
      </c>
      <c r="B17" s="80">
        <v>10300.700000000001</v>
      </c>
      <c r="C17" s="80">
        <v>96.9</v>
      </c>
      <c r="D17" s="80">
        <v>145.30000000000001</v>
      </c>
    </row>
    <row r="18" spans="1:4" ht="16.149999999999999" customHeight="1">
      <c r="A18" s="156" t="s">
        <v>61</v>
      </c>
      <c r="B18" s="80">
        <v>10179.6</v>
      </c>
      <c r="C18" s="80">
        <v>96.8</v>
      </c>
      <c r="D18" s="80">
        <v>138</v>
      </c>
    </row>
    <row r="19" spans="1:4" ht="16.149999999999999" customHeight="1">
      <c r="A19" s="156" t="s">
        <v>62</v>
      </c>
      <c r="B19" s="80">
        <v>9802.4</v>
      </c>
      <c r="C19" s="80">
        <v>97.3</v>
      </c>
      <c r="D19" s="80">
        <v>124.2</v>
      </c>
    </row>
    <row r="20" spans="1:4" ht="16.149999999999999" customHeight="1">
      <c r="A20" s="30" t="s">
        <v>142</v>
      </c>
      <c r="B20" s="80">
        <v>30282.7</v>
      </c>
      <c r="C20" s="80">
        <v>96.4</v>
      </c>
      <c r="D20" s="80">
        <v>135.30000000000001</v>
      </c>
    </row>
    <row r="21" spans="1:4" ht="16.149999999999999" customHeight="1">
      <c r="A21" s="30" t="s">
        <v>63</v>
      </c>
      <c r="B21" s="80">
        <v>60951.199999999997</v>
      </c>
      <c r="C21" s="80"/>
      <c r="D21" s="80">
        <v>111.4</v>
      </c>
    </row>
    <row r="22" spans="1:4" ht="16.149999999999999" customHeight="1">
      <c r="A22" s="157" t="s">
        <v>64</v>
      </c>
      <c r="B22" s="80">
        <v>9203.7000000000007</v>
      </c>
      <c r="C22" s="80">
        <v>91.7</v>
      </c>
      <c r="D22" s="80">
        <v>109.8</v>
      </c>
    </row>
    <row r="23" spans="1:4" ht="16.149999999999999" customHeight="1">
      <c r="A23" s="156" t="s">
        <v>38</v>
      </c>
      <c r="B23" s="80">
        <v>9234.2000000000007</v>
      </c>
      <c r="C23" s="80">
        <v>104.4</v>
      </c>
      <c r="D23" s="80">
        <v>105.9</v>
      </c>
    </row>
    <row r="24" spans="1:4" ht="16.149999999999999" customHeight="1">
      <c r="A24" s="156" t="s">
        <v>65</v>
      </c>
      <c r="B24" s="80">
        <v>10172.5</v>
      </c>
      <c r="C24" s="80">
        <v>110.6</v>
      </c>
      <c r="D24" s="80">
        <v>108.5</v>
      </c>
    </row>
    <row r="25" spans="1:4" ht="16.149999999999999" customHeight="1">
      <c r="A25" s="30" t="s">
        <v>143</v>
      </c>
      <c r="B25" s="80">
        <v>28610.400000000001</v>
      </c>
      <c r="C25" s="80">
        <v>94.3</v>
      </c>
      <c r="D25" s="80">
        <v>107.9</v>
      </c>
    </row>
    <row r="26" spans="1:4" ht="12.75" customHeight="1">
      <c r="A26" s="30" t="s">
        <v>66</v>
      </c>
      <c r="B26" s="80">
        <v>89561.600000000006</v>
      </c>
      <c r="C26" s="80"/>
      <c r="D26" s="80">
        <v>110.3</v>
      </c>
    </row>
    <row r="27" spans="1:4" ht="16.149999999999999" customHeight="1">
      <c r="A27" s="156" t="s">
        <v>67</v>
      </c>
      <c r="B27" s="80">
        <v>11370.2</v>
      </c>
      <c r="C27" s="80">
        <v>111</v>
      </c>
      <c r="D27" s="80">
        <v>114.1</v>
      </c>
    </row>
    <row r="28" spans="1:4" ht="16.149999999999999" customHeight="1">
      <c r="A28" s="157" t="s">
        <v>68</v>
      </c>
      <c r="B28" s="80">
        <v>11712</v>
      </c>
      <c r="C28" s="80">
        <v>103.3</v>
      </c>
      <c r="D28" s="80">
        <v>117.3</v>
      </c>
    </row>
    <row r="29" spans="1:4" ht="16.149999999999999" customHeight="1">
      <c r="A29" s="25" t="s">
        <v>69</v>
      </c>
      <c r="B29" s="161">
        <v>12695.7</v>
      </c>
      <c r="C29" s="161">
        <v>104.2</v>
      </c>
      <c r="D29" s="161">
        <v>115</v>
      </c>
    </row>
    <row r="30" spans="1:4" ht="16.149999999999999" customHeight="1">
      <c r="A30" s="31" t="s">
        <v>144</v>
      </c>
      <c r="B30" s="161">
        <v>35777.9</v>
      </c>
      <c r="C30" s="161">
        <v>124.2</v>
      </c>
      <c r="D30" s="161">
        <v>115.4</v>
      </c>
    </row>
    <row r="31" spans="1:4" ht="14.25" customHeight="1">
      <c r="A31" s="325" t="s">
        <v>70</v>
      </c>
      <c r="B31" s="81">
        <v>125339.6</v>
      </c>
      <c r="C31" s="81"/>
      <c r="D31" s="81">
        <v>111.7</v>
      </c>
    </row>
    <row r="32" spans="1:4" ht="16.149999999999999" customHeight="1"/>
    <row r="33" spans="1:4" ht="16.149999999999999" customHeight="1">
      <c r="A33" s="540" t="s">
        <v>607</v>
      </c>
      <c r="B33" s="540"/>
      <c r="C33" s="540"/>
      <c r="D33" s="540"/>
    </row>
    <row r="34" spans="1:4" ht="15.75" customHeight="1">
      <c r="A34" s="271"/>
    </row>
    <row r="35" spans="1:4" ht="16.149999999999999" customHeight="1"/>
    <row r="36" spans="1:4" ht="16.149999999999999" customHeight="1"/>
    <row r="37" spans="1:4" ht="13.5" customHeight="1"/>
    <row r="38" spans="1:4" ht="16.149999999999999" customHeight="1"/>
    <row r="39" spans="1:4" ht="16.149999999999999" customHeight="1"/>
    <row r="40" spans="1:4" ht="16.149999999999999" customHeight="1"/>
    <row r="41" spans="1:4" ht="16.149999999999999" customHeight="1"/>
    <row r="42" spans="1:4" ht="13.5" customHeight="1"/>
    <row r="43" spans="1:4" ht="16.149999999999999" customHeight="1"/>
    <row r="44" spans="1:4" ht="16.149999999999999" customHeight="1"/>
    <row r="45" spans="1:4" ht="16.149999999999999" customHeight="1"/>
    <row r="46" spans="1:4" ht="16.149999999999999" customHeight="1"/>
    <row r="47" spans="1:4" ht="12.75" customHeight="1"/>
    <row r="48" spans="1:4" ht="16.149999999999999" customHeight="1"/>
    <row r="49" spans="2:2" ht="16.149999999999999" customHeight="1"/>
    <row r="50" spans="2:2" ht="16.149999999999999" customHeight="1"/>
    <row r="51" spans="2:2" ht="16.149999999999999" customHeight="1"/>
    <row r="52" spans="2:2" ht="12.75" customHeight="1"/>
    <row r="57" spans="2:2">
      <c r="B57" s="401"/>
    </row>
  </sheetData>
  <mergeCells count="6">
    <mergeCell ref="A33:D33"/>
    <mergeCell ref="A3:D3"/>
    <mergeCell ref="A1:D1"/>
    <mergeCell ref="A5:A6"/>
    <mergeCell ref="B5:B6"/>
    <mergeCell ref="C5:D5"/>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sqref="A1:E1"/>
    </sheetView>
  </sheetViews>
  <sheetFormatPr defaultRowHeight="12.75"/>
  <cols>
    <col min="1" max="1" width="21.28515625" customWidth="1"/>
    <col min="2" max="5" width="16.7109375" customWidth="1"/>
  </cols>
  <sheetData>
    <row r="1" spans="1:5" ht="15">
      <c r="A1" s="545" t="s">
        <v>497</v>
      </c>
      <c r="B1" s="545"/>
      <c r="C1" s="545"/>
      <c r="D1" s="545"/>
      <c r="E1" s="545"/>
    </row>
    <row r="3" spans="1:5" ht="15">
      <c r="A3" s="545" t="s">
        <v>164</v>
      </c>
      <c r="B3" s="545"/>
      <c r="C3" s="545"/>
      <c r="D3" s="545"/>
      <c r="E3" s="545"/>
    </row>
    <row r="5" spans="1:5" ht="33" customHeight="1">
      <c r="A5" s="561" t="s">
        <v>502</v>
      </c>
      <c r="B5" s="561"/>
      <c r="C5" s="561"/>
      <c r="D5" s="561"/>
      <c r="E5" s="561"/>
    </row>
    <row r="6" spans="1:5">
      <c r="A6" s="71"/>
      <c r="B6" s="26"/>
      <c r="C6" s="26"/>
      <c r="D6" s="26"/>
      <c r="E6" s="26"/>
    </row>
    <row r="7" spans="1:5">
      <c r="A7" s="578" t="s">
        <v>165</v>
      </c>
      <c r="B7" s="578"/>
      <c r="C7" s="578"/>
      <c r="D7" s="578"/>
      <c r="E7" s="578"/>
    </row>
    <row r="8" spans="1:5">
      <c r="A8" s="72"/>
      <c r="B8" s="90" t="s">
        <v>342</v>
      </c>
      <c r="C8" s="550" t="s">
        <v>166</v>
      </c>
      <c r="D8" s="577"/>
      <c r="E8" s="551"/>
    </row>
    <row r="9" spans="1:5" ht="25.5">
      <c r="A9" s="48"/>
      <c r="B9" s="47" t="s">
        <v>341</v>
      </c>
      <c r="C9" s="47" t="s">
        <v>169</v>
      </c>
      <c r="D9" s="47" t="s">
        <v>168</v>
      </c>
      <c r="E9" s="60" t="s">
        <v>167</v>
      </c>
    </row>
    <row r="10" spans="1:5">
      <c r="A10" s="282" t="s">
        <v>558</v>
      </c>
      <c r="B10" s="227"/>
      <c r="C10" s="285"/>
      <c r="D10" s="285"/>
      <c r="E10" s="285"/>
    </row>
    <row r="11" spans="1:5">
      <c r="A11" s="157" t="s">
        <v>56</v>
      </c>
      <c r="B11" s="193">
        <v>100.1</v>
      </c>
      <c r="C11" s="193">
        <v>101.5</v>
      </c>
      <c r="D11" s="193">
        <v>100.1</v>
      </c>
      <c r="E11" s="193">
        <v>98.7</v>
      </c>
    </row>
    <row r="12" spans="1:5">
      <c r="A12" s="157" t="s">
        <v>57</v>
      </c>
      <c r="B12" s="193">
        <v>100.5</v>
      </c>
      <c r="C12" s="193">
        <v>101.5</v>
      </c>
      <c r="D12" s="193">
        <v>100</v>
      </c>
      <c r="E12" s="193">
        <v>100.2</v>
      </c>
    </row>
    <row r="13" spans="1:5">
      <c r="A13" s="156" t="s">
        <v>58</v>
      </c>
      <c r="B13" s="180">
        <v>107</v>
      </c>
      <c r="C13" s="180">
        <v>105.4</v>
      </c>
      <c r="D13" s="181">
        <v>110.5</v>
      </c>
      <c r="E13" s="181">
        <v>103</v>
      </c>
    </row>
    <row r="14" spans="1:5">
      <c r="A14" s="30" t="s">
        <v>141</v>
      </c>
      <c r="B14" s="180">
        <v>103.7</v>
      </c>
      <c r="C14" s="180">
        <v>105.5</v>
      </c>
      <c r="D14" s="181">
        <v>103.9</v>
      </c>
      <c r="E14" s="181">
        <v>101.6</v>
      </c>
    </row>
    <row r="15" spans="1:5" ht="13.15" customHeight="1">
      <c r="A15" s="299" t="s">
        <v>39</v>
      </c>
      <c r="B15" s="69"/>
      <c r="C15" s="300"/>
      <c r="D15" s="300"/>
      <c r="E15" s="300"/>
    </row>
    <row r="16" spans="1:5">
      <c r="A16" s="156" t="s">
        <v>56</v>
      </c>
      <c r="B16" s="80">
        <v>100.5</v>
      </c>
      <c r="C16" s="80">
        <v>101.3</v>
      </c>
      <c r="D16" s="80">
        <v>100.6</v>
      </c>
      <c r="E16" s="80">
        <v>99.2</v>
      </c>
    </row>
    <row r="17" spans="1:5">
      <c r="A17" s="156" t="s">
        <v>57</v>
      </c>
      <c r="B17" s="80">
        <v>100.8</v>
      </c>
      <c r="C17" s="80">
        <v>101.7</v>
      </c>
      <c r="D17" s="80">
        <v>100.6</v>
      </c>
      <c r="E17" s="80">
        <v>100.1</v>
      </c>
    </row>
    <row r="18" spans="1:5">
      <c r="A18" s="156" t="s">
        <v>58</v>
      </c>
      <c r="B18" s="80">
        <v>100.5</v>
      </c>
      <c r="C18" s="80">
        <v>100.4</v>
      </c>
      <c r="D18" s="80">
        <v>100.4</v>
      </c>
      <c r="E18" s="80">
        <v>100.8</v>
      </c>
    </row>
    <row r="19" spans="1:5">
      <c r="A19" s="30" t="s">
        <v>141</v>
      </c>
      <c r="B19" s="193">
        <v>102</v>
      </c>
      <c r="C19" s="80">
        <v>103.9</v>
      </c>
      <c r="D19" s="80">
        <v>101.4</v>
      </c>
      <c r="E19" s="80">
        <v>100.7</v>
      </c>
    </row>
    <row r="20" spans="1:5">
      <c r="A20" s="156" t="s">
        <v>60</v>
      </c>
      <c r="B20" s="80">
        <v>100.4</v>
      </c>
      <c r="C20" s="80">
        <v>99.9</v>
      </c>
      <c r="D20" s="80">
        <v>100.7</v>
      </c>
      <c r="E20" s="80">
        <v>100.3</v>
      </c>
    </row>
    <row r="21" spans="1:5">
      <c r="A21" s="156" t="s">
        <v>61</v>
      </c>
      <c r="B21" s="80">
        <v>100.8</v>
      </c>
      <c r="C21" s="80">
        <v>100.6</v>
      </c>
      <c r="D21" s="80">
        <v>100.6</v>
      </c>
      <c r="E21" s="80">
        <v>101.6</v>
      </c>
    </row>
    <row r="22" spans="1:5">
      <c r="A22" s="156" t="s">
        <v>62</v>
      </c>
      <c r="B22" s="193">
        <v>100</v>
      </c>
      <c r="C22" s="80">
        <v>99.9</v>
      </c>
      <c r="D22" s="80">
        <v>100.3</v>
      </c>
      <c r="E22" s="80">
        <v>99.6</v>
      </c>
    </row>
    <row r="23" spans="1:5">
      <c r="A23" s="30" t="s">
        <v>142</v>
      </c>
      <c r="B23" s="80">
        <v>101.5</v>
      </c>
      <c r="C23" s="193">
        <v>101</v>
      </c>
      <c r="D23" s="80">
        <v>101.6</v>
      </c>
      <c r="E23" s="80">
        <v>101.8</v>
      </c>
    </row>
    <row r="24" spans="1:5">
      <c r="A24" s="156" t="s">
        <v>64</v>
      </c>
      <c r="B24" s="80">
        <v>100.4</v>
      </c>
      <c r="C24" s="80">
        <v>99.4</v>
      </c>
      <c r="D24" s="193">
        <v>100</v>
      </c>
      <c r="E24" s="193">
        <v>102</v>
      </c>
    </row>
    <row r="25" spans="1:5">
      <c r="A25" s="156" t="s">
        <v>38</v>
      </c>
      <c r="B25" s="80">
        <v>99.2</v>
      </c>
      <c r="C25" s="80">
        <v>98.8</v>
      </c>
      <c r="D25" s="80">
        <v>100.4</v>
      </c>
      <c r="E25" s="80">
        <v>97.7</v>
      </c>
    </row>
    <row r="26" spans="1:5">
      <c r="A26" s="156" t="s">
        <v>65</v>
      </c>
      <c r="B26" s="80">
        <v>100.4</v>
      </c>
      <c r="C26" s="80">
        <v>100.4</v>
      </c>
      <c r="D26" s="80">
        <v>100.5</v>
      </c>
      <c r="E26" s="193">
        <v>100</v>
      </c>
    </row>
    <row r="27" spans="1:5">
      <c r="A27" s="30" t="s">
        <v>143</v>
      </c>
      <c r="B27" s="80">
        <v>100.2</v>
      </c>
      <c r="C27" s="80">
        <v>98.9</v>
      </c>
      <c r="D27" s="80">
        <v>100.8</v>
      </c>
      <c r="E27" s="80">
        <v>100.7</v>
      </c>
    </row>
    <row r="28" spans="1:5">
      <c r="A28" s="156" t="s">
        <v>67</v>
      </c>
      <c r="B28" s="80">
        <v>100.8</v>
      </c>
      <c r="C28" s="193">
        <v>102</v>
      </c>
      <c r="D28" s="80">
        <v>100.5</v>
      </c>
      <c r="E28" s="80">
        <v>100.2</v>
      </c>
    </row>
    <row r="29" spans="1:5">
      <c r="A29" s="156" t="s">
        <v>68</v>
      </c>
      <c r="B29" s="80">
        <v>100.7</v>
      </c>
      <c r="C29" s="80">
        <v>101.5</v>
      </c>
      <c r="D29" s="80">
        <v>100.1</v>
      </c>
      <c r="E29" s="193">
        <v>101</v>
      </c>
    </row>
    <row r="30" spans="1:5">
      <c r="A30" s="156" t="s">
        <v>69</v>
      </c>
      <c r="B30" s="206">
        <v>101</v>
      </c>
      <c r="C30" s="180">
        <v>100.9</v>
      </c>
      <c r="D30" s="180">
        <v>100.4</v>
      </c>
      <c r="E30" s="180">
        <v>102.1</v>
      </c>
    </row>
    <row r="31" spans="1:5">
      <c r="A31" s="158" t="s">
        <v>144</v>
      </c>
      <c r="B31" s="182">
        <v>101.6</v>
      </c>
      <c r="C31" s="182">
        <v>103.2</v>
      </c>
      <c r="D31" s="182">
        <v>101.1</v>
      </c>
      <c r="E31" s="182">
        <v>100.8</v>
      </c>
    </row>
    <row r="32" spans="1:5" ht="13.15" customHeight="1"/>
    <row r="50" spans="1:5" ht="24.6" customHeight="1">
      <c r="A50" s="576"/>
      <c r="B50" s="576"/>
      <c r="C50" s="576"/>
      <c r="D50" s="576"/>
      <c r="E50" s="576"/>
    </row>
    <row r="57" spans="1:5">
      <c r="B57" s="401"/>
    </row>
  </sheetData>
  <mergeCells count="6">
    <mergeCell ref="A50:E50"/>
    <mergeCell ref="A1:E1"/>
    <mergeCell ref="A3:E3"/>
    <mergeCell ref="C8:E8"/>
    <mergeCell ref="A7:E7"/>
    <mergeCell ref="A5:E5"/>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zoomScaleNormal="100" workbookViewId="0">
      <selection sqref="A1:D1"/>
    </sheetView>
  </sheetViews>
  <sheetFormatPr defaultRowHeight="12.75"/>
  <cols>
    <col min="1" max="1" width="37.7109375" customWidth="1"/>
    <col min="2" max="2" width="15.85546875" customWidth="1"/>
    <col min="3" max="3" width="16.140625" customWidth="1"/>
    <col min="4" max="4" width="17.5703125" customWidth="1"/>
  </cols>
  <sheetData>
    <row r="1" spans="1:4" ht="33.75" customHeight="1">
      <c r="A1" s="548" t="s">
        <v>170</v>
      </c>
      <c r="B1" s="548"/>
      <c r="C1" s="548"/>
      <c r="D1" s="548"/>
    </row>
    <row r="2" spans="1:4">
      <c r="A2" s="67"/>
      <c r="B2" s="26"/>
      <c r="C2" s="26"/>
    </row>
    <row r="3" spans="1:4">
      <c r="A3" s="553" t="s">
        <v>171</v>
      </c>
      <c r="B3" s="553"/>
      <c r="C3" s="553"/>
      <c r="D3" s="553"/>
    </row>
    <row r="4" spans="1:4">
      <c r="A4" s="72"/>
      <c r="B4" s="552" t="s">
        <v>626</v>
      </c>
      <c r="C4" s="579"/>
      <c r="D4" s="551"/>
    </row>
    <row r="5" spans="1:4" ht="40.15" customHeight="1">
      <c r="A5" s="48"/>
      <c r="B5" s="53" t="s">
        <v>189</v>
      </c>
      <c r="C5" s="350" t="s">
        <v>608</v>
      </c>
      <c r="D5" s="53" t="s">
        <v>611</v>
      </c>
    </row>
    <row r="6" spans="1:4">
      <c r="A6" s="31" t="s">
        <v>172</v>
      </c>
      <c r="B6" s="181">
        <v>105.4</v>
      </c>
      <c r="C6" s="181">
        <v>108.5</v>
      </c>
      <c r="D6" s="75">
        <v>112.2</v>
      </c>
    </row>
    <row r="7" spans="1:4" ht="25.5">
      <c r="A7" s="22" t="s">
        <v>173</v>
      </c>
      <c r="B7" s="181">
        <v>105.6</v>
      </c>
      <c r="C7" s="181">
        <v>109.3</v>
      </c>
      <c r="D7" s="75">
        <v>114.6</v>
      </c>
    </row>
    <row r="8" spans="1:4">
      <c r="A8" s="37" t="s">
        <v>174</v>
      </c>
      <c r="B8" s="181">
        <v>103.9</v>
      </c>
      <c r="C8" s="181">
        <v>104.8</v>
      </c>
      <c r="D8" s="75">
        <v>114</v>
      </c>
    </row>
    <row r="9" spans="1:4" ht="25.5">
      <c r="A9" s="37" t="s">
        <v>175</v>
      </c>
      <c r="B9" s="181">
        <v>103.2</v>
      </c>
      <c r="C9" s="181">
        <v>104.5</v>
      </c>
      <c r="D9" s="75">
        <v>110.6</v>
      </c>
    </row>
    <row r="10" spans="1:4">
      <c r="A10" s="37" t="s">
        <v>176</v>
      </c>
      <c r="B10" s="181">
        <v>104.4</v>
      </c>
      <c r="C10" s="181">
        <v>108.7</v>
      </c>
      <c r="D10" s="75">
        <v>112.4</v>
      </c>
    </row>
    <row r="11" spans="1:4">
      <c r="A11" s="37" t="s">
        <v>177</v>
      </c>
      <c r="B11" s="181">
        <v>104</v>
      </c>
      <c r="C11" s="181">
        <v>106.9</v>
      </c>
      <c r="D11" s="75">
        <v>119.1</v>
      </c>
    </row>
    <row r="12" spans="1:4">
      <c r="A12" s="37" t="s">
        <v>178</v>
      </c>
      <c r="B12" s="365">
        <v>105.5</v>
      </c>
      <c r="C12" s="365">
        <v>102.9</v>
      </c>
      <c r="D12" s="455">
        <v>112.6</v>
      </c>
    </row>
    <row r="13" spans="1:4">
      <c r="A13" s="37" t="s">
        <v>179</v>
      </c>
      <c r="B13" s="181">
        <v>104.2</v>
      </c>
      <c r="C13" s="181">
        <v>107.1</v>
      </c>
      <c r="D13" s="75">
        <v>114.5</v>
      </c>
    </row>
    <row r="14" spans="1:4">
      <c r="A14" s="37" t="s">
        <v>180</v>
      </c>
      <c r="B14" s="181">
        <v>109.5</v>
      </c>
      <c r="C14" s="181">
        <v>111.4</v>
      </c>
      <c r="D14" s="75">
        <v>113.7</v>
      </c>
    </row>
    <row r="15" spans="1:4">
      <c r="A15" s="37" t="s">
        <v>181</v>
      </c>
      <c r="B15" s="181">
        <v>103.6</v>
      </c>
      <c r="C15" s="181">
        <v>106</v>
      </c>
      <c r="D15" s="75">
        <v>114.5</v>
      </c>
    </row>
    <row r="16" spans="1:4">
      <c r="A16" s="37" t="s">
        <v>182</v>
      </c>
      <c r="B16" s="181">
        <v>132.80000000000001</v>
      </c>
      <c r="C16" s="181">
        <v>137.19999999999999</v>
      </c>
      <c r="D16" s="75">
        <v>158.1</v>
      </c>
    </row>
    <row r="17" spans="1:4">
      <c r="A17" s="37" t="s">
        <v>183</v>
      </c>
      <c r="B17" s="181">
        <v>107.9</v>
      </c>
      <c r="C17" s="181">
        <v>110.9</v>
      </c>
      <c r="D17" s="75">
        <v>112.8</v>
      </c>
    </row>
    <row r="18" spans="1:4">
      <c r="A18" s="37" t="s">
        <v>184</v>
      </c>
      <c r="B18" s="181">
        <v>101.6</v>
      </c>
      <c r="C18" s="181">
        <v>102.7</v>
      </c>
      <c r="D18" s="75">
        <v>109</v>
      </c>
    </row>
    <row r="19" spans="1:4">
      <c r="A19" s="37" t="s">
        <v>185</v>
      </c>
      <c r="B19" s="181">
        <v>102.8</v>
      </c>
      <c r="C19" s="181">
        <v>107.2</v>
      </c>
      <c r="D19" s="75">
        <v>122.4</v>
      </c>
    </row>
    <row r="20" spans="1:4">
      <c r="A20" s="162" t="s">
        <v>186</v>
      </c>
      <c r="B20" s="181">
        <v>101.3</v>
      </c>
      <c r="C20" s="181">
        <v>106.5</v>
      </c>
      <c r="D20" s="75">
        <v>125.9</v>
      </c>
    </row>
    <row r="21" spans="1:4">
      <c r="A21" s="37" t="s">
        <v>187</v>
      </c>
      <c r="B21" s="181">
        <v>108.1</v>
      </c>
      <c r="C21" s="181">
        <v>119.8</v>
      </c>
      <c r="D21" s="75">
        <v>120.9</v>
      </c>
    </row>
    <row r="22" spans="1:4">
      <c r="A22" s="48" t="s">
        <v>188</v>
      </c>
      <c r="B22" s="183">
        <v>104.2</v>
      </c>
      <c r="C22" s="183">
        <v>104.2</v>
      </c>
      <c r="D22" s="76">
        <v>101.4</v>
      </c>
    </row>
    <row r="57" spans="2:2">
      <c r="B57" s="401"/>
    </row>
  </sheetData>
  <mergeCells count="3">
    <mergeCell ref="B4:D4"/>
    <mergeCell ref="A1:D1"/>
    <mergeCell ref="A3:D3"/>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zoomScaleNormal="100" workbookViewId="0">
      <selection sqref="A1:C1"/>
    </sheetView>
  </sheetViews>
  <sheetFormatPr defaultColWidth="8.85546875" defaultRowHeight="12.75"/>
  <cols>
    <col min="1" max="1" width="25.5703125" style="26" customWidth="1"/>
    <col min="2" max="3" width="29.28515625" style="133" customWidth="1"/>
    <col min="4" max="16384" width="8.85546875" style="26"/>
  </cols>
  <sheetData>
    <row r="1" spans="1:3" ht="19.5" customHeight="1">
      <c r="A1" s="580" t="s">
        <v>486</v>
      </c>
      <c r="B1" s="580"/>
      <c r="C1" s="580"/>
    </row>
    <row r="2" spans="1:3" ht="15">
      <c r="A2" s="138"/>
      <c r="B2" s="138"/>
      <c r="C2" s="138"/>
    </row>
    <row r="3" spans="1:3">
      <c r="A3" s="111"/>
      <c r="B3" s="132"/>
      <c r="C3" s="139" t="s">
        <v>309</v>
      </c>
    </row>
    <row r="4" spans="1:3" ht="28.9" customHeight="1">
      <c r="A4" s="53"/>
      <c r="B4" s="53" t="s">
        <v>492</v>
      </c>
      <c r="C4" s="47" t="s">
        <v>493</v>
      </c>
    </row>
    <row r="5" spans="1:3" ht="13.5" customHeight="1">
      <c r="A5" s="282" t="s">
        <v>558</v>
      </c>
      <c r="B5" s="304"/>
      <c r="C5" s="285"/>
    </row>
    <row r="6" spans="1:3" ht="12" customHeight="1">
      <c r="A6" s="302" t="s">
        <v>56</v>
      </c>
      <c r="B6" s="166">
        <v>6314.4</v>
      </c>
      <c r="C6" s="166">
        <v>102.1</v>
      </c>
    </row>
    <row r="7" spans="1:3" ht="14.25" customHeight="1">
      <c r="A7" s="302" t="s">
        <v>57</v>
      </c>
      <c r="B7" s="166">
        <v>6443.3</v>
      </c>
      <c r="C7" s="166">
        <v>102</v>
      </c>
    </row>
    <row r="8" spans="1:3" ht="14.25" customHeight="1">
      <c r="A8" s="302" t="s">
        <v>58</v>
      </c>
      <c r="B8" s="166">
        <v>6824.9</v>
      </c>
      <c r="C8" s="166">
        <v>105.9</v>
      </c>
    </row>
    <row r="9" spans="1:3" ht="13.15" customHeight="1">
      <c r="A9" s="301" t="s">
        <v>39</v>
      </c>
      <c r="B9" s="305"/>
      <c r="C9" s="306"/>
    </row>
    <row r="10" spans="1:3" ht="15" customHeight="1">
      <c r="A10" s="157" t="s">
        <v>56</v>
      </c>
      <c r="B10" s="166">
        <v>5391.6</v>
      </c>
      <c r="C10" s="166">
        <v>101.3</v>
      </c>
    </row>
    <row r="11" spans="1:3" ht="15" customHeight="1">
      <c r="A11" s="157" t="s">
        <v>57</v>
      </c>
      <c r="B11" s="166">
        <v>5470.5</v>
      </c>
      <c r="C11" s="166">
        <v>101.5</v>
      </c>
    </row>
    <row r="12" spans="1:3" ht="15" customHeight="1">
      <c r="A12" s="157" t="s">
        <v>58</v>
      </c>
      <c r="B12" s="166">
        <v>5674</v>
      </c>
      <c r="C12" s="166">
        <v>103.7</v>
      </c>
    </row>
    <row r="13" spans="1:3" ht="15" customHeight="1">
      <c r="A13" s="157" t="s">
        <v>60</v>
      </c>
      <c r="B13" s="166">
        <v>5695.2</v>
      </c>
      <c r="C13" s="166">
        <v>100.4</v>
      </c>
    </row>
    <row r="14" spans="1:3" ht="15" customHeight="1">
      <c r="A14" s="157" t="s">
        <v>61</v>
      </c>
      <c r="B14" s="166">
        <v>5893.7</v>
      </c>
      <c r="C14" s="166">
        <v>103.5</v>
      </c>
    </row>
    <row r="15" spans="1:3" ht="15" customHeight="1">
      <c r="A15" s="157" t="s">
        <v>62</v>
      </c>
      <c r="B15" s="166">
        <v>6087.9</v>
      </c>
      <c r="C15" s="166">
        <v>103.3</v>
      </c>
    </row>
    <row r="16" spans="1:3" ht="15" customHeight="1">
      <c r="A16" s="157" t="s">
        <v>64</v>
      </c>
      <c r="B16" s="166">
        <v>5998.8</v>
      </c>
      <c r="C16" s="166">
        <v>98.5</v>
      </c>
    </row>
    <row r="17" spans="1:3" ht="15" customHeight="1">
      <c r="A17" s="157" t="s">
        <v>38</v>
      </c>
      <c r="B17" s="166">
        <v>5772.9</v>
      </c>
      <c r="C17" s="166">
        <v>96.2</v>
      </c>
    </row>
    <row r="18" spans="1:3" ht="15" customHeight="1">
      <c r="A18" s="157" t="s">
        <v>65</v>
      </c>
      <c r="B18" s="166">
        <v>5732.5</v>
      </c>
      <c r="C18" s="166">
        <v>99.3</v>
      </c>
    </row>
    <row r="19" spans="1:3" ht="15" customHeight="1">
      <c r="A19" s="157" t="s">
        <v>67</v>
      </c>
      <c r="B19" s="166">
        <v>5853.6</v>
      </c>
      <c r="C19" s="166">
        <v>102.1</v>
      </c>
    </row>
    <row r="20" spans="1:3" ht="15" customHeight="1">
      <c r="A20" s="157" t="s">
        <v>68</v>
      </c>
      <c r="B20" s="166">
        <v>6008.7</v>
      </c>
      <c r="C20" s="166">
        <v>102.7</v>
      </c>
    </row>
    <row r="21" spans="1:3" ht="15" customHeight="1">
      <c r="A21" s="303" t="s">
        <v>69</v>
      </c>
      <c r="B21" s="167">
        <v>6087.5</v>
      </c>
      <c r="C21" s="167">
        <v>101.3</v>
      </c>
    </row>
    <row r="22" spans="1:3" ht="15" customHeight="1">
      <c r="B22" s="26"/>
      <c r="C22" s="26"/>
    </row>
    <row r="23" spans="1:3" ht="15" customHeight="1">
      <c r="B23" s="26"/>
      <c r="C23" s="26"/>
    </row>
    <row r="24" spans="1:3" ht="15" customHeight="1">
      <c r="B24" s="26"/>
      <c r="C24" s="26"/>
    </row>
    <row r="25" spans="1:3" ht="15" customHeight="1">
      <c r="B25" s="26"/>
      <c r="C25" s="26"/>
    </row>
    <row r="26" spans="1:3" ht="15" customHeight="1">
      <c r="B26" s="26"/>
      <c r="C26" s="26"/>
    </row>
    <row r="27" spans="1:3" ht="15" customHeight="1">
      <c r="B27" s="26"/>
      <c r="C27" s="26"/>
    </row>
    <row r="28" spans="1:3" ht="15" customHeight="1">
      <c r="B28" s="26"/>
      <c r="C28" s="26"/>
    </row>
    <row r="29" spans="1:3" ht="15" customHeight="1">
      <c r="B29" s="26"/>
      <c r="C29" s="26"/>
    </row>
    <row r="30" spans="1:3" ht="15" customHeight="1">
      <c r="B30" s="26"/>
      <c r="C30" s="26"/>
    </row>
    <row r="31" spans="1:3" ht="15" customHeight="1">
      <c r="B31" s="26"/>
      <c r="C31" s="26"/>
    </row>
    <row r="32" spans="1:3" ht="15" customHeight="1">
      <c r="B32" s="26"/>
      <c r="C32" s="26"/>
    </row>
    <row r="33" spans="2:3" ht="15" customHeight="1">
      <c r="B33" s="26"/>
      <c r="C33" s="26"/>
    </row>
    <row r="34" spans="2:3" ht="15" customHeight="1">
      <c r="B34" s="26"/>
      <c r="C34" s="26"/>
    </row>
    <row r="57" spans="2:2">
      <c r="B57" s="435"/>
    </row>
  </sheetData>
  <mergeCells count="1">
    <mergeCell ref="A1:C1"/>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zoomScaleNormal="100" workbookViewId="0">
      <selection sqref="A1:D1"/>
    </sheetView>
  </sheetViews>
  <sheetFormatPr defaultRowHeight="12.75"/>
  <cols>
    <col min="1" max="1" width="37.7109375" customWidth="1"/>
    <col min="2" max="2" width="17.140625" customWidth="1"/>
    <col min="3" max="4" width="18.140625" customWidth="1"/>
  </cols>
  <sheetData>
    <row r="1" spans="1:4" ht="32.25" customHeight="1">
      <c r="A1" s="548" t="s">
        <v>190</v>
      </c>
      <c r="B1" s="548"/>
      <c r="C1" s="548"/>
      <c r="D1" s="548"/>
    </row>
    <row r="2" spans="1:4">
      <c r="A2" s="67"/>
      <c r="B2" s="26"/>
      <c r="C2" s="26"/>
    </row>
    <row r="3" spans="1:4">
      <c r="A3" s="553" t="s">
        <v>171</v>
      </c>
      <c r="B3" s="553"/>
      <c r="C3" s="553"/>
      <c r="D3" s="553"/>
    </row>
    <row r="4" spans="1:4">
      <c r="A4" s="72"/>
      <c r="B4" s="552" t="s">
        <v>626</v>
      </c>
      <c r="C4" s="579"/>
      <c r="D4" s="551"/>
    </row>
    <row r="5" spans="1:4" ht="40.15" customHeight="1">
      <c r="A5" s="22"/>
      <c r="B5" s="53" t="s">
        <v>189</v>
      </c>
      <c r="C5" s="350" t="s">
        <v>608</v>
      </c>
      <c r="D5" s="53" t="s">
        <v>611</v>
      </c>
    </row>
    <row r="6" spans="1:4" ht="14.45" customHeight="1">
      <c r="A6" s="168" t="s">
        <v>191</v>
      </c>
      <c r="B6" s="75">
        <v>110.5</v>
      </c>
      <c r="C6" s="75">
        <v>110.6</v>
      </c>
      <c r="D6" s="75">
        <v>114.3</v>
      </c>
    </row>
    <row r="7" spans="1:4" ht="14.45" customHeight="1">
      <c r="A7" s="169" t="s">
        <v>192</v>
      </c>
      <c r="B7" s="75">
        <v>104</v>
      </c>
      <c r="C7" s="75">
        <v>101.4</v>
      </c>
      <c r="D7" s="75">
        <v>94.5</v>
      </c>
    </row>
    <row r="8" spans="1:4" ht="14.45" customHeight="1">
      <c r="A8" s="169" t="s">
        <v>193</v>
      </c>
      <c r="B8" s="75">
        <v>104.2</v>
      </c>
      <c r="C8" s="75">
        <v>100.1</v>
      </c>
      <c r="D8" s="75">
        <v>91.2</v>
      </c>
    </row>
    <row r="9" spans="1:4" ht="14.45" customHeight="1">
      <c r="A9" s="169" t="s">
        <v>194</v>
      </c>
      <c r="B9" s="75">
        <v>100.6</v>
      </c>
      <c r="C9" s="75">
        <v>100.5</v>
      </c>
      <c r="D9" s="75">
        <v>101</v>
      </c>
    </row>
    <row r="10" spans="1:4" ht="14.45" customHeight="1">
      <c r="A10" s="169" t="s">
        <v>195</v>
      </c>
      <c r="B10" s="75">
        <v>114.2</v>
      </c>
      <c r="C10" s="75">
        <v>107.4</v>
      </c>
      <c r="D10" s="75">
        <v>94.6</v>
      </c>
    </row>
    <row r="11" spans="1:4" ht="14.45" customHeight="1">
      <c r="A11" s="169" t="s">
        <v>196</v>
      </c>
      <c r="B11" s="75">
        <v>100.5</v>
      </c>
      <c r="C11" s="75">
        <v>101.2</v>
      </c>
      <c r="D11" s="75">
        <v>116</v>
      </c>
    </row>
    <row r="12" spans="1:4" ht="14.45" customHeight="1">
      <c r="A12" s="169" t="s">
        <v>197</v>
      </c>
      <c r="B12" s="75">
        <v>108.3</v>
      </c>
      <c r="C12" s="75">
        <v>108.6</v>
      </c>
      <c r="D12" s="75">
        <v>111</v>
      </c>
    </row>
    <row r="13" spans="1:4" ht="14.45" customHeight="1">
      <c r="A13" s="169" t="s">
        <v>198</v>
      </c>
      <c r="B13" s="75">
        <v>139.4</v>
      </c>
      <c r="C13" s="75">
        <v>136</v>
      </c>
      <c r="D13" s="75">
        <v>139.80000000000001</v>
      </c>
    </row>
    <row r="14" spans="1:4" ht="14.45" customHeight="1">
      <c r="A14" s="169" t="s">
        <v>199</v>
      </c>
      <c r="B14" s="75">
        <v>99.7</v>
      </c>
      <c r="C14" s="75">
        <v>101.1</v>
      </c>
      <c r="D14" s="75">
        <v>105.4</v>
      </c>
    </row>
    <row r="15" spans="1:4" ht="14.45" customHeight="1">
      <c r="A15" s="169" t="s">
        <v>200</v>
      </c>
      <c r="B15" s="75">
        <v>108.4</v>
      </c>
      <c r="C15" s="75">
        <v>108.7</v>
      </c>
      <c r="D15" s="75">
        <v>113.5</v>
      </c>
    </row>
    <row r="16" spans="1:4" ht="14.45" customHeight="1">
      <c r="A16" s="169" t="s">
        <v>201</v>
      </c>
      <c r="B16" s="75">
        <v>122.7</v>
      </c>
      <c r="C16" s="75">
        <v>125.5</v>
      </c>
      <c r="D16" s="75">
        <v>128.30000000000001</v>
      </c>
    </row>
    <row r="17" spans="1:4" ht="25.15" customHeight="1">
      <c r="A17" s="169" t="s">
        <v>202</v>
      </c>
      <c r="B17" s="75">
        <v>131</v>
      </c>
      <c r="C17" s="75">
        <v>131.4</v>
      </c>
      <c r="D17" s="75">
        <v>138.19999999999999</v>
      </c>
    </row>
    <row r="18" spans="1:4" ht="14.45" customHeight="1">
      <c r="A18" s="169" t="s">
        <v>203</v>
      </c>
      <c r="B18" s="75">
        <v>106</v>
      </c>
      <c r="C18" s="75">
        <v>106.6</v>
      </c>
      <c r="D18" s="75">
        <v>118.3</v>
      </c>
    </row>
    <row r="19" spans="1:4" ht="14.45" customHeight="1">
      <c r="A19" s="170" t="s">
        <v>204</v>
      </c>
      <c r="B19" s="77">
        <v>114.7</v>
      </c>
      <c r="C19" s="76">
        <v>115.7</v>
      </c>
      <c r="D19" s="76">
        <v>123.9</v>
      </c>
    </row>
    <row r="57" spans="2:2">
      <c r="B57" s="401"/>
    </row>
  </sheetData>
  <mergeCells count="3">
    <mergeCell ref="B4:D4"/>
    <mergeCell ref="A3:D3"/>
    <mergeCell ref="A1:D1"/>
  </mergeCells>
  <pageMargins left="0.7" right="0.7" top="0.75" bottom="0.75" header="0.3" footer="0.3"/>
  <pageSetup paperSize="9" scale="96"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activeCell="J22" sqref="J22"/>
    </sheetView>
  </sheetViews>
  <sheetFormatPr defaultRowHeight="12.75"/>
  <cols>
    <col min="1" max="1" width="37.7109375" customWidth="1"/>
    <col min="2" max="2" width="15.28515625" customWidth="1"/>
    <col min="3" max="3" width="16.28515625" customWidth="1"/>
    <col min="4" max="4" width="18.7109375" customWidth="1"/>
  </cols>
  <sheetData>
    <row r="1" spans="1:5" ht="29.25" customHeight="1">
      <c r="A1" s="548" t="s">
        <v>205</v>
      </c>
      <c r="B1" s="548"/>
      <c r="C1" s="548"/>
      <c r="D1" s="548"/>
    </row>
    <row r="2" spans="1:5">
      <c r="A2" s="67"/>
      <c r="B2" s="356"/>
      <c r="C2" s="26"/>
    </row>
    <row r="3" spans="1:5">
      <c r="A3" s="553" t="s">
        <v>171</v>
      </c>
      <c r="B3" s="553"/>
      <c r="C3" s="553"/>
      <c r="D3" s="553"/>
    </row>
    <row r="4" spans="1:5">
      <c r="A4" s="348"/>
      <c r="B4" s="552" t="s">
        <v>626</v>
      </c>
      <c r="C4" s="579"/>
      <c r="D4" s="551"/>
    </row>
    <row r="5" spans="1:5" ht="40.15" customHeight="1">
      <c r="A5" s="349"/>
      <c r="B5" s="53" t="s">
        <v>189</v>
      </c>
      <c r="C5" s="350" t="s">
        <v>608</v>
      </c>
      <c r="D5" s="350" t="s">
        <v>611</v>
      </c>
    </row>
    <row r="6" spans="1:5" ht="16.899999999999999" customHeight="1">
      <c r="A6" s="346" t="s">
        <v>206</v>
      </c>
      <c r="B6" s="181">
        <v>103</v>
      </c>
      <c r="C6" s="181">
        <v>101.9</v>
      </c>
      <c r="D6" s="181">
        <v>106.5</v>
      </c>
    </row>
    <row r="7" spans="1:5" ht="16.899999999999999" customHeight="1">
      <c r="A7" s="37" t="s">
        <v>207</v>
      </c>
      <c r="B7" s="447">
        <v>100.8</v>
      </c>
      <c r="C7" s="181">
        <v>100.5</v>
      </c>
      <c r="D7" s="181">
        <v>102.6</v>
      </c>
    </row>
    <row r="8" spans="1:5" ht="16.899999999999999" customHeight="1">
      <c r="A8" s="37" t="s">
        <v>208</v>
      </c>
      <c r="B8" s="447">
        <v>108</v>
      </c>
      <c r="C8" s="181">
        <v>94.2</v>
      </c>
      <c r="D8" s="181">
        <v>113.9</v>
      </c>
      <c r="E8" s="401"/>
    </row>
    <row r="9" spans="1:5" ht="16.899999999999999" customHeight="1">
      <c r="A9" s="37" t="s">
        <v>209</v>
      </c>
      <c r="B9" s="447">
        <v>99.9</v>
      </c>
      <c r="C9" s="181">
        <v>100.2</v>
      </c>
      <c r="D9" s="181">
        <v>107.9</v>
      </c>
    </row>
    <row r="10" spans="1:5" ht="28.5" customHeight="1">
      <c r="A10" s="357" t="s">
        <v>595</v>
      </c>
      <c r="B10" s="528">
        <v>100</v>
      </c>
      <c r="C10" s="365">
        <v>100.4</v>
      </c>
      <c r="D10" s="365">
        <v>101.6</v>
      </c>
    </row>
    <row r="11" spans="1:5" ht="16.899999999999999" customHeight="1">
      <c r="A11" s="37" t="s">
        <v>210</v>
      </c>
      <c r="B11" s="447">
        <v>100.9</v>
      </c>
      <c r="C11" s="181">
        <v>100.9</v>
      </c>
      <c r="D11" s="181">
        <v>103.6</v>
      </c>
    </row>
    <row r="12" spans="1:5" ht="16.899999999999999" customHeight="1">
      <c r="A12" s="37" t="s">
        <v>211</v>
      </c>
      <c r="B12" s="447">
        <v>102.2</v>
      </c>
      <c r="C12" s="181">
        <v>102.5</v>
      </c>
      <c r="D12" s="181">
        <v>105.6</v>
      </c>
    </row>
    <row r="13" spans="1:5" ht="16.899999999999999" customHeight="1">
      <c r="A13" s="37" t="s">
        <v>212</v>
      </c>
      <c r="B13" s="447">
        <v>141.80000000000001</v>
      </c>
      <c r="C13" s="181">
        <v>154.80000000000001</v>
      </c>
      <c r="D13" s="181">
        <v>158.69999999999999</v>
      </c>
      <c r="E13" s="401"/>
    </row>
    <row r="14" spans="1:5" ht="16.899999999999999" customHeight="1">
      <c r="A14" s="37" t="s">
        <v>213</v>
      </c>
      <c r="B14" s="181">
        <v>100.1</v>
      </c>
      <c r="C14" s="181">
        <v>100.1</v>
      </c>
      <c r="D14" s="181">
        <v>104</v>
      </c>
    </row>
    <row r="15" spans="1:5" ht="16.899999999999999" customHeight="1">
      <c r="A15" s="45" t="s">
        <v>214</v>
      </c>
      <c r="B15" s="183">
        <v>100</v>
      </c>
      <c r="C15" s="183">
        <v>100</v>
      </c>
      <c r="D15" s="183">
        <v>100</v>
      </c>
    </row>
    <row r="57" spans="2:2">
      <c r="B57" s="401"/>
    </row>
  </sheetData>
  <mergeCells count="3">
    <mergeCell ref="A1:D1"/>
    <mergeCell ref="A3:D3"/>
    <mergeCell ref="B4:D4"/>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zoomScaleNormal="100" workbookViewId="0">
      <selection sqref="A1:D1"/>
    </sheetView>
  </sheetViews>
  <sheetFormatPr defaultRowHeight="12.75"/>
  <cols>
    <col min="1" max="1" width="37.7109375" customWidth="1"/>
    <col min="2" max="2" width="16.28515625" customWidth="1"/>
    <col min="3" max="3" width="17.85546875" customWidth="1"/>
    <col min="4" max="4" width="17.7109375" customWidth="1"/>
  </cols>
  <sheetData>
    <row r="1" spans="1:4" ht="15" customHeight="1">
      <c r="A1" s="548" t="s">
        <v>215</v>
      </c>
      <c r="B1" s="548"/>
      <c r="C1" s="548"/>
      <c r="D1" s="548"/>
    </row>
    <row r="2" spans="1:4">
      <c r="A2" s="67"/>
      <c r="B2" s="26"/>
      <c r="C2" s="26"/>
    </row>
    <row r="3" spans="1:4">
      <c r="A3" s="553" t="s">
        <v>171</v>
      </c>
      <c r="B3" s="553"/>
      <c r="C3" s="553"/>
      <c r="D3" s="553"/>
    </row>
    <row r="4" spans="1:4">
      <c r="A4" s="348"/>
      <c r="B4" s="552" t="s">
        <v>626</v>
      </c>
      <c r="C4" s="579"/>
      <c r="D4" s="551"/>
    </row>
    <row r="5" spans="1:4" ht="40.15" customHeight="1">
      <c r="A5" s="349"/>
      <c r="B5" s="53" t="s">
        <v>189</v>
      </c>
      <c r="C5" s="350" t="s">
        <v>608</v>
      </c>
      <c r="D5" s="350" t="s">
        <v>611</v>
      </c>
    </row>
    <row r="6" spans="1:4" ht="15" customHeight="1">
      <c r="A6" s="171" t="s">
        <v>216</v>
      </c>
      <c r="B6" s="181">
        <v>100</v>
      </c>
      <c r="C6" s="181">
        <v>100.8</v>
      </c>
      <c r="D6" s="181">
        <v>99.6</v>
      </c>
    </row>
    <row r="7" spans="1:4" ht="33" customHeight="1">
      <c r="A7" s="37" t="s">
        <v>217</v>
      </c>
      <c r="B7" s="181">
        <v>100</v>
      </c>
      <c r="C7" s="181">
        <v>100.1</v>
      </c>
      <c r="D7" s="181">
        <v>99.1</v>
      </c>
    </row>
    <row r="8" spans="1:4" ht="38.25">
      <c r="A8" s="37" t="s">
        <v>218</v>
      </c>
      <c r="B8" s="181">
        <v>100</v>
      </c>
      <c r="C8" s="181">
        <v>100</v>
      </c>
      <c r="D8" s="181">
        <v>97.9</v>
      </c>
    </row>
    <row r="9" spans="1:4" ht="38.25">
      <c r="A9" s="37" t="s">
        <v>219</v>
      </c>
      <c r="B9" s="181">
        <v>100</v>
      </c>
      <c r="C9" s="181">
        <v>100</v>
      </c>
      <c r="D9" s="181">
        <v>100</v>
      </c>
    </row>
    <row r="10" spans="1:4" ht="13.9" customHeight="1">
      <c r="A10" s="172" t="s">
        <v>220</v>
      </c>
      <c r="B10" s="181">
        <v>100</v>
      </c>
      <c r="C10" s="181">
        <v>100</v>
      </c>
      <c r="D10" s="181">
        <v>103</v>
      </c>
    </row>
    <row r="11" spans="1:4" ht="15" customHeight="1">
      <c r="A11" s="37" t="s">
        <v>221</v>
      </c>
      <c r="B11" s="181">
        <v>100</v>
      </c>
      <c r="C11" s="181">
        <v>100</v>
      </c>
      <c r="D11" s="181">
        <v>101.6</v>
      </c>
    </row>
    <row r="12" spans="1:4" ht="15" customHeight="1">
      <c r="A12" s="37" t="s">
        <v>222</v>
      </c>
      <c r="B12" s="181">
        <v>100</v>
      </c>
      <c r="C12" s="181">
        <v>100</v>
      </c>
      <c r="D12" s="181">
        <v>102.7</v>
      </c>
    </row>
    <row r="13" spans="1:4" ht="15" customHeight="1">
      <c r="A13" s="37" t="s">
        <v>223</v>
      </c>
      <c r="B13" s="181">
        <v>100</v>
      </c>
      <c r="C13" s="181">
        <v>99.9</v>
      </c>
      <c r="D13" s="181">
        <v>103</v>
      </c>
    </row>
    <row r="14" spans="1:4" ht="15" customHeight="1">
      <c r="A14" s="37" t="s">
        <v>224</v>
      </c>
      <c r="B14" s="181">
        <v>100</v>
      </c>
      <c r="C14" s="181">
        <v>100</v>
      </c>
      <c r="D14" s="181">
        <v>103.1</v>
      </c>
    </row>
    <row r="15" spans="1:4" ht="15" customHeight="1">
      <c r="A15" s="37" t="s">
        <v>225</v>
      </c>
      <c r="B15" s="180">
        <v>100</v>
      </c>
      <c r="C15" s="181">
        <v>100</v>
      </c>
      <c r="D15" s="181">
        <v>103.8</v>
      </c>
    </row>
    <row r="16" spans="1:4" ht="15" customHeight="1">
      <c r="A16" s="45" t="s">
        <v>226</v>
      </c>
      <c r="B16" s="182">
        <v>100</v>
      </c>
      <c r="C16" s="183">
        <v>100</v>
      </c>
      <c r="D16" s="183">
        <v>103.4</v>
      </c>
    </row>
    <row r="57" spans="2:2">
      <c r="B57" s="401"/>
    </row>
  </sheetData>
  <mergeCells count="3">
    <mergeCell ref="A1:D1"/>
    <mergeCell ref="A3:D3"/>
    <mergeCell ref="B4:D4"/>
  </mergeCells>
  <pageMargins left="0.7" right="0.7" top="0.75" bottom="0.75" header="0.3" footer="0.3"/>
  <pageSetup paperSize="9" scale="97"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zoomScaleNormal="100" workbookViewId="0">
      <selection sqref="A1:D1"/>
    </sheetView>
  </sheetViews>
  <sheetFormatPr defaultRowHeight="12.75"/>
  <cols>
    <col min="1" max="1" width="30.28515625" customWidth="1"/>
    <col min="2" max="2" width="19.28515625" customWidth="1"/>
    <col min="3" max="3" width="17.42578125" customWidth="1"/>
    <col min="4" max="4" width="18" customWidth="1"/>
  </cols>
  <sheetData>
    <row r="1" spans="1:4" ht="27.75" customHeight="1">
      <c r="A1" s="561" t="s">
        <v>489</v>
      </c>
      <c r="B1" s="561"/>
      <c r="C1" s="561"/>
      <c r="D1" s="561"/>
    </row>
    <row r="2" spans="1:4">
      <c r="A2" s="58"/>
      <c r="B2" s="26"/>
      <c r="C2" s="26"/>
    </row>
    <row r="3" spans="1:4">
      <c r="A3" s="553" t="s">
        <v>239</v>
      </c>
      <c r="B3" s="553"/>
      <c r="C3" s="553"/>
      <c r="D3" s="553"/>
    </row>
    <row r="4" spans="1:4">
      <c r="A4" s="82"/>
      <c r="B4" s="234" t="s">
        <v>618</v>
      </c>
      <c r="C4" s="556" t="s">
        <v>240</v>
      </c>
      <c r="D4" s="557"/>
    </row>
    <row r="5" spans="1:4">
      <c r="A5" s="83"/>
      <c r="B5" s="235"/>
      <c r="C5" s="47" t="s">
        <v>627</v>
      </c>
      <c r="D5" s="21" t="s">
        <v>593</v>
      </c>
    </row>
    <row r="6" spans="1:4" ht="17.45" customHeight="1">
      <c r="A6" s="159" t="s">
        <v>199</v>
      </c>
      <c r="B6" s="457">
        <v>51.54</v>
      </c>
      <c r="C6" s="458">
        <v>48.81</v>
      </c>
      <c r="D6" s="459">
        <v>50.93</v>
      </c>
    </row>
    <row r="7" spans="1:4" ht="17.45" customHeight="1">
      <c r="A7" s="68" t="s">
        <v>152</v>
      </c>
      <c r="B7" s="460"/>
      <c r="C7" s="144"/>
      <c r="D7" s="456"/>
    </row>
    <row r="8" spans="1:4" ht="17.45" customHeight="1">
      <c r="A8" s="162" t="s">
        <v>241</v>
      </c>
      <c r="B8" s="461">
        <v>47.89</v>
      </c>
      <c r="C8" s="462">
        <v>46.09</v>
      </c>
      <c r="D8" s="459">
        <v>47.58</v>
      </c>
    </row>
    <row r="9" spans="1:4" ht="17.45" customHeight="1">
      <c r="A9" s="162" t="s">
        <v>242</v>
      </c>
      <c r="B9" s="461">
        <v>51.13</v>
      </c>
      <c r="C9" s="462">
        <v>48.48</v>
      </c>
      <c r="D9" s="459">
        <v>50.37</v>
      </c>
    </row>
    <row r="10" spans="1:4" ht="17.45" customHeight="1">
      <c r="A10" s="162" t="s">
        <v>243</v>
      </c>
      <c r="B10" s="461">
        <v>60.02</v>
      </c>
      <c r="C10" s="462">
        <v>55.25</v>
      </c>
      <c r="D10" s="459">
        <v>59.15</v>
      </c>
    </row>
    <row r="11" spans="1:4" ht="17.45" customHeight="1">
      <c r="A11" s="194" t="s">
        <v>244</v>
      </c>
      <c r="B11" s="462">
        <v>59.05</v>
      </c>
      <c r="C11" s="462">
        <v>53.16</v>
      </c>
      <c r="D11" s="459">
        <v>60.82</v>
      </c>
    </row>
    <row r="12" spans="1:4" ht="17.25" customHeight="1">
      <c r="A12" s="195" t="s">
        <v>488</v>
      </c>
      <c r="B12" s="463">
        <v>19.13</v>
      </c>
      <c r="C12" s="463">
        <v>24.66</v>
      </c>
      <c r="D12" s="464">
        <v>27.26</v>
      </c>
    </row>
    <row r="15" spans="1:4" ht="15">
      <c r="A15" s="561"/>
      <c r="B15" s="561"/>
      <c r="C15" s="561"/>
    </row>
    <row r="57" spans="2:2">
      <c r="B57" s="401"/>
    </row>
  </sheetData>
  <mergeCells count="4">
    <mergeCell ref="A15:C15"/>
    <mergeCell ref="C4:D4"/>
    <mergeCell ref="A3:D3"/>
    <mergeCell ref="A1:D1"/>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zoomScaleNormal="100" workbookViewId="0">
      <selection sqref="A1:D1"/>
    </sheetView>
  </sheetViews>
  <sheetFormatPr defaultRowHeight="12.75"/>
  <cols>
    <col min="1" max="1" width="37.7109375" customWidth="1"/>
    <col min="2" max="2" width="18.28515625" customWidth="1"/>
    <col min="3" max="3" width="17.85546875" customWidth="1"/>
    <col min="4" max="4" width="18.5703125" customWidth="1"/>
  </cols>
  <sheetData>
    <row r="1" spans="1:4" ht="34.5" customHeight="1">
      <c r="A1" s="561" t="s">
        <v>490</v>
      </c>
      <c r="B1" s="561"/>
      <c r="C1" s="561"/>
      <c r="D1" s="561"/>
    </row>
    <row r="2" spans="1:4">
      <c r="A2" s="84"/>
      <c r="B2" s="26"/>
      <c r="C2" s="26"/>
      <c r="D2" s="26"/>
    </row>
    <row r="3" spans="1:4">
      <c r="A3" s="578" t="s">
        <v>171</v>
      </c>
      <c r="B3" s="578"/>
      <c r="C3" s="578"/>
      <c r="D3" s="578"/>
    </row>
    <row r="4" spans="1:4">
      <c r="A4" s="348"/>
      <c r="B4" s="581" t="s">
        <v>628</v>
      </c>
      <c r="C4" s="582"/>
      <c r="D4" s="583"/>
    </row>
    <row r="5" spans="1:4" ht="40.9" customHeight="1">
      <c r="A5" s="349"/>
      <c r="B5" s="24" t="s">
        <v>189</v>
      </c>
      <c r="C5" s="53" t="s">
        <v>608</v>
      </c>
      <c r="D5" s="347" t="s">
        <v>611</v>
      </c>
    </row>
    <row r="6" spans="1:4" ht="16.149999999999999" customHeight="1">
      <c r="A6" s="156" t="s">
        <v>199</v>
      </c>
      <c r="B6" s="314">
        <v>99.7</v>
      </c>
      <c r="C6" s="314">
        <v>101.1</v>
      </c>
      <c r="D6" s="389">
        <v>105.4</v>
      </c>
    </row>
    <row r="7" spans="1:4" ht="16.149999999999999" customHeight="1">
      <c r="A7" s="267" t="s">
        <v>152</v>
      </c>
      <c r="B7" s="73"/>
      <c r="C7" s="73"/>
      <c r="D7" s="56"/>
    </row>
    <row r="8" spans="1:4" ht="16.149999999999999" customHeight="1">
      <c r="A8" s="199" t="s">
        <v>241</v>
      </c>
      <c r="B8" s="314">
        <v>99.3</v>
      </c>
      <c r="C8" s="314">
        <v>100.6</v>
      </c>
      <c r="D8" s="389">
        <v>103.9</v>
      </c>
    </row>
    <row r="9" spans="1:4" ht="16.149999999999999" customHeight="1">
      <c r="A9" s="199" t="s">
        <v>242</v>
      </c>
      <c r="B9" s="314">
        <v>99.7</v>
      </c>
      <c r="C9" s="314">
        <v>101.5</v>
      </c>
      <c r="D9" s="389">
        <v>105.5</v>
      </c>
    </row>
    <row r="10" spans="1:4" ht="16.149999999999999" customHeight="1">
      <c r="A10" s="199" t="s">
        <v>245</v>
      </c>
      <c r="B10" s="314">
        <v>100.5</v>
      </c>
      <c r="C10" s="314">
        <v>101.5</v>
      </c>
      <c r="D10" s="389">
        <v>108.7</v>
      </c>
    </row>
    <row r="11" spans="1:4" ht="16.149999999999999" customHeight="1">
      <c r="A11" s="156" t="s">
        <v>244</v>
      </c>
      <c r="B11" s="314">
        <v>95.9</v>
      </c>
      <c r="C11" s="314">
        <v>97.1</v>
      </c>
      <c r="D11" s="389">
        <v>111.1</v>
      </c>
    </row>
    <row r="12" spans="1:4" ht="15.75" customHeight="1">
      <c r="A12" s="358" t="s">
        <v>488</v>
      </c>
      <c r="B12" s="465">
        <v>75.099999999999994</v>
      </c>
      <c r="C12" s="465">
        <v>70.2</v>
      </c>
      <c r="D12" s="466">
        <v>77.599999999999994</v>
      </c>
    </row>
    <row r="57" spans="2:2">
      <c r="B57" s="401"/>
    </row>
  </sheetData>
  <mergeCells count="3">
    <mergeCell ref="A1:D1"/>
    <mergeCell ref="A3:D3"/>
    <mergeCell ref="B4:D4"/>
  </mergeCells>
  <pageMargins left="0.7" right="0.7" top="0.75" bottom="0.75" header="0.3" footer="0.3"/>
  <pageSetup paperSize="9" scale="96"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575</v>
      </c>
    </row>
    <row r="4" spans="1:1" ht="51">
      <c r="A4" s="11" t="s">
        <v>576</v>
      </c>
    </row>
    <row r="5" spans="1:1" ht="51">
      <c r="A5" s="11" t="s">
        <v>577</v>
      </c>
    </row>
    <row r="6" spans="1:1" ht="63.75">
      <c r="A6" s="11" t="s">
        <v>578</v>
      </c>
    </row>
    <row r="7" spans="1:1" ht="25.5">
      <c r="A7" s="11" t="s">
        <v>579</v>
      </c>
    </row>
    <row r="8" spans="1:1" ht="25.5">
      <c r="A8" s="11" t="s">
        <v>580</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election activeCell="P30" sqref="P30"/>
    </sheetView>
  </sheetViews>
  <sheetFormatPr defaultRowHeight="12.75"/>
  <cols>
    <col min="1" max="1" width="24.140625" customWidth="1"/>
    <col min="2" max="6" width="12.7109375" customWidth="1"/>
  </cols>
  <sheetData>
    <row r="1" spans="1:6" ht="15">
      <c r="A1" s="545" t="s">
        <v>227</v>
      </c>
      <c r="B1" s="545"/>
      <c r="C1" s="545"/>
      <c r="D1" s="545"/>
      <c r="E1" s="545"/>
      <c r="F1" s="545"/>
    </row>
    <row r="3" spans="1:6" ht="27" customHeight="1">
      <c r="A3" s="561" t="s">
        <v>504</v>
      </c>
      <c r="B3" s="561"/>
      <c r="C3" s="561"/>
      <c r="D3" s="561"/>
      <c r="E3" s="561"/>
      <c r="F3" s="561"/>
    </row>
    <row r="4" spans="1:6">
      <c r="A4" s="79"/>
      <c r="B4" s="26"/>
      <c r="C4" s="26"/>
      <c r="D4" s="26"/>
      <c r="E4" s="26"/>
      <c r="F4" s="26"/>
    </row>
    <row r="5" spans="1:6">
      <c r="A5" s="578" t="s">
        <v>165</v>
      </c>
      <c r="B5" s="578"/>
      <c r="C5" s="578"/>
      <c r="D5" s="578"/>
      <c r="E5" s="578"/>
      <c r="F5" s="578"/>
    </row>
    <row r="6" spans="1:6" ht="13.9" customHeight="1">
      <c r="A6" s="541"/>
      <c r="B6" s="570" t="s">
        <v>228</v>
      </c>
      <c r="C6" s="572" t="s">
        <v>229</v>
      </c>
      <c r="D6" s="572"/>
      <c r="E6" s="572"/>
      <c r="F6" s="557"/>
    </row>
    <row r="7" spans="1:6" ht="153">
      <c r="A7" s="542"/>
      <c r="B7" s="544"/>
      <c r="C7" s="24" t="s">
        <v>230</v>
      </c>
      <c r="D7" s="36" t="s">
        <v>234</v>
      </c>
      <c r="E7" s="36" t="s">
        <v>235</v>
      </c>
      <c r="F7" s="21" t="s">
        <v>236</v>
      </c>
    </row>
    <row r="8" spans="1:6">
      <c r="A8" s="282" t="s">
        <v>558</v>
      </c>
      <c r="B8" s="227"/>
      <c r="C8" s="285"/>
      <c r="D8" s="285"/>
      <c r="E8" s="285"/>
      <c r="F8" s="285"/>
    </row>
    <row r="9" spans="1:6">
      <c r="A9" s="245" t="s">
        <v>56</v>
      </c>
      <c r="B9" s="253">
        <v>98.6</v>
      </c>
      <c r="C9" s="253">
        <v>97.7</v>
      </c>
      <c r="D9" s="253">
        <v>102.1</v>
      </c>
      <c r="E9" s="253">
        <v>98</v>
      </c>
      <c r="F9" s="253">
        <v>100</v>
      </c>
    </row>
    <row r="10" spans="1:6">
      <c r="A10" s="156" t="s">
        <v>57</v>
      </c>
      <c r="B10" s="367">
        <v>113.4</v>
      </c>
      <c r="C10" s="367">
        <v>116.6</v>
      </c>
      <c r="D10" s="367">
        <v>104.4</v>
      </c>
      <c r="E10" s="367">
        <v>99.5</v>
      </c>
      <c r="F10" s="367">
        <v>99.7</v>
      </c>
    </row>
    <row r="11" spans="1:6">
      <c r="A11" s="156" t="s">
        <v>58</v>
      </c>
      <c r="B11" s="253">
        <v>113.6</v>
      </c>
      <c r="C11" s="253">
        <v>117.4</v>
      </c>
      <c r="D11" s="253">
        <v>99.1</v>
      </c>
      <c r="E11" s="253">
        <v>105.6</v>
      </c>
      <c r="F11" s="253">
        <v>100</v>
      </c>
    </row>
    <row r="12" spans="1:6">
      <c r="A12" s="30" t="s">
        <v>141</v>
      </c>
      <c r="B12" s="253">
        <v>127</v>
      </c>
      <c r="C12" s="253">
        <v>133.80000000000001</v>
      </c>
      <c r="D12" s="253">
        <v>105.7</v>
      </c>
      <c r="E12" s="253">
        <v>103.1</v>
      </c>
      <c r="F12" s="253">
        <v>99.8</v>
      </c>
    </row>
    <row r="13" spans="1:6" ht="13.15" customHeight="1">
      <c r="A13" s="292" t="s">
        <v>39</v>
      </c>
      <c r="B13" s="69"/>
      <c r="C13" s="295"/>
      <c r="D13" s="295"/>
      <c r="E13" s="295"/>
      <c r="F13" s="295"/>
    </row>
    <row r="14" spans="1:6">
      <c r="A14" s="156" t="s">
        <v>56</v>
      </c>
      <c r="B14" s="63">
        <v>112.5</v>
      </c>
      <c r="C14" s="63">
        <v>116.3</v>
      </c>
      <c r="D14" s="63">
        <v>105.2</v>
      </c>
      <c r="E14" s="63">
        <v>95.6</v>
      </c>
      <c r="F14" s="63">
        <v>99.9</v>
      </c>
    </row>
    <row r="15" spans="1:6">
      <c r="A15" s="156" t="s">
        <v>57</v>
      </c>
      <c r="B15" s="63">
        <v>110.4</v>
      </c>
      <c r="C15" s="63">
        <v>111.6</v>
      </c>
      <c r="D15" s="63">
        <v>108.3</v>
      </c>
      <c r="E15" s="196">
        <v>102</v>
      </c>
      <c r="F15" s="196">
        <v>100</v>
      </c>
    </row>
    <row r="16" spans="1:6">
      <c r="A16" s="156" t="s">
        <v>58</v>
      </c>
      <c r="B16" s="63">
        <v>111.4</v>
      </c>
      <c r="C16" s="63">
        <v>112.9</v>
      </c>
      <c r="D16" s="63">
        <v>108.5</v>
      </c>
      <c r="E16" s="63">
        <v>101.1</v>
      </c>
      <c r="F16" s="196">
        <v>100</v>
      </c>
    </row>
    <row r="17" spans="1:6">
      <c r="A17" s="30" t="s">
        <v>141</v>
      </c>
      <c r="B17" s="63">
        <v>133.9</v>
      </c>
      <c r="C17" s="63">
        <v>140.30000000000001</v>
      </c>
      <c r="D17" s="63">
        <v>123.8</v>
      </c>
      <c r="E17" s="63">
        <v>99.5</v>
      </c>
      <c r="F17" s="63">
        <v>99.9</v>
      </c>
    </row>
    <row r="18" spans="1:6">
      <c r="A18" s="156" t="s">
        <v>60</v>
      </c>
      <c r="B18" s="63">
        <v>102.8</v>
      </c>
      <c r="C18" s="63">
        <v>102.2</v>
      </c>
      <c r="D18" s="196">
        <v>106</v>
      </c>
      <c r="E18" s="63">
        <v>100.5</v>
      </c>
      <c r="F18" s="196">
        <v>100</v>
      </c>
    </row>
    <row r="19" spans="1:6">
      <c r="A19" s="156" t="s">
        <v>61</v>
      </c>
      <c r="B19" s="63">
        <v>100.6</v>
      </c>
      <c r="C19" s="63">
        <v>101.7</v>
      </c>
      <c r="D19" s="63">
        <v>97.4</v>
      </c>
      <c r="E19" s="63">
        <v>95.7</v>
      </c>
      <c r="F19" s="196">
        <v>100</v>
      </c>
    </row>
    <row r="20" spans="1:6">
      <c r="A20" s="156" t="s">
        <v>62</v>
      </c>
      <c r="B20" s="63">
        <v>103.8</v>
      </c>
      <c r="C20" s="63">
        <v>103.9</v>
      </c>
      <c r="D20" s="63">
        <v>103.4</v>
      </c>
      <c r="E20" s="63">
        <v>103.5</v>
      </c>
      <c r="F20" s="196">
        <v>100</v>
      </c>
    </row>
    <row r="21" spans="1:6">
      <c r="A21" s="30" t="s">
        <v>142</v>
      </c>
      <c r="B21" s="63">
        <v>115.7</v>
      </c>
      <c r="C21" s="63">
        <v>117.2</v>
      </c>
      <c r="D21" s="196">
        <v>114</v>
      </c>
      <c r="E21" s="63">
        <v>100.2</v>
      </c>
      <c r="F21" s="196">
        <v>100</v>
      </c>
    </row>
    <row r="22" spans="1:6">
      <c r="A22" s="156" t="s">
        <v>64</v>
      </c>
      <c r="B22" s="63">
        <v>105.8</v>
      </c>
      <c r="C22" s="63">
        <v>107.2</v>
      </c>
      <c r="D22" s="63">
        <v>100.7</v>
      </c>
      <c r="E22" s="63">
        <v>103.4</v>
      </c>
      <c r="F22" s="63">
        <v>100.1</v>
      </c>
    </row>
    <row r="23" spans="1:6">
      <c r="A23" s="156" t="s">
        <v>38</v>
      </c>
      <c r="B23" s="63">
        <v>102.8</v>
      </c>
      <c r="C23" s="63">
        <v>101.6</v>
      </c>
      <c r="D23" s="63">
        <v>109.4</v>
      </c>
      <c r="E23" s="63">
        <v>98.2</v>
      </c>
      <c r="F23" s="63">
        <v>102.4</v>
      </c>
    </row>
    <row r="24" spans="1:6">
      <c r="A24" s="156" t="s">
        <v>65</v>
      </c>
      <c r="B24" s="63">
        <v>94.8</v>
      </c>
      <c r="C24" s="63">
        <v>93.6</v>
      </c>
      <c r="D24" s="63">
        <v>99.3</v>
      </c>
      <c r="E24" s="63">
        <v>96.7</v>
      </c>
      <c r="F24" s="196">
        <v>100</v>
      </c>
    </row>
    <row r="25" spans="1:6">
      <c r="A25" s="30" t="s">
        <v>143</v>
      </c>
      <c r="B25" s="63">
        <v>108.8</v>
      </c>
      <c r="C25" s="63">
        <v>109.3</v>
      </c>
      <c r="D25" s="63">
        <v>108.2</v>
      </c>
      <c r="E25" s="63">
        <v>101.9</v>
      </c>
      <c r="F25" s="63">
        <v>101.8</v>
      </c>
    </row>
    <row r="26" spans="1:6">
      <c r="A26" s="156" t="s">
        <v>67</v>
      </c>
      <c r="B26" s="63">
        <v>104.1</v>
      </c>
      <c r="C26" s="63">
        <v>104.7</v>
      </c>
      <c r="D26" s="63">
        <v>104.3</v>
      </c>
      <c r="E26" s="63">
        <v>93.1</v>
      </c>
      <c r="F26" s="196">
        <v>100</v>
      </c>
    </row>
    <row r="27" spans="1:6">
      <c r="A27" s="156" t="s">
        <v>68</v>
      </c>
      <c r="B27" s="63">
        <v>110.4</v>
      </c>
      <c r="C27" s="196">
        <v>112</v>
      </c>
      <c r="D27" s="63">
        <v>106.3</v>
      </c>
      <c r="E27" s="63">
        <v>100.8</v>
      </c>
      <c r="F27" s="196">
        <v>100</v>
      </c>
    </row>
    <row r="28" spans="1:6">
      <c r="A28" s="156" t="s">
        <v>69</v>
      </c>
      <c r="B28" s="63">
        <v>97.4</v>
      </c>
      <c r="C28" s="196">
        <v>97</v>
      </c>
      <c r="D28" s="63">
        <v>98.3</v>
      </c>
      <c r="E28" s="196">
        <v>103</v>
      </c>
      <c r="F28" s="63">
        <v>99.9</v>
      </c>
    </row>
    <row r="29" spans="1:6">
      <c r="A29" s="158" t="s">
        <v>144</v>
      </c>
      <c r="B29" s="197">
        <v>107.4</v>
      </c>
      <c r="C29" s="197">
        <v>107.6</v>
      </c>
      <c r="D29" s="197">
        <v>110.7</v>
      </c>
      <c r="E29" s="197">
        <v>91.8</v>
      </c>
      <c r="F29" s="197">
        <v>100.8</v>
      </c>
    </row>
    <row r="30" spans="1:6" ht="67.5" customHeight="1">
      <c r="A30" s="546" t="s">
        <v>48</v>
      </c>
      <c r="B30" s="546"/>
      <c r="C30" s="546"/>
      <c r="D30" s="546"/>
      <c r="E30" s="546"/>
      <c r="F30" s="546"/>
    </row>
    <row r="47" ht="68.25" customHeight="1"/>
    <row r="57" spans="2:2">
      <c r="B57" s="401"/>
    </row>
  </sheetData>
  <mergeCells count="7">
    <mergeCell ref="A30:F30"/>
    <mergeCell ref="A5:F5"/>
    <mergeCell ref="A3:F3"/>
    <mergeCell ref="A1:F1"/>
    <mergeCell ref="A6:A7"/>
    <mergeCell ref="B6:B7"/>
    <mergeCell ref="C6:F6"/>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election activeCell="H18" sqref="H18"/>
    </sheetView>
  </sheetViews>
  <sheetFormatPr defaultRowHeight="12.75"/>
  <cols>
    <col min="1" max="1" width="42.140625" customWidth="1"/>
    <col min="2" max="3" width="23.42578125" customWidth="1"/>
  </cols>
  <sheetData>
    <row r="1" spans="1:3" ht="28.15" customHeight="1">
      <c r="A1" s="548" t="s">
        <v>484</v>
      </c>
      <c r="B1" s="548"/>
      <c r="C1" s="548"/>
    </row>
    <row r="2" spans="1:3" ht="11.45" customHeight="1">
      <c r="A2" s="61"/>
      <c r="B2" s="61"/>
      <c r="C2" s="61"/>
    </row>
    <row r="3" spans="1:3">
      <c r="A3" s="578" t="s">
        <v>171</v>
      </c>
      <c r="B3" s="578"/>
      <c r="C3" s="578"/>
    </row>
    <row r="4" spans="1:3" ht="13.15" customHeight="1">
      <c r="A4" s="584"/>
      <c r="B4" s="586" t="s">
        <v>629</v>
      </c>
      <c r="C4" s="24" t="s">
        <v>237</v>
      </c>
    </row>
    <row r="5" spans="1:3" ht="25.5">
      <c r="A5" s="585"/>
      <c r="B5" s="587"/>
      <c r="C5" s="246" t="s">
        <v>630</v>
      </c>
    </row>
    <row r="6" spans="1:3" ht="15" customHeight="1">
      <c r="A6" s="30" t="s">
        <v>238</v>
      </c>
      <c r="B6" s="254">
        <v>127</v>
      </c>
      <c r="C6" s="202">
        <v>138.4</v>
      </c>
    </row>
    <row r="7" spans="1:3" ht="15" customHeight="1">
      <c r="A7" s="30" t="s">
        <v>72</v>
      </c>
      <c r="B7" s="255">
        <v>133.80000000000001</v>
      </c>
      <c r="C7" s="191">
        <v>146.5</v>
      </c>
    </row>
    <row r="8" spans="1:3" ht="15" customHeight="1">
      <c r="A8" s="198" t="s">
        <v>573</v>
      </c>
      <c r="B8" s="255">
        <v>138.6</v>
      </c>
      <c r="C8" s="191">
        <v>146.6</v>
      </c>
    </row>
    <row r="9" spans="1:3" ht="15" customHeight="1">
      <c r="A9" s="199" t="s">
        <v>73</v>
      </c>
      <c r="B9" s="255">
        <v>92.1</v>
      </c>
      <c r="C9" s="191">
        <v>111</v>
      </c>
    </row>
    <row r="10" spans="1:3" ht="15" customHeight="1">
      <c r="A10" s="30" t="s">
        <v>75</v>
      </c>
      <c r="B10" s="255">
        <v>105.7</v>
      </c>
      <c r="C10" s="191">
        <v>123.7</v>
      </c>
    </row>
    <row r="11" spans="1:3" ht="15" customHeight="1">
      <c r="A11" s="199" t="s">
        <v>76</v>
      </c>
      <c r="B11" s="255">
        <v>105</v>
      </c>
      <c r="C11" s="191">
        <v>107.4</v>
      </c>
    </row>
    <row r="12" spans="1:3" ht="15" customHeight="1">
      <c r="A12" s="199" t="s">
        <v>77</v>
      </c>
      <c r="B12" s="255">
        <v>108.3</v>
      </c>
      <c r="C12" s="191">
        <v>109.5</v>
      </c>
    </row>
    <row r="13" spans="1:3">
      <c r="A13" s="200" t="s">
        <v>81</v>
      </c>
      <c r="B13" s="255">
        <v>105.6</v>
      </c>
      <c r="C13" s="191">
        <v>124</v>
      </c>
    </row>
    <row r="14" spans="1:3" ht="27.75" customHeight="1">
      <c r="A14" s="201" t="s">
        <v>84</v>
      </c>
      <c r="B14" s="529">
        <v>125.2</v>
      </c>
      <c r="C14" s="191">
        <v>112.9</v>
      </c>
    </row>
    <row r="15" spans="1:3" ht="38.25">
      <c r="A15" s="30" t="s">
        <v>90</v>
      </c>
      <c r="B15" s="255">
        <v>103.1</v>
      </c>
      <c r="C15" s="191">
        <v>98.6</v>
      </c>
    </row>
    <row r="16" spans="1:3" ht="42" customHeight="1">
      <c r="A16" s="209" t="s">
        <v>91</v>
      </c>
      <c r="B16" s="256">
        <v>99.8</v>
      </c>
      <c r="C16" s="257">
        <v>99.9</v>
      </c>
    </row>
    <row r="18" spans="1:6" ht="49.5" customHeight="1">
      <c r="A18" s="546" t="s">
        <v>48</v>
      </c>
      <c r="B18" s="546"/>
      <c r="C18" s="546"/>
      <c r="D18" s="226"/>
      <c r="E18" s="226"/>
      <c r="F18" s="226"/>
    </row>
    <row r="57" spans="2:2">
      <c r="B57" s="401"/>
    </row>
  </sheetData>
  <mergeCells count="5">
    <mergeCell ref="A1:C1"/>
    <mergeCell ref="A4:A5"/>
    <mergeCell ref="B4:B5"/>
    <mergeCell ref="A3:C3"/>
    <mergeCell ref="A18:C18"/>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zoomScaleNormal="100" workbookViewId="0">
      <selection activeCell="J20" sqref="J20"/>
    </sheetView>
  </sheetViews>
  <sheetFormatPr defaultRowHeight="12.75"/>
  <cols>
    <col min="1" max="1" width="37.7109375" customWidth="1"/>
    <col min="2" max="2" width="16.42578125" customWidth="1"/>
    <col min="3" max="3" width="16.28515625" customWidth="1"/>
    <col min="4" max="4" width="17.42578125" customWidth="1"/>
  </cols>
  <sheetData>
    <row r="1" spans="1:4" ht="27" customHeight="1">
      <c r="A1" s="561" t="s">
        <v>472</v>
      </c>
      <c r="B1" s="561"/>
      <c r="C1" s="561"/>
      <c r="D1" s="561"/>
    </row>
    <row r="2" spans="1:4">
      <c r="A2" s="84"/>
      <c r="B2" s="26"/>
      <c r="C2" s="26"/>
    </row>
    <row r="3" spans="1:4">
      <c r="A3" s="553" t="s">
        <v>171</v>
      </c>
      <c r="B3" s="553"/>
      <c r="C3" s="553"/>
      <c r="D3" s="553"/>
    </row>
    <row r="4" spans="1:4">
      <c r="A4" s="541"/>
      <c r="B4" s="552" t="s">
        <v>628</v>
      </c>
      <c r="C4" s="579"/>
      <c r="D4" s="588"/>
    </row>
    <row r="5" spans="1:4" ht="40.9" customHeight="1">
      <c r="A5" s="542"/>
      <c r="B5" s="24" t="s">
        <v>189</v>
      </c>
      <c r="C5" s="339" t="s">
        <v>608</v>
      </c>
      <c r="D5" s="347" t="s">
        <v>611</v>
      </c>
    </row>
    <row r="6" spans="1:4" ht="27" customHeight="1">
      <c r="A6" s="228" t="s">
        <v>473</v>
      </c>
      <c r="B6" s="467">
        <v>120.6</v>
      </c>
      <c r="C6" s="467">
        <v>138.69999999999999</v>
      </c>
      <c r="D6" s="468">
        <v>172.9</v>
      </c>
    </row>
    <row r="7" spans="1:4" ht="24.6" customHeight="1">
      <c r="A7" s="25" t="s">
        <v>474</v>
      </c>
      <c r="B7" s="206">
        <v>99</v>
      </c>
      <c r="C7" s="206">
        <v>98.7</v>
      </c>
      <c r="D7" s="161">
        <v>104.4</v>
      </c>
    </row>
    <row r="8" spans="1:4" ht="24" customHeight="1">
      <c r="A8" s="25" t="s">
        <v>475</v>
      </c>
      <c r="B8" s="206">
        <v>100</v>
      </c>
      <c r="C8" s="206">
        <v>100</v>
      </c>
      <c r="D8" s="161">
        <v>102</v>
      </c>
    </row>
    <row r="9" spans="1:4" ht="25.9" customHeight="1">
      <c r="A9" s="25" t="s">
        <v>476</v>
      </c>
      <c r="B9" s="206">
        <v>100</v>
      </c>
      <c r="C9" s="206">
        <v>100</v>
      </c>
      <c r="D9" s="161">
        <v>100</v>
      </c>
    </row>
    <row r="10" spans="1:4" ht="51" customHeight="1">
      <c r="A10" s="25" t="s">
        <v>477</v>
      </c>
      <c r="B10" s="206">
        <v>100</v>
      </c>
      <c r="C10" s="206">
        <v>100</v>
      </c>
      <c r="D10" s="161">
        <v>102.4</v>
      </c>
    </row>
    <row r="11" spans="1:4" ht="16.149999999999999" customHeight="1">
      <c r="A11" s="25" t="s">
        <v>478</v>
      </c>
      <c r="B11" s="206">
        <v>100</v>
      </c>
      <c r="C11" s="206">
        <v>101.3</v>
      </c>
      <c r="D11" s="161">
        <v>101.3</v>
      </c>
    </row>
    <row r="12" spans="1:4" ht="24.6" customHeight="1">
      <c r="A12" s="25" t="s">
        <v>479</v>
      </c>
      <c r="B12" s="206">
        <v>104.9</v>
      </c>
      <c r="C12" s="206">
        <v>108.9</v>
      </c>
      <c r="D12" s="161">
        <v>116.2</v>
      </c>
    </row>
    <row r="13" spans="1:4">
      <c r="A13" s="25" t="s">
        <v>480</v>
      </c>
      <c r="B13" s="206">
        <v>104.6</v>
      </c>
      <c r="C13" s="206">
        <v>104.9</v>
      </c>
      <c r="D13" s="161">
        <v>105.1</v>
      </c>
    </row>
    <row r="14" spans="1:4">
      <c r="A14" s="25" t="s">
        <v>199</v>
      </c>
      <c r="B14" s="368">
        <v>61.8</v>
      </c>
      <c r="C14" s="206">
        <v>69</v>
      </c>
      <c r="D14" s="161">
        <v>57.4</v>
      </c>
    </row>
    <row r="15" spans="1:4">
      <c r="A15" s="221" t="s">
        <v>152</v>
      </c>
      <c r="B15" s="469"/>
      <c r="C15" s="206"/>
      <c r="D15" s="161"/>
    </row>
    <row r="16" spans="1:4" ht="25.5">
      <c r="A16" s="38" t="s">
        <v>582</v>
      </c>
      <c r="B16" s="368">
        <v>108.2</v>
      </c>
      <c r="C16" s="368">
        <v>93.5</v>
      </c>
      <c r="D16" s="470">
        <v>100.5</v>
      </c>
    </row>
    <row r="17" spans="1:4" ht="25.5">
      <c r="A17" s="38" t="s">
        <v>583</v>
      </c>
      <c r="B17" s="471">
        <v>59.3</v>
      </c>
      <c r="C17" s="471">
        <v>66.8</v>
      </c>
      <c r="D17" s="471">
        <v>54.7</v>
      </c>
    </row>
    <row r="18" spans="1:4">
      <c r="A18" s="137" t="s">
        <v>481</v>
      </c>
      <c r="B18" s="368">
        <v>75.099999999999994</v>
      </c>
      <c r="C18" s="206">
        <v>78</v>
      </c>
      <c r="D18" s="161">
        <v>102.6</v>
      </c>
    </row>
    <row r="19" spans="1:4" ht="25.5">
      <c r="A19" s="25" t="s">
        <v>482</v>
      </c>
      <c r="B19" s="206">
        <v>103.7</v>
      </c>
      <c r="C19" s="206">
        <v>101</v>
      </c>
      <c r="D19" s="161">
        <v>104.9</v>
      </c>
    </row>
    <row r="20" spans="1:4">
      <c r="A20" s="123" t="s">
        <v>483</v>
      </c>
      <c r="B20" s="247">
        <v>100</v>
      </c>
      <c r="C20" s="247">
        <v>99.7</v>
      </c>
      <c r="D20" s="472">
        <v>102.7</v>
      </c>
    </row>
    <row r="57" spans="2:2">
      <c r="B57" s="401"/>
    </row>
  </sheetData>
  <mergeCells count="4">
    <mergeCell ref="A4:A5"/>
    <mergeCell ref="B4:D4"/>
    <mergeCell ref="A3:D3"/>
    <mergeCell ref="A1:D1"/>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activeCell="N35" sqref="N35"/>
    </sheetView>
  </sheetViews>
  <sheetFormatPr defaultColWidth="8.85546875" defaultRowHeight="12.75"/>
  <cols>
    <col min="1" max="1" width="17.7109375" style="120" customWidth="1"/>
    <col min="2" max="5" width="17.42578125" style="120" customWidth="1"/>
    <col min="6" max="6" width="13" style="120" customWidth="1"/>
    <col min="7" max="16384" width="8.85546875" style="120"/>
  </cols>
  <sheetData>
    <row r="1" spans="1:5" ht="27" customHeight="1">
      <c r="A1" s="561" t="s">
        <v>349</v>
      </c>
      <c r="B1" s="561"/>
      <c r="C1" s="561"/>
      <c r="D1" s="561"/>
      <c r="E1" s="561"/>
    </row>
    <row r="2" spans="1:5">
      <c r="A2" s="122"/>
      <c r="B2" s="121"/>
      <c r="C2" s="121"/>
      <c r="D2" s="121"/>
      <c r="E2" s="121"/>
    </row>
    <row r="3" spans="1:5">
      <c r="A3" s="560" t="s">
        <v>165</v>
      </c>
      <c r="B3" s="560"/>
      <c r="C3" s="560"/>
      <c r="D3" s="560"/>
      <c r="E3" s="560"/>
    </row>
    <row r="4" spans="1:5" ht="12.6" customHeight="1">
      <c r="A4" s="125"/>
      <c r="B4" s="106" t="s">
        <v>347</v>
      </c>
      <c r="C4" s="563" t="s">
        <v>343</v>
      </c>
      <c r="D4" s="589"/>
      <c r="E4" s="590"/>
    </row>
    <row r="5" spans="1:5" ht="66" customHeight="1">
      <c r="A5" s="126"/>
      <c r="B5" s="47" t="s">
        <v>348</v>
      </c>
      <c r="C5" s="47" t="s">
        <v>344</v>
      </c>
      <c r="D5" s="47" t="s">
        <v>345</v>
      </c>
      <c r="E5" s="21" t="s">
        <v>346</v>
      </c>
    </row>
    <row r="6" spans="1:5" ht="13.5" customHeight="1">
      <c r="A6" s="282" t="s">
        <v>558</v>
      </c>
      <c r="B6" s="308"/>
      <c r="C6" s="285"/>
      <c r="D6" s="285"/>
      <c r="E6" s="285"/>
    </row>
    <row r="7" spans="1:5" ht="13.5" customHeight="1">
      <c r="A7" s="307" t="s">
        <v>56</v>
      </c>
      <c r="B7" s="323">
        <v>101.7</v>
      </c>
      <c r="C7" s="323" t="s">
        <v>656</v>
      </c>
      <c r="D7" s="323">
        <v>102.2</v>
      </c>
      <c r="E7" s="323">
        <v>102.4</v>
      </c>
    </row>
    <row r="8" spans="1:5" ht="13.5" customHeight="1">
      <c r="A8" s="157" t="s">
        <v>57</v>
      </c>
      <c r="B8" s="258">
        <v>102.2</v>
      </c>
      <c r="C8" s="258" t="s">
        <v>656</v>
      </c>
      <c r="D8" s="258">
        <v>101.4</v>
      </c>
      <c r="E8" s="258">
        <v>104</v>
      </c>
    </row>
    <row r="9" spans="1:5" ht="13.5" customHeight="1">
      <c r="A9" s="157" t="s">
        <v>58</v>
      </c>
      <c r="B9" s="258">
        <v>104.7</v>
      </c>
      <c r="C9" s="258">
        <v>101</v>
      </c>
      <c r="D9" s="258">
        <v>113.6</v>
      </c>
      <c r="E9" s="258">
        <v>103.6</v>
      </c>
    </row>
    <row r="10" spans="1:5" ht="13.5" customHeight="1">
      <c r="A10" s="30" t="s">
        <v>141</v>
      </c>
      <c r="B10" s="258">
        <v>108.9</v>
      </c>
      <c r="C10" s="258">
        <v>102.1</v>
      </c>
      <c r="D10" s="258">
        <v>117.9</v>
      </c>
      <c r="E10" s="258">
        <v>110.4</v>
      </c>
    </row>
    <row r="11" spans="1:5">
      <c r="A11" s="292" t="s">
        <v>39</v>
      </c>
      <c r="B11" s="309"/>
      <c r="C11" s="295"/>
      <c r="D11" s="295"/>
      <c r="E11" s="295"/>
    </row>
    <row r="12" spans="1:5">
      <c r="A12" s="157" t="s">
        <v>56</v>
      </c>
      <c r="B12" s="203">
        <v>100.2</v>
      </c>
      <c r="C12" s="78">
        <v>99.6</v>
      </c>
      <c r="D12" s="78">
        <v>100.4</v>
      </c>
      <c r="E12" s="203">
        <v>100.6</v>
      </c>
    </row>
    <row r="13" spans="1:5">
      <c r="A13" s="157" t="s">
        <v>57</v>
      </c>
      <c r="B13" s="203">
        <v>100.2</v>
      </c>
      <c r="C13" s="78">
        <v>99.9</v>
      </c>
      <c r="D13" s="78">
        <v>100.4</v>
      </c>
      <c r="E13" s="203">
        <v>100.2</v>
      </c>
    </row>
    <row r="14" spans="1:5">
      <c r="A14" s="157" t="s">
        <v>58</v>
      </c>
      <c r="B14" s="203">
        <v>100.5</v>
      </c>
      <c r="C14" s="78">
        <v>101.1</v>
      </c>
      <c r="D14" s="78">
        <v>100.3</v>
      </c>
      <c r="E14" s="203">
        <v>100.1</v>
      </c>
    </row>
    <row r="15" spans="1:5">
      <c r="A15" s="30" t="s">
        <v>141</v>
      </c>
      <c r="B15" s="203">
        <v>100.9</v>
      </c>
      <c r="C15" s="205">
        <v>100.6</v>
      </c>
      <c r="D15" s="205">
        <v>101</v>
      </c>
      <c r="E15" s="205">
        <v>101</v>
      </c>
    </row>
    <row r="16" spans="1:5">
      <c r="A16" s="157" t="s">
        <v>60</v>
      </c>
      <c r="B16" s="203">
        <v>100.4</v>
      </c>
      <c r="C16" s="78">
        <v>100.2</v>
      </c>
      <c r="D16" s="78">
        <v>101.2</v>
      </c>
      <c r="E16" s="203">
        <v>100.1</v>
      </c>
    </row>
    <row r="17" spans="1:5">
      <c r="A17" s="157" t="s">
        <v>61</v>
      </c>
      <c r="B17" s="203">
        <v>100</v>
      </c>
      <c r="C17" s="203">
        <v>100</v>
      </c>
      <c r="D17" s="78">
        <v>99.6</v>
      </c>
      <c r="E17" s="203">
        <v>100.3</v>
      </c>
    </row>
    <row r="18" spans="1:5">
      <c r="A18" s="157" t="s">
        <v>62</v>
      </c>
      <c r="B18" s="203">
        <v>100.8</v>
      </c>
      <c r="C18" s="78">
        <v>102.6</v>
      </c>
      <c r="D18" s="78">
        <v>99.7</v>
      </c>
      <c r="E18" s="203">
        <v>100</v>
      </c>
    </row>
    <row r="19" spans="1:5">
      <c r="A19" s="30" t="s">
        <v>142</v>
      </c>
      <c r="B19" s="203">
        <v>101.2</v>
      </c>
      <c r="C19" s="205">
        <v>102.8</v>
      </c>
      <c r="D19" s="205">
        <v>100.4</v>
      </c>
      <c r="E19" s="205">
        <v>100.4</v>
      </c>
    </row>
    <row r="20" spans="1:5">
      <c r="A20" s="157" t="s">
        <v>64</v>
      </c>
      <c r="B20" s="203">
        <v>100.5</v>
      </c>
      <c r="C20" s="78">
        <v>100.5</v>
      </c>
      <c r="D20" s="78">
        <v>101.3</v>
      </c>
      <c r="E20" s="203">
        <v>100.1</v>
      </c>
    </row>
    <row r="21" spans="1:5">
      <c r="A21" s="157" t="s">
        <v>38</v>
      </c>
      <c r="B21" s="203">
        <v>100.2</v>
      </c>
      <c r="C21" s="78">
        <v>100.9</v>
      </c>
      <c r="D21" s="78">
        <v>100.1</v>
      </c>
      <c r="E21" s="203">
        <v>99.8</v>
      </c>
    </row>
    <row r="22" spans="1:5">
      <c r="A22" s="157" t="s">
        <v>65</v>
      </c>
      <c r="B22" s="203">
        <v>100.4</v>
      </c>
      <c r="C22" s="78">
        <v>100.9</v>
      </c>
      <c r="D22" s="78">
        <v>100.2</v>
      </c>
      <c r="E22" s="203">
        <v>100.1</v>
      </c>
    </row>
    <row r="23" spans="1:5">
      <c r="A23" s="30" t="s">
        <v>143</v>
      </c>
      <c r="B23" s="203">
        <v>101.2</v>
      </c>
      <c r="C23" s="205">
        <v>102.3</v>
      </c>
      <c r="D23" s="205">
        <v>101.6</v>
      </c>
      <c r="E23" s="205">
        <v>100</v>
      </c>
    </row>
    <row r="24" spans="1:5">
      <c r="A24" s="157" t="s">
        <v>67</v>
      </c>
      <c r="B24" s="203">
        <v>100.3</v>
      </c>
      <c r="C24" s="78">
        <v>100.6</v>
      </c>
      <c r="D24" s="203">
        <v>100</v>
      </c>
      <c r="E24" s="203">
        <v>100.3</v>
      </c>
    </row>
    <row r="25" spans="1:5">
      <c r="A25" s="157" t="s">
        <v>68</v>
      </c>
      <c r="B25" s="203">
        <v>100.5</v>
      </c>
      <c r="C25" s="78">
        <v>100.6</v>
      </c>
      <c r="D25" s="78">
        <v>100.6</v>
      </c>
      <c r="E25" s="203">
        <v>100.2</v>
      </c>
    </row>
    <row r="26" spans="1:5">
      <c r="A26" s="157" t="s">
        <v>69</v>
      </c>
      <c r="B26" s="203">
        <v>100.5</v>
      </c>
      <c r="C26" s="78">
        <v>100.5</v>
      </c>
      <c r="D26" s="78">
        <v>100.7</v>
      </c>
      <c r="E26" s="203">
        <v>100.3</v>
      </c>
    </row>
    <row r="27" spans="1:5">
      <c r="A27" s="158" t="s">
        <v>144</v>
      </c>
      <c r="B27" s="204">
        <v>101.3</v>
      </c>
      <c r="C27" s="324">
        <v>101.8</v>
      </c>
      <c r="D27" s="324">
        <v>101.4</v>
      </c>
      <c r="E27" s="324">
        <v>100.8</v>
      </c>
    </row>
    <row r="29" spans="1:5" ht="13.5">
      <c r="A29" s="271" t="s">
        <v>645</v>
      </c>
    </row>
    <row r="57" spans="2:2">
      <c r="B57" s="401"/>
    </row>
  </sheetData>
  <mergeCells count="3">
    <mergeCell ref="A3:E3"/>
    <mergeCell ref="A1:E1"/>
    <mergeCell ref="C4:E4"/>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election activeCell="L36" sqref="L36"/>
    </sheetView>
  </sheetViews>
  <sheetFormatPr defaultColWidth="8.85546875" defaultRowHeight="12.75"/>
  <cols>
    <col min="1" max="1" width="17.7109375" style="120" customWidth="1"/>
    <col min="2" max="3" width="13.7109375" style="120" customWidth="1"/>
    <col min="4" max="5" width="15.28515625" style="120" customWidth="1"/>
    <col min="6" max="6" width="12.7109375" style="120" customWidth="1"/>
    <col min="7" max="16384" width="8.85546875" style="120"/>
  </cols>
  <sheetData>
    <row r="1" spans="1:6" ht="16.149999999999999" customHeight="1">
      <c r="A1" s="561" t="s">
        <v>350</v>
      </c>
      <c r="B1" s="561"/>
      <c r="C1" s="561"/>
      <c r="D1" s="561"/>
      <c r="E1" s="561"/>
      <c r="F1" s="561"/>
    </row>
    <row r="2" spans="1:6">
      <c r="A2" s="122"/>
      <c r="B2" s="121"/>
      <c r="C2" s="121"/>
      <c r="D2" s="121"/>
      <c r="E2" s="121"/>
    </row>
    <row r="3" spans="1:6">
      <c r="A3" s="562" t="s">
        <v>165</v>
      </c>
      <c r="B3" s="562"/>
      <c r="C3" s="562"/>
      <c r="D3" s="562"/>
      <c r="E3" s="562"/>
      <c r="F3" s="562"/>
    </row>
    <row r="4" spans="1:6" ht="12.6" customHeight="1">
      <c r="A4" s="125"/>
      <c r="B4" s="106" t="s">
        <v>151</v>
      </c>
      <c r="C4" s="563" t="s">
        <v>355</v>
      </c>
      <c r="D4" s="589"/>
      <c r="E4" s="589"/>
      <c r="F4" s="590"/>
    </row>
    <row r="5" spans="1:6" ht="30.6" customHeight="1">
      <c r="A5" s="126"/>
      <c r="B5" s="109"/>
      <c r="C5" s="109" t="s">
        <v>351</v>
      </c>
      <c r="D5" s="47" t="s">
        <v>352</v>
      </c>
      <c r="E5" s="21" t="s">
        <v>353</v>
      </c>
      <c r="F5" s="127" t="s">
        <v>354</v>
      </c>
    </row>
    <row r="6" spans="1:6" ht="13.5" customHeight="1">
      <c r="A6" s="282" t="s">
        <v>558</v>
      </c>
      <c r="B6" s="308"/>
      <c r="C6" s="285"/>
      <c r="D6" s="285"/>
      <c r="E6" s="285"/>
      <c r="F6" s="285"/>
    </row>
    <row r="7" spans="1:6" ht="13.5" customHeight="1">
      <c r="A7" s="237" t="s">
        <v>56</v>
      </c>
      <c r="B7" s="259">
        <v>94.6</v>
      </c>
      <c r="C7" s="259">
        <v>91.8</v>
      </c>
      <c r="D7" s="259">
        <v>102.2</v>
      </c>
      <c r="E7" s="259">
        <v>94.4</v>
      </c>
      <c r="F7" s="259">
        <v>100.6</v>
      </c>
    </row>
    <row r="8" spans="1:6" ht="13.5" customHeight="1">
      <c r="A8" s="157" t="s">
        <v>57</v>
      </c>
      <c r="B8" s="368">
        <v>100</v>
      </c>
      <c r="C8" s="368">
        <v>105.6</v>
      </c>
      <c r="D8" s="368">
        <v>100.1</v>
      </c>
      <c r="E8" s="368">
        <v>100</v>
      </c>
      <c r="F8" s="368">
        <v>100</v>
      </c>
    </row>
    <row r="9" spans="1:6" ht="13.5" customHeight="1">
      <c r="A9" s="157" t="s">
        <v>58</v>
      </c>
      <c r="B9" s="368">
        <v>100</v>
      </c>
      <c r="C9" s="368">
        <v>100</v>
      </c>
      <c r="D9" s="368">
        <v>100</v>
      </c>
      <c r="E9" s="368">
        <v>100</v>
      </c>
      <c r="F9" s="368">
        <v>100</v>
      </c>
    </row>
    <row r="10" spans="1:6" ht="13.5" customHeight="1">
      <c r="A10" s="30" t="s">
        <v>141</v>
      </c>
      <c r="B10" s="368">
        <v>94.6</v>
      </c>
      <c r="C10" s="368">
        <v>96.9</v>
      </c>
      <c r="D10" s="368">
        <v>102.3</v>
      </c>
      <c r="E10" s="368">
        <v>94.4</v>
      </c>
      <c r="F10" s="368">
        <v>100.6</v>
      </c>
    </row>
    <row r="11" spans="1:6">
      <c r="A11" s="30" t="s">
        <v>39</v>
      </c>
      <c r="B11" s="309"/>
      <c r="C11" s="31"/>
      <c r="D11" s="31"/>
      <c r="E11" s="31"/>
      <c r="F11" s="31"/>
    </row>
    <row r="12" spans="1:6">
      <c r="A12" s="157" t="s">
        <v>56</v>
      </c>
      <c r="B12" s="180">
        <v>116.8</v>
      </c>
      <c r="C12" s="206">
        <v>100</v>
      </c>
      <c r="D12" s="180">
        <v>97.6</v>
      </c>
      <c r="E12" s="180">
        <v>117.3</v>
      </c>
      <c r="F12" s="207">
        <v>100.3</v>
      </c>
    </row>
    <row r="13" spans="1:6" ht="15" customHeight="1">
      <c r="A13" s="157" t="s">
        <v>57</v>
      </c>
      <c r="B13" s="206">
        <v>100</v>
      </c>
      <c r="C13" s="206">
        <v>100</v>
      </c>
      <c r="D13" s="206">
        <v>100</v>
      </c>
      <c r="E13" s="206">
        <v>100</v>
      </c>
      <c r="F13" s="206">
        <v>100</v>
      </c>
    </row>
    <row r="14" spans="1:6">
      <c r="A14" s="157" t="s">
        <v>58</v>
      </c>
      <c r="B14" s="206">
        <v>100</v>
      </c>
      <c r="C14" s="206">
        <v>100</v>
      </c>
      <c r="D14" s="206">
        <v>100</v>
      </c>
      <c r="E14" s="206">
        <v>100</v>
      </c>
      <c r="F14" s="206">
        <v>100</v>
      </c>
    </row>
    <row r="15" spans="1:6">
      <c r="A15" s="30" t="s">
        <v>141</v>
      </c>
      <c r="B15" s="206">
        <v>116.8</v>
      </c>
      <c r="C15" s="206">
        <v>100</v>
      </c>
      <c r="D15" s="206">
        <v>97.6</v>
      </c>
      <c r="E15" s="206">
        <v>117.3</v>
      </c>
      <c r="F15" s="207">
        <v>100.3</v>
      </c>
    </row>
    <row r="16" spans="1:6">
      <c r="A16" s="157" t="s">
        <v>60</v>
      </c>
      <c r="B16" s="180">
        <v>121.7</v>
      </c>
      <c r="C16" s="180">
        <v>92.6</v>
      </c>
      <c r="D16" s="206">
        <v>100</v>
      </c>
      <c r="E16" s="180">
        <v>122.3</v>
      </c>
      <c r="F16" s="206">
        <v>100</v>
      </c>
    </row>
    <row r="17" spans="1:6">
      <c r="A17" s="157" t="s">
        <v>61</v>
      </c>
      <c r="B17" s="206">
        <v>100</v>
      </c>
      <c r="C17" s="206">
        <v>100</v>
      </c>
      <c r="D17" s="206">
        <v>100</v>
      </c>
      <c r="E17" s="206">
        <v>100</v>
      </c>
      <c r="F17" s="207">
        <v>100.5</v>
      </c>
    </row>
    <row r="18" spans="1:6">
      <c r="A18" s="157" t="s">
        <v>62</v>
      </c>
      <c r="B18" s="206">
        <v>100</v>
      </c>
      <c r="C18" s="206">
        <v>100</v>
      </c>
      <c r="D18" s="180">
        <v>100.3</v>
      </c>
      <c r="E18" s="206">
        <v>100</v>
      </c>
      <c r="F18" s="207">
        <v>92.7</v>
      </c>
    </row>
    <row r="19" spans="1:6">
      <c r="A19" s="30" t="s">
        <v>142</v>
      </c>
      <c r="B19" s="206">
        <v>121.7</v>
      </c>
      <c r="C19" s="206">
        <v>92.6</v>
      </c>
      <c r="D19" s="206">
        <v>100.1</v>
      </c>
      <c r="E19" s="206">
        <v>122.3</v>
      </c>
      <c r="F19" s="207">
        <v>97.9</v>
      </c>
    </row>
    <row r="20" spans="1:6">
      <c r="A20" s="157" t="s">
        <v>64</v>
      </c>
      <c r="B20" s="180">
        <v>88.1</v>
      </c>
      <c r="C20" s="206">
        <v>100</v>
      </c>
      <c r="D20" s="206">
        <v>100</v>
      </c>
      <c r="E20" s="180">
        <v>87.8</v>
      </c>
      <c r="F20" s="207">
        <v>103.8</v>
      </c>
    </row>
    <row r="21" spans="1:6">
      <c r="A21" s="157" t="s">
        <v>38</v>
      </c>
      <c r="B21" s="206">
        <v>100</v>
      </c>
      <c r="C21" s="206">
        <v>100</v>
      </c>
      <c r="D21" s="180">
        <v>101.4</v>
      </c>
      <c r="E21" s="206">
        <v>100</v>
      </c>
      <c r="F21" s="206">
        <v>100</v>
      </c>
    </row>
    <row r="22" spans="1:6">
      <c r="A22" s="157" t="s">
        <v>65</v>
      </c>
      <c r="B22" s="180">
        <v>100.2</v>
      </c>
      <c r="C22" s="206">
        <v>100</v>
      </c>
      <c r="D22" s="180">
        <v>110.9</v>
      </c>
      <c r="E22" s="206">
        <v>100</v>
      </c>
      <c r="F22" s="206">
        <v>100</v>
      </c>
    </row>
    <row r="23" spans="1:6">
      <c r="A23" s="30" t="s">
        <v>143</v>
      </c>
      <c r="B23" s="206">
        <v>88.1</v>
      </c>
      <c r="C23" s="206">
        <v>100</v>
      </c>
      <c r="D23" s="206">
        <v>104.8</v>
      </c>
      <c r="E23" s="206">
        <v>87.8</v>
      </c>
      <c r="F23" s="207">
        <v>98.86</v>
      </c>
    </row>
    <row r="24" spans="1:6">
      <c r="A24" s="157" t="s">
        <v>67</v>
      </c>
      <c r="B24" s="180">
        <v>103.6</v>
      </c>
      <c r="C24" s="180">
        <v>103.4</v>
      </c>
      <c r="D24" s="206">
        <v>100</v>
      </c>
      <c r="E24" s="180">
        <v>103.7</v>
      </c>
      <c r="F24" s="206">
        <v>100</v>
      </c>
    </row>
    <row r="25" spans="1:6">
      <c r="A25" s="157" t="s">
        <v>68</v>
      </c>
      <c r="B25" s="206">
        <v>100</v>
      </c>
      <c r="C25" s="206">
        <v>100</v>
      </c>
      <c r="D25" s="206">
        <v>100</v>
      </c>
      <c r="E25" s="206">
        <v>100</v>
      </c>
      <c r="F25" s="206">
        <v>100</v>
      </c>
    </row>
    <row r="26" spans="1:6">
      <c r="A26" s="157" t="s">
        <v>69</v>
      </c>
      <c r="B26" s="180">
        <v>100</v>
      </c>
      <c r="C26" s="180">
        <v>106.6</v>
      </c>
      <c r="D26" s="206">
        <v>100</v>
      </c>
      <c r="E26" s="206">
        <v>100</v>
      </c>
      <c r="F26" s="207">
        <v>100</v>
      </c>
    </row>
    <row r="27" spans="1:6">
      <c r="A27" s="158" t="s">
        <v>144</v>
      </c>
      <c r="B27" s="247">
        <v>103.8</v>
      </c>
      <c r="C27" s="247">
        <v>105.7</v>
      </c>
      <c r="D27" s="247">
        <v>107.5</v>
      </c>
      <c r="E27" s="247">
        <v>103.7</v>
      </c>
      <c r="F27" s="208">
        <v>100</v>
      </c>
    </row>
    <row r="57" spans="2:2">
      <c r="B57" s="401"/>
    </row>
  </sheetData>
  <mergeCells count="3">
    <mergeCell ref="C4:F4"/>
    <mergeCell ref="A1:F1"/>
    <mergeCell ref="A3:F3"/>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sqref="A1:E1"/>
    </sheetView>
  </sheetViews>
  <sheetFormatPr defaultRowHeight="12.75"/>
  <cols>
    <col min="1" max="1" width="37.5703125" customWidth="1"/>
    <col min="2" max="5" width="12.85546875" customWidth="1"/>
  </cols>
  <sheetData>
    <row r="1" spans="1:6" ht="15">
      <c r="A1" s="545" t="s">
        <v>498</v>
      </c>
      <c r="B1" s="545"/>
      <c r="C1" s="545"/>
      <c r="D1" s="545"/>
      <c r="E1" s="545"/>
    </row>
    <row r="3" spans="1:6" ht="15">
      <c r="A3" s="545" t="s">
        <v>246</v>
      </c>
      <c r="B3" s="545"/>
      <c r="C3" s="545"/>
      <c r="D3" s="545"/>
      <c r="E3" s="545"/>
      <c r="F3" s="119"/>
    </row>
    <row r="5" spans="1:6" ht="42" customHeight="1">
      <c r="A5" s="548" t="s">
        <v>631</v>
      </c>
      <c r="B5" s="548"/>
      <c r="C5" s="548"/>
      <c r="D5" s="548"/>
      <c r="E5" s="548"/>
    </row>
    <row r="6" spans="1:6">
      <c r="A6" s="85"/>
      <c r="B6" s="26"/>
      <c r="C6" s="26"/>
      <c r="D6" s="26"/>
      <c r="E6" s="26"/>
    </row>
    <row r="7" spans="1:6">
      <c r="A7" s="578" t="s">
        <v>247</v>
      </c>
      <c r="B7" s="578"/>
      <c r="C7" s="578"/>
      <c r="D7" s="578"/>
      <c r="E7" s="578"/>
    </row>
    <row r="8" spans="1:6">
      <c r="A8" s="541"/>
      <c r="B8" s="535" t="s">
        <v>485</v>
      </c>
      <c r="C8" s="556" t="s">
        <v>248</v>
      </c>
      <c r="D8" s="572"/>
      <c r="E8" s="557"/>
    </row>
    <row r="9" spans="1:6" ht="63.75">
      <c r="A9" s="542"/>
      <c r="B9" s="536"/>
      <c r="C9" s="59" t="s">
        <v>249</v>
      </c>
      <c r="D9" s="60" t="s">
        <v>250</v>
      </c>
      <c r="E9" s="21" t="s">
        <v>261</v>
      </c>
    </row>
    <row r="10" spans="1:6">
      <c r="A10" s="31" t="s">
        <v>151</v>
      </c>
      <c r="B10" s="87">
        <v>15099</v>
      </c>
      <c r="C10" s="88">
        <v>10349.9</v>
      </c>
      <c r="D10" s="86">
        <v>2762.1</v>
      </c>
      <c r="E10" s="86">
        <v>678.4</v>
      </c>
    </row>
    <row r="11" spans="1:6" ht="25.5">
      <c r="A11" s="68" t="s">
        <v>251</v>
      </c>
      <c r="B11" s="87"/>
      <c r="C11" s="88"/>
      <c r="D11" s="86"/>
      <c r="E11" s="86"/>
    </row>
    <row r="12" spans="1:6" ht="25.5">
      <c r="A12" s="37" t="s">
        <v>252</v>
      </c>
      <c r="B12" s="87">
        <v>15.1</v>
      </c>
      <c r="C12" s="88">
        <v>14.1</v>
      </c>
      <c r="D12" s="412" t="s">
        <v>552</v>
      </c>
      <c r="E12" s="412" t="s">
        <v>552</v>
      </c>
    </row>
    <row r="13" spans="1:6">
      <c r="A13" s="37" t="s">
        <v>230</v>
      </c>
      <c r="B13" s="87">
        <v>7879.4</v>
      </c>
      <c r="C13" s="88">
        <v>5852.2</v>
      </c>
      <c r="D13" s="86">
        <v>1604.6</v>
      </c>
      <c r="E13" s="86">
        <v>17.5</v>
      </c>
    </row>
    <row r="14" spans="1:6">
      <c r="A14" s="37" t="s">
        <v>231</v>
      </c>
      <c r="B14" s="87">
        <v>109.4</v>
      </c>
      <c r="C14" s="88">
        <v>108.1</v>
      </c>
      <c r="D14" s="412" t="s">
        <v>552</v>
      </c>
      <c r="E14" s="412" t="s">
        <v>552</v>
      </c>
    </row>
    <row r="15" spans="1:6" ht="38.25">
      <c r="A15" s="37" t="s">
        <v>232</v>
      </c>
      <c r="B15" s="87">
        <v>1427.6</v>
      </c>
      <c r="C15" s="88">
        <v>969.5</v>
      </c>
      <c r="D15" s="86">
        <v>238.3</v>
      </c>
      <c r="E15" s="86">
        <v>155.30000000000001</v>
      </c>
    </row>
    <row r="16" spans="1:6" ht="52.9" customHeight="1">
      <c r="A16" s="37" t="s">
        <v>233</v>
      </c>
      <c r="B16" s="87">
        <v>1199.7</v>
      </c>
      <c r="C16" s="88">
        <v>385.3</v>
      </c>
      <c r="D16" s="86">
        <v>257.60000000000002</v>
      </c>
      <c r="E16" s="86">
        <v>134.1</v>
      </c>
    </row>
    <row r="17" spans="1:5">
      <c r="A17" s="37" t="s">
        <v>253</v>
      </c>
      <c r="B17" s="87">
        <v>1917</v>
      </c>
      <c r="C17" s="88">
        <v>980.2</v>
      </c>
      <c r="D17" s="86">
        <v>332.8</v>
      </c>
      <c r="E17" s="86">
        <v>211.7</v>
      </c>
    </row>
    <row r="18" spans="1:5" ht="27.75" customHeight="1">
      <c r="A18" s="162" t="s">
        <v>254</v>
      </c>
      <c r="B18" s="87">
        <v>108.7</v>
      </c>
      <c r="C18" s="88">
        <v>16.600000000000001</v>
      </c>
      <c r="D18" s="86">
        <v>90.2</v>
      </c>
      <c r="E18" s="412" t="s">
        <v>552</v>
      </c>
    </row>
    <row r="19" spans="1:5">
      <c r="A19" s="37" t="s">
        <v>255</v>
      </c>
      <c r="B19" s="87">
        <v>883.1</v>
      </c>
      <c r="C19" s="88">
        <v>754.4</v>
      </c>
      <c r="D19" s="86">
        <v>78</v>
      </c>
      <c r="E19" s="86">
        <v>48.1</v>
      </c>
    </row>
    <row r="20" spans="1:5" ht="25.5">
      <c r="A20" s="37" t="s">
        <v>256</v>
      </c>
      <c r="B20" s="87">
        <v>42.1</v>
      </c>
      <c r="C20" s="88">
        <v>42.1</v>
      </c>
      <c r="D20" s="412" t="s">
        <v>552</v>
      </c>
      <c r="E20" s="412" t="s">
        <v>552</v>
      </c>
    </row>
    <row r="21" spans="1:5" ht="25.5">
      <c r="A21" s="37" t="s">
        <v>257</v>
      </c>
      <c r="B21" s="87">
        <v>0.1</v>
      </c>
      <c r="C21" s="413">
        <v>0.1</v>
      </c>
      <c r="D21" s="412" t="s">
        <v>552</v>
      </c>
      <c r="E21" s="412" t="s">
        <v>552</v>
      </c>
    </row>
    <row r="22" spans="1:5" ht="29.25" customHeight="1">
      <c r="A22" s="37" t="s">
        <v>258</v>
      </c>
      <c r="B22" s="87">
        <v>1426.6</v>
      </c>
      <c r="C22" s="88">
        <v>1149</v>
      </c>
      <c r="D22" s="86">
        <v>149</v>
      </c>
      <c r="E22" s="86">
        <v>111.7</v>
      </c>
    </row>
    <row r="23" spans="1:5" ht="29.25" customHeight="1">
      <c r="A23" s="190" t="s">
        <v>267</v>
      </c>
      <c r="B23" s="187">
        <v>90.1</v>
      </c>
      <c r="C23" s="178">
        <v>78.400000000000006</v>
      </c>
      <c r="D23" s="414">
        <v>11.7</v>
      </c>
      <c r="E23" s="414">
        <v>0</v>
      </c>
    </row>
    <row r="50" spans="2:2">
      <c r="B50" s="401"/>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sqref="A1:F1"/>
    </sheetView>
  </sheetViews>
  <sheetFormatPr defaultRowHeight="12.75"/>
  <cols>
    <col min="1" max="1" width="19" customWidth="1"/>
    <col min="2" max="2" width="15.85546875" customWidth="1"/>
    <col min="3" max="4" width="13.140625" customWidth="1"/>
    <col min="5" max="5" width="13.42578125" customWidth="1"/>
    <col min="6" max="6" width="13.140625" customWidth="1"/>
  </cols>
  <sheetData>
    <row r="1" spans="1:6" ht="15">
      <c r="A1" s="545" t="s">
        <v>567</v>
      </c>
      <c r="B1" s="545"/>
      <c r="C1" s="545"/>
      <c r="D1" s="545"/>
      <c r="E1" s="545"/>
      <c r="F1" s="545"/>
    </row>
    <row r="3" spans="1:6" ht="15">
      <c r="A3" s="545" t="s">
        <v>37</v>
      </c>
      <c r="B3" s="545"/>
      <c r="C3" s="545"/>
      <c r="D3" s="545"/>
      <c r="E3" s="545"/>
      <c r="F3" s="545"/>
    </row>
    <row r="5" spans="1:6" ht="30" customHeight="1">
      <c r="A5" s="548" t="s">
        <v>262</v>
      </c>
      <c r="B5" s="548"/>
      <c r="C5" s="548"/>
      <c r="D5" s="548"/>
      <c r="E5" s="548"/>
      <c r="F5" s="548"/>
    </row>
    <row r="6" spans="1:6">
      <c r="A6" s="89"/>
      <c r="B6" s="26"/>
      <c r="C6" s="26"/>
      <c r="D6" s="26"/>
      <c r="E6" s="26"/>
      <c r="F6" s="26"/>
    </row>
    <row r="7" spans="1:6" ht="28.5" customHeight="1">
      <c r="A7" s="72"/>
      <c r="B7" s="90" t="s">
        <v>264</v>
      </c>
      <c r="C7" s="550" t="s">
        <v>53</v>
      </c>
      <c r="D7" s="551"/>
      <c r="E7" s="550" t="s">
        <v>263</v>
      </c>
      <c r="F7" s="551"/>
    </row>
    <row r="8" spans="1:6" ht="80.25" customHeight="1">
      <c r="A8" s="48"/>
      <c r="B8" s="47" t="s">
        <v>265</v>
      </c>
      <c r="C8" s="59" t="s">
        <v>54</v>
      </c>
      <c r="D8" s="47" t="s">
        <v>266</v>
      </c>
      <c r="E8" s="47" t="s">
        <v>54</v>
      </c>
      <c r="F8" s="21" t="s">
        <v>266</v>
      </c>
    </row>
    <row r="9" spans="1:6" ht="20.25" customHeight="1">
      <c r="A9" s="30" t="s">
        <v>558</v>
      </c>
      <c r="B9" s="246"/>
      <c r="C9" s="338"/>
      <c r="D9" s="246"/>
      <c r="E9" s="246"/>
      <c r="F9" s="108"/>
    </row>
    <row r="10" spans="1:6" ht="17.25" customHeight="1">
      <c r="A10" s="157" t="s">
        <v>56</v>
      </c>
      <c r="B10" s="372">
        <v>80837</v>
      </c>
      <c r="C10" s="188">
        <v>66.7</v>
      </c>
      <c r="D10" s="372">
        <v>110.1</v>
      </c>
      <c r="E10" s="372">
        <v>66.599999999999994</v>
      </c>
      <c r="F10" s="373">
        <v>104.8</v>
      </c>
    </row>
    <row r="11" spans="1:6" ht="17.25" customHeight="1">
      <c r="A11" s="156" t="s">
        <v>57</v>
      </c>
      <c r="B11" s="372">
        <v>84064</v>
      </c>
      <c r="C11" s="180">
        <v>103</v>
      </c>
      <c r="D11" s="487">
        <v>108.5</v>
      </c>
      <c r="E11" s="487">
        <v>102.5</v>
      </c>
      <c r="F11" s="488">
        <v>103.5</v>
      </c>
    </row>
    <row r="12" spans="1:6" ht="15.75" customHeight="1">
      <c r="A12" s="416" t="s">
        <v>602</v>
      </c>
      <c r="B12" s="372">
        <v>82845</v>
      </c>
      <c r="C12" s="372"/>
      <c r="D12" s="372">
        <v>109.8</v>
      </c>
      <c r="E12" s="372"/>
      <c r="F12" s="373">
        <v>104.6</v>
      </c>
    </row>
    <row r="13" spans="1:6" ht="15" customHeight="1">
      <c r="A13" s="292" t="s">
        <v>39</v>
      </c>
      <c r="B13" s="69"/>
      <c r="C13" s="295"/>
      <c r="D13" s="295"/>
      <c r="E13" s="295"/>
      <c r="F13" s="295"/>
    </row>
    <row r="14" spans="1:6" ht="15" customHeight="1">
      <c r="A14" s="156" t="s">
        <v>56</v>
      </c>
      <c r="B14" s="117">
        <v>72687</v>
      </c>
      <c r="C14" s="80">
        <v>65.099999999999994</v>
      </c>
      <c r="D14" s="80">
        <v>102</v>
      </c>
      <c r="E14" s="80">
        <v>64.8</v>
      </c>
      <c r="F14" s="80">
        <v>97.9</v>
      </c>
    </row>
    <row r="15" spans="1:6" ht="15" customHeight="1">
      <c r="A15" s="156" t="s">
        <v>57</v>
      </c>
      <c r="B15" s="117">
        <v>76346</v>
      </c>
      <c r="C15" s="80">
        <v>104.1</v>
      </c>
      <c r="D15" s="80">
        <v>103.6</v>
      </c>
      <c r="E15" s="80">
        <v>103.3</v>
      </c>
      <c r="F15" s="80">
        <v>99.3</v>
      </c>
    </row>
    <row r="16" spans="1:6" ht="15" customHeight="1">
      <c r="A16" s="156" t="s">
        <v>58</v>
      </c>
      <c r="B16" s="117">
        <v>83301</v>
      </c>
      <c r="C16" s="80">
        <v>109.3</v>
      </c>
      <c r="D16" s="80">
        <v>104.8</v>
      </c>
      <c r="E16" s="80">
        <v>108.8</v>
      </c>
      <c r="F16" s="80">
        <v>100.4</v>
      </c>
    </row>
    <row r="17" spans="1:6" ht="15" customHeight="1">
      <c r="A17" s="30" t="s">
        <v>141</v>
      </c>
      <c r="B17" s="117">
        <v>77639</v>
      </c>
      <c r="C17" s="80">
        <v>91.8</v>
      </c>
      <c r="D17" s="80">
        <v>103.8</v>
      </c>
      <c r="E17" s="80">
        <v>90</v>
      </c>
      <c r="F17" s="80">
        <v>99.5</v>
      </c>
    </row>
    <row r="18" spans="1:6" ht="15" customHeight="1">
      <c r="A18" s="156" t="s">
        <v>60</v>
      </c>
      <c r="B18" s="117">
        <v>80614</v>
      </c>
      <c r="C18" s="80">
        <v>96.7</v>
      </c>
      <c r="D18" s="80">
        <v>107.5</v>
      </c>
      <c r="E18" s="80">
        <v>96.4</v>
      </c>
      <c r="F18" s="80">
        <v>103.2</v>
      </c>
    </row>
    <row r="19" spans="1:6" ht="15" customHeight="1">
      <c r="A19" s="156" t="s">
        <v>61</v>
      </c>
      <c r="B19" s="117">
        <v>89757</v>
      </c>
      <c r="C19" s="80">
        <v>110.4</v>
      </c>
      <c r="D19" s="80">
        <v>96.8</v>
      </c>
      <c r="E19" s="80">
        <v>109.5</v>
      </c>
      <c r="F19" s="80">
        <v>92.5</v>
      </c>
    </row>
    <row r="20" spans="1:6" ht="15" customHeight="1">
      <c r="A20" s="156" t="s">
        <v>62</v>
      </c>
      <c r="B20" s="117">
        <v>102945</v>
      </c>
      <c r="C20" s="80">
        <v>114.8</v>
      </c>
      <c r="D20" s="80">
        <v>120.2</v>
      </c>
      <c r="E20" s="80">
        <v>114.8</v>
      </c>
      <c r="F20" s="80">
        <v>115.1</v>
      </c>
    </row>
    <row r="21" spans="1:6" ht="15" customHeight="1">
      <c r="A21" s="30" t="s">
        <v>142</v>
      </c>
      <c r="B21" s="117">
        <v>91295</v>
      </c>
      <c r="C21" s="80">
        <v>117.5</v>
      </c>
      <c r="D21" s="80">
        <v>108.1</v>
      </c>
      <c r="E21" s="80">
        <v>115.8</v>
      </c>
      <c r="F21" s="80">
        <v>103.5</v>
      </c>
    </row>
    <row r="22" spans="1:6" ht="15" customHeight="1">
      <c r="A22" s="30" t="s">
        <v>63</v>
      </c>
      <c r="B22" s="117">
        <v>84482</v>
      </c>
      <c r="C22" s="80"/>
      <c r="D22" s="80">
        <v>106.1</v>
      </c>
      <c r="E22" s="80"/>
      <c r="F22" s="80">
        <v>101.6</v>
      </c>
    </row>
    <row r="23" spans="1:6" ht="15" customHeight="1">
      <c r="A23" s="156" t="s">
        <v>64</v>
      </c>
      <c r="B23" s="117">
        <v>82181</v>
      </c>
      <c r="C23" s="80">
        <v>79.8</v>
      </c>
      <c r="D23" s="80">
        <v>105.9</v>
      </c>
      <c r="E23" s="80">
        <v>79.5</v>
      </c>
      <c r="F23" s="80">
        <v>101.3</v>
      </c>
    </row>
    <row r="24" spans="1:6" ht="15" customHeight="1">
      <c r="A24" s="156" t="s">
        <v>38</v>
      </c>
      <c r="B24" s="117">
        <v>75737</v>
      </c>
      <c r="C24" s="80">
        <v>91.4</v>
      </c>
      <c r="D24" s="80">
        <v>102.1</v>
      </c>
      <c r="E24" s="80">
        <v>92.1</v>
      </c>
      <c r="F24" s="80">
        <v>98.3</v>
      </c>
    </row>
    <row r="25" spans="1:6" ht="15" customHeight="1">
      <c r="A25" s="156" t="s">
        <v>65</v>
      </c>
      <c r="B25" s="117">
        <v>86099</v>
      </c>
      <c r="C25" s="80">
        <v>113.7</v>
      </c>
      <c r="D25" s="80">
        <v>105</v>
      </c>
      <c r="E25" s="80">
        <v>113.3</v>
      </c>
      <c r="F25" s="80">
        <v>100.4</v>
      </c>
    </row>
    <row r="26" spans="1:6" ht="15" customHeight="1">
      <c r="A26" s="30" t="s">
        <v>143</v>
      </c>
      <c r="B26" s="117">
        <v>81581</v>
      </c>
      <c r="C26" s="80">
        <v>89.4</v>
      </c>
      <c r="D26" s="80">
        <v>104.7</v>
      </c>
      <c r="E26" s="80">
        <v>89.2</v>
      </c>
      <c r="F26" s="80">
        <v>100.3</v>
      </c>
    </row>
    <row r="27" spans="1:6" ht="15" customHeight="1">
      <c r="A27" s="30" t="s">
        <v>66</v>
      </c>
      <c r="B27" s="117">
        <v>83520</v>
      </c>
      <c r="C27" s="80"/>
      <c r="D27" s="80">
        <v>105.6</v>
      </c>
      <c r="E27" s="80"/>
      <c r="F27" s="80">
        <v>101.2</v>
      </c>
    </row>
    <row r="28" spans="1:6" ht="15" customHeight="1">
      <c r="A28" s="156" t="s">
        <v>67</v>
      </c>
      <c r="B28" s="117">
        <v>76840</v>
      </c>
      <c r="C28" s="80">
        <v>89.2</v>
      </c>
      <c r="D28" s="80">
        <v>106.6</v>
      </c>
      <c r="E28" s="80">
        <v>88.5</v>
      </c>
      <c r="F28" s="80">
        <v>101.2</v>
      </c>
    </row>
    <row r="29" spans="1:6" ht="15" customHeight="1">
      <c r="A29" s="156" t="s">
        <v>68</v>
      </c>
      <c r="B29" s="117">
        <v>75845</v>
      </c>
      <c r="C29" s="80">
        <v>98.7</v>
      </c>
      <c r="D29" s="80">
        <v>109</v>
      </c>
      <c r="E29" s="80">
        <v>98</v>
      </c>
      <c r="F29" s="80">
        <v>103.4</v>
      </c>
    </row>
    <row r="30" spans="1:6" ht="15" customHeight="1">
      <c r="A30" s="156" t="s">
        <v>69</v>
      </c>
      <c r="B30" s="117">
        <v>120180</v>
      </c>
      <c r="C30" s="80">
        <v>158.5</v>
      </c>
      <c r="D30" s="80">
        <v>107.6</v>
      </c>
      <c r="E30" s="80">
        <v>156.9</v>
      </c>
      <c r="F30" s="80">
        <v>102</v>
      </c>
    </row>
    <row r="31" spans="1:6" ht="15" customHeight="1">
      <c r="A31" s="30" t="s">
        <v>144</v>
      </c>
      <c r="B31" s="117">
        <v>90954</v>
      </c>
      <c r="C31" s="80">
        <v>111.5</v>
      </c>
      <c r="D31" s="80">
        <v>107.7</v>
      </c>
      <c r="E31" s="80">
        <v>109.7</v>
      </c>
      <c r="F31" s="80">
        <v>102.2</v>
      </c>
    </row>
    <row r="32" spans="1:6" ht="15" customHeight="1">
      <c r="A32" s="158" t="s">
        <v>70</v>
      </c>
      <c r="B32" s="118">
        <v>85372</v>
      </c>
      <c r="C32" s="81"/>
      <c r="D32" s="81">
        <v>106.2</v>
      </c>
      <c r="E32" s="81"/>
      <c r="F32" s="81">
        <v>101.5</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2:2" ht="15" customHeight="1"/>
    <row r="50" spans="2:2" ht="15" customHeight="1"/>
    <row r="51" spans="2:2" ht="15" customHeight="1"/>
    <row r="52" spans="2:2" ht="15" customHeight="1"/>
    <row r="57" spans="2:2">
      <c r="B57" s="401"/>
    </row>
  </sheetData>
  <mergeCells count="5">
    <mergeCell ref="A3:F3"/>
    <mergeCell ref="C7:D7"/>
    <mergeCell ref="E7:F7"/>
    <mergeCell ref="A5:F5"/>
    <mergeCell ref="A1:F1"/>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topLeftCell="A33" zoomScaleNormal="100" workbookViewId="0">
      <selection activeCell="C38" sqref="C38"/>
    </sheetView>
  </sheetViews>
  <sheetFormatPr defaultRowHeight="12.75"/>
  <cols>
    <col min="1" max="1" width="35.28515625" customWidth="1"/>
    <col min="2" max="2" width="11" customWidth="1"/>
    <col min="3" max="3" width="14.140625" customWidth="1"/>
    <col min="4" max="4" width="13.28515625" customWidth="1"/>
    <col min="5" max="5" width="10.42578125" customWidth="1"/>
    <col min="6" max="6" width="12" customWidth="1"/>
    <col min="7" max="7" width="13.85546875" customWidth="1"/>
  </cols>
  <sheetData>
    <row r="1" spans="1:7" ht="27.6" customHeight="1">
      <c r="A1" s="548" t="s">
        <v>503</v>
      </c>
      <c r="B1" s="548"/>
      <c r="C1" s="548"/>
      <c r="D1" s="548"/>
      <c r="E1" s="548"/>
      <c r="F1" s="548"/>
      <c r="G1" s="548"/>
    </row>
    <row r="2" spans="1:7" ht="15">
      <c r="A2" s="91"/>
      <c r="B2" s="26"/>
      <c r="C2" s="26"/>
      <c r="D2" s="26"/>
      <c r="E2" s="26"/>
      <c r="F2" s="26"/>
      <c r="G2" s="26"/>
    </row>
    <row r="3" spans="1:7" ht="12.75" customHeight="1">
      <c r="A3" s="410"/>
      <c r="B3" s="563" t="s">
        <v>600</v>
      </c>
      <c r="C3" s="572"/>
      <c r="D3" s="557"/>
      <c r="E3" s="589" t="s">
        <v>601</v>
      </c>
      <c r="F3" s="572"/>
      <c r="G3" s="557"/>
    </row>
    <row r="4" spans="1:7">
      <c r="A4" s="22"/>
      <c r="B4" s="408" t="s">
        <v>269</v>
      </c>
      <c r="C4" s="556" t="s">
        <v>270</v>
      </c>
      <c r="D4" s="557"/>
      <c r="E4" s="408" t="s">
        <v>269</v>
      </c>
      <c r="F4" s="572" t="s">
        <v>159</v>
      </c>
      <c r="G4" s="557"/>
    </row>
    <row r="5" spans="1:7" ht="80.25" customHeight="1">
      <c r="A5" s="411"/>
      <c r="B5" s="405"/>
      <c r="C5" s="407" t="s">
        <v>189</v>
      </c>
      <c r="D5" s="417" t="s">
        <v>592</v>
      </c>
      <c r="E5" s="409"/>
      <c r="F5" s="21" t="s">
        <v>632</v>
      </c>
      <c r="G5" s="21" t="s">
        <v>633</v>
      </c>
    </row>
    <row r="6" spans="1:7">
      <c r="A6" s="31" t="s">
        <v>151</v>
      </c>
      <c r="B6" s="418">
        <v>84064</v>
      </c>
      <c r="C6" s="88">
        <v>103</v>
      </c>
      <c r="D6" s="86">
        <v>108.5</v>
      </c>
      <c r="E6" s="419">
        <v>82845</v>
      </c>
      <c r="F6" s="177">
        <v>109.8</v>
      </c>
      <c r="G6" s="384">
        <v>100</v>
      </c>
    </row>
    <row r="7" spans="1:7" ht="25.5">
      <c r="A7" s="68" t="s">
        <v>251</v>
      </c>
      <c r="B7" s="418"/>
      <c r="C7" s="88"/>
      <c r="D7" s="86"/>
      <c r="E7" s="420"/>
      <c r="F7" s="177"/>
      <c r="G7" s="384"/>
    </row>
    <row r="8" spans="1:7" ht="25.5">
      <c r="A8" s="37" t="s">
        <v>252</v>
      </c>
      <c r="B8" s="418">
        <v>62992</v>
      </c>
      <c r="C8" s="88">
        <v>93.1</v>
      </c>
      <c r="D8" s="86">
        <v>96.9</v>
      </c>
      <c r="E8" s="420">
        <v>65329</v>
      </c>
      <c r="F8" s="177">
        <v>111.1</v>
      </c>
      <c r="G8" s="384">
        <v>78.900000000000006</v>
      </c>
    </row>
    <row r="9" spans="1:7" ht="54" customHeight="1">
      <c r="A9" s="68" t="s">
        <v>271</v>
      </c>
      <c r="B9" s="418">
        <v>39176</v>
      </c>
      <c r="C9" s="88">
        <v>92.2</v>
      </c>
      <c r="D9" s="86">
        <v>74.400000000000006</v>
      </c>
      <c r="E9" s="420">
        <v>40866</v>
      </c>
      <c r="F9" s="177">
        <v>92.9</v>
      </c>
      <c r="G9" s="384">
        <v>49.3</v>
      </c>
    </row>
    <row r="10" spans="1:7">
      <c r="A10" s="68" t="s">
        <v>272</v>
      </c>
      <c r="B10" s="418">
        <v>69896</v>
      </c>
      <c r="C10" s="88">
        <v>92.9</v>
      </c>
      <c r="D10" s="86">
        <v>97.5</v>
      </c>
      <c r="E10" s="420">
        <v>72569</v>
      </c>
      <c r="F10" s="177">
        <v>110.9</v>
      </c>
      <c r="G10" s="384">
        <v>87.6</v>
      </c>
    </row>
    <row r="11" spans="1:7">
      <c r="A11" s="68" t="s">
        <v>273</v>
      </c>
      <c r="B11" s="418">
        <v>49612</v>
      </c>
      <c r="C11" s="232">
        <v>93.9</v>
      </c>
      <c r="D11" s="86">
        <v>108.2</v>
      </c>
      <c r="E11" s="420">
        <v>51209</v>
      </c>
      <c r="F11" s="177">
        <v>111.8</v>
      </c>
      <c r="G11" s="384">
        <v>61.8</v>
      </c>
    </row>
    <row r="12" spans="1:7">
      <c r="A12" s="37" t="s">
        <v>230</v>
      </c>
      <c r="B12" s="418">
        <v>106369</v>
      </c>
      <c r="C12" s="88">
        <v>104.5</v>
      </c>
      <c r="D12" s="86">
        <v>109.8</v>
      </c>
      <c r="E12" s="420">
        <v>104065</v>
      </c>
      <c r="F12" s="177">
        <v>111.1</v>
      </c>
      <c r="G12" s="384">
        <v>125.6</v>
      </c>
    </row>
    <row r="13" spans="1:7">
      <c r="A13" s="221" t="s">
        <v>613</v>
      </c>
      <c r="B13" s="418">
        <v>130120</v>
      </c>
      <c r="C13" s="88">
        <v>125.4</v>
      </c>
      <c r="D13" s="86">
        <v>106.1</v>
      </c>
      <c r="E13" s="420">
        <v>116916</v>
      </c>
      <c r="F13" s="177">
        <v>106.9</v>
      </c>
      <c r="G13" s="384">
        <v>141.1</v>
      </c>
    </row>
    <row r="14" spans="1:7" ht="25.5">
      <c r="A14" s="68" t="s">
        <v>74</v>
      </c>
      <c r="B14" s="418">
        <v>96361</v>
      </c>
      <c r="C14" s="88">
        <v>95.4</v>
      </c>
      <c r="D14" s="86">
        <v>112.2</v>
      </c>
      <c r="E14" s="420">
        <v>98669</v>
      </c>
      <c r="F14" s="177">
        <v>113.2</v>
      </c>
      <c r="G14" s="384">
        <v>119.1</v>
      </c>
    </row>
    <row r="15" spans="1:7">
      <c r="A15" s="37" t="s">
        <v>231</v>
      </c>
      <c r="B15" s="418">
        <v>80619</v>
      </c>
      <c r="C15" s="88">
        <v>97.6</v>
      </c>
      <c r="D15" s="86">
        <v>108.9</v>
      </c>
      <c r="E15" s="420">
        <v>81595</v>
      </c>
      <c r="F15" s="177">
        <v>113.2</v>
      </c>
      <c r="G15" s="384">
        <v>98.5</v>
      </c>
    </row>
    <row r="16" spans="1:7">
      <c r="A16" s="68" t="s">
        <v>76</v>
      </c>
      <c r="B16" s="418">
        <v>41668</v>
      </c>
      <c r="C16" s="88">
        <v>91.2</v>
      </c>
      <c r="D16" s="86">
        <v>77.400000000000006</v>
      </c>
      <c r="E16" s="420">
        <v>43668</v>
      </c>
      <c r="F16" s="177">
        <v>93.6</v>
      </c>
      <c r="G16" s="384">
        <v>52.7</v>
      </c>
    </row>
    <row r="17" spans="1:7">
      <c r="A17" s="68" t="s">
        <v>77</v>
      </c>
      <c r="B17" s="418">
        <v>51079</v>
      </c>
      <c r="C17" s="88">
        <v>76.099999999999994</v>
      </c>
      <c r="D17" s="86">
        <v>86.6</v>
      </c>
      <c r="E17" s="420">
        <v>59049</v>
      </c>
      <c r="F17" s="177">
        <v>99.4</v>
      </c>
      <c r="G17" s="384">
        <v>71.3</v>
      </c>
    </row>
    <row r="18" spans="1:7" ht="38.25">
      <c r="A18" s="68" t="s">
        <v>80</v>
      </c>
      <c r="B18" s="518">
        <v>56481</v>
      </c>
      <c r="C18" s="232">
        <v>105.7</v>
      </c>
      <c r="D18" s="86">
        <v>154.6</v>
      </c>
      <c r="E18" s="420">
        <v>54951</v>
      </c>
      <c r="F18" s="177">
        <v>160.6</v>
      </c>
      <c r="G18" s="384">
        <v>66.3</v>
      </c>
    </row>
    <row r="19" spans="1:7" ht="27" customHeight="1">
      <c r="A19" s="68" t="s">
        <v>81</v>
      </c>
      <c r="B19" s="418">
        <v>116416</v>
      </c>
      <c r="C19" s="88">
        <v>101.6</v>
      </c>
      <c r="D19" s="86">
        <v>113</v>
      </c>
      <c r="E19" s="420">
        <v>115506</v>
      </c>
      <c r="F19" s="177">
        <v>111.2</v>
      </c>
      <c r="G19" s="384">
        <v>139.4</v>
      </c>
    </row>
    <row r="20" spans="1:7" ht="25.5">
      <c r="A20" s="68" t="s">
        <v>82</v>
      </c>
      <c r="B20" s="418">
        <v>58262</v>
      </c>
      <c r="C20" s="88">
        <v>90.8</v>
      </c>
      <c r="D20" s="86">
        <v>102.8</v>
      </c>
      <c r="E20" s="420">
        <v>61172</v>
      </c>
      <c r="F20" s="177">
        <v>100.1</v>
      </c>
      <c r="G20" s="384">
        <v>73.8</v>
      </c>
    </row>
    <row r="21" spans="1:7" ht="25.5">
      <c r="A21" s="68" t="s">
        <v>83</v>
      </c>
      <c r="B21" s="418">
        <v>45791</v>
      </c>
      <c r="C21" s="88">
        <v>91</v>
      </c>
      <c r="D21" s="86">
        <v>97.4</v>
      </c>
      <c r="E21" s="420">
        <v>48063</v>
      </c>
      <c r="F21" s="177">
        <v>101.4</v>
      </c>
      <c r="G21" s="384">
        <v>58</v>
      </c>
    </row>
    <row r="22" spans="1:7" ht="38.25">
      <c r="A22" s="68" t="s">
        <v>84</v>
      </c>
      <c r="B22" s="418">
        <v>62674</v>
      </c>
      <c r="C22" s="88">
        <v>102.5</v>
      </c>
      <c r="D22" s="86">
        <v>122</v>
      </c>
      <c r="E22" s="420">
        <v>61905</v>
      </c>
      <c r="F22" s="177">
        <v>130.19999999999999</v>
      </c>
      <c r="G22" s="384">
        <v>74.7</v>
      </c>
    </row>
    <row r="23" spans="1:7">
      <c r="A23" s="68" t="s">
        <v>95</v>
      </c>
      <c r="B23" s="418">
        <v>43830</v>
      </c>
      <c r="C23" s="88">
        <v>104.7</v>
      </c>
      <c r="D23" s="86">
        <v>98.4</v>
      </c>
      <c r="E23" s="420">
        <v>42851</v>
      </c>
      <c r="F23" s="177">
        <v>120.2</v>
      </c>
      <c r="G23" s="384">
        <v>51.7</v>
      </c>
    </row>
    <row r="24" spans="1:7" ht="38.25">
      <c r="A24" s="68" t="s">
        <v>85</v>
      </c>
      <c r="B24" s="418">
        <v>72958</v>
      </c>
      <c r="C24" s="88">
        <v>100</v>
      </c>
      <c r="D24" s="86">
        <v>110.2</v>
      </c>
      <c r="E24" s="420">
        <v>72967</v>
      </c>
      <c r="F24" s="177">
        <v>116.8</v>
      </c>
      <c r="G24" s="384">
        <v>88.1</v>
      </c>
    </row>
    <row r="25" spans="1:7" ht="25.5">
      <c r="A25" s="68" t="s">
        <v>86</v>
      </c>
      <c r="B25" s="418">
        <v>126605</v>
      </c>
      <c r="C25" s="88">
        <v>95.9</v>
      </c>
      <c r="D25" s="86">
        <v>101.3</v>
      </c>
      <c r="E25" s="420">
        <v>129332</v>
      </c>
      <c r="F25" s="177">
        <v>85.4</v>
      </c>
      <c r="G25" s="384">
        <v>156.1</v>
      </c>
    </row>
    <row r="26" spans="1:7" ht="25.5">
      <c r="A26" s="68" t="s">
        <v>96</v>
      </c>
      <c r="B26" s="418">
        <v>63583</v>
      </c>
      <c r="C26" s="88">
        <v>88.5</v>
      </c>
      <c r="D26" s="86">
        <v>111.2</v>
      </c>
      <c r="E26" s="420">
        <v>67407</v>
      </c>
      <c r="F26" s="177">
        <v>114.5</v>
      </c>
      <c r="G26" s="384">
        <v>81.400000000000006</v>
      </c>
    </row>
    <row r="27" spans="1:7" ht="37.9" customHeight="1">
      <c r="A27" s="68" t="s">
        <v>87</v>
      </c>
      <c r="B27" s="418">
        <v>75763</v>
      </c>
      <c r="C27" s="88">
        <v>93.9</v>
      </c>
      <c r="D27" s="86">
        <v>132.80000000000001</v>
      </c>
      <c r="E27" s="420">
        <v>78238</v>
      </c>
      <c r="F27" s="177">
        <v>146.80000000000001</v>
      </c>
      <c r="G27" s="384">
        <v>94.4</v>
      </c>
    </row>
    <row r="28" spans="1:7" ht="25.5">
      <c r="A28" s="68" t="s">
        <v>97</v>
      </c>
      <c r="B28" s="418">
        <v>48045</v>
      </c>
      <c r="C28" s="88">
        <v>99</v>
      </c>
      <c r="D28" s="86">
        <v>98.3</v>
      </c>
      <c r="E28" s="420">
        <v>48282</v>
      </c>
      <c r="F28" s="177">
        <v>94.2</v>
      </c>
      <c r="G28" s="384">
        <v>58.3</v>
      </c>
    </row>
    <row r="29" spans="1:7" ht="25.5">
      <c r="A29" s="68" t="s">
        <v>89</v>
      </c>
      <c r="B29" s="418">
        <v>75939</v>
      </c>
      <c r="C29" s="88">
        <v>95.2</v>
      </c>
      <c r="D29" s="86">
        <v>104.7</v>
      </c>
      <c r="E29" s="420">
        <v>77827</v>
      </c>
      <c r="F29" s="177">
        <v>113.5</v>
      </c>
      <c r="G29" s="384">
        <v>93.9</v>
      </c>
    </row>
    <row r="30" spans="1:7" ht="38.25">
      <c r="A30" s="37" t="s">
        <v>232</v>
      </c>
      <c r="B30" s="418">
        <v>91385</v>
      </c>
      <c r="C30" s="88">
        <v>102.1</v>
      </c>
      <c r="D30" s="86">
        <v>105.1</v>
      </c>
      <c r="E30" s="420">
        <v>90439</v>
      </c>
      <c r="F30" s="177">
        <v>106.7</v>
      </c>
      <c r="G30" s="384">
        <v>109.2</v>
      </c>
    </row>
    <row r="31" spans="1:7" ht="51">
      <c r="A31" s="37" t="s">
        <v>233</v>
      </c>
      <c r="B31" s="418">
        <v>55758</v>
      </c>
      <c r="C31" s="88">
        <v>95.9</v>
      </c>
      <c r="D31" s="86">
        <v>107.7</v>
      </c>
      <c r="E31" s="420">
        <v>56948</v>
      </c>
      <c r="F31" s="177">
        <v>109.3</v>
      </c>
      <c r="G31" s="384">
        <v>68.7</v>
      </c>
    </row>
    <row r="32" spans="1:7">
      <c r="A32" s="37" t="s">
        <v>253</v>
      </c>
      <c r="B32" s="418">
        <v>70691</v>
      </c>
      <c r="C32" s="88">
        <v>109.1</v>
      </c>
      <c r="D32" s="86">
        <v>117.5</v>
      </c>
      <c r="E32" s="420">
        <v>67757</v>
      </c>
      <c r="F32" s="177">
        <v>118.6</v>
      </c>
      <c r="G32" s="384">
        <v>81.8</v>
      </c>
    </row>
    <row r="33" spans="1:8" ht="38.25">
      <c r="A33" s="37" t="s">
        <v>254</v>
      </c>
      <c r="B33" s="418">
        <v>48258</v>
      </c>
      <c r="C33" s="88">
        <v>91.2</v>
      </c>
      <c r="D33" s="86">
        <v>106.4</v>
      </c>
      <c r="E33" s="420">
        <v>50572</v>
      </c>
      <c r="F33" s="177">
        <v>110.1</v>
      </c>
      <c r="G33" s="384">
        <v>61</v>
      </c>
    </row>
    <row r="34" spans="1:8" ht="38.25">
      <c r="A34" s="68" t="s">
        <v>274</v>
      </c>
      <c r="B34" s="418">
        <v>50466</v>
      </c>
      <c r="C34" s="88">
        <v>95.9</v>
      </c>
      <c r="D34" s="86">
        <v>106.8</v>
      </c>
      <c r="E34" s="420">
        <v>51533</v>
      </c>
      <c r="F34" s="177">
        <v>111</v>
      </c>
      <c r="G34" s="384">
        <v>62.2</v>
      </c>
    </row>
    <row r="35" spans="1:8" ht="38.25">
      <c r="A35" s="68" t="s">
        <v>275</v>
      </c>
      <c r="B35" s="418">
        <v>46015</v>
      </c>
      <c r="C35" s="88">
        <v>87.3</v>
      </c>
      <c r="D35" s="86">
        <v>108.5</v>
      </c>
      <c r="E35" s="420">
        <v>49352</v>
      </c>
      <c r="F35" s="177">
        <v>111.2</v>
      </c>
      <c r="G35" s="384">
        <v>59.6</v>
      </c>
    </row>
    <row r="36" spans="1:8">
      <c r="A36" s="37" t="s">
        <v>255</v>
      </c>
      <c r="B36" s="418">
        <v>88093</v>
      </c>
      <c r="C36" s="88">
        <v>101.8</v>
      </c>
      <c r="D36" s="86">
        <v>112.1</v>
      </c>
      <c r="E36" s="420">
        <v>87293</v>
      </c>
      <c r="F36" s="177">
        <v>113.1</v>
      </c>
      <c r="G36" s="384">
        <v>105.4</v>
      </c>
    </row>
    <row r="37" spans="1:8" ht="25.5">
      <c r="A37" s="68" t="s">
        <v>276</v>
      </c>
      <c r="B37" s="418">
        <v>93623</v>
      </c>
      <c r="C37" s="88">
        <v>103.5</v>
      </c>
      <c r="D37" s="86">
        <v>111.8</v>
      </c>
      <c r="E37" s="420">
        <v>92049</v>
      </c>
      <c r="F37" s="177">
        <v>113.1</v>
      </c>
      <c r="G37" s="384">
        <v>111.1</v>
      </c>
    </row>
    <row r="38" spans="1:8">
      <c r="A38" s="68" t="s">
        <v>277</v>
      </c>
      <c r="B38" s="418">
        <v>39225</v>
      </c>
      <c r="C38" s="232">
        <v>69.7</v>
      </c>
      <c r="D38" s="86">
        <v>101.6</v>
      </c>
      <c r="E38" s="420">
        <v>47784</v>
      </c>
      <c r="F38" s="177">
        <v>119.2</v>
      </c>
      <c r="G38" s="384">
        <v>57.7</v>
      </c>
    </row>
    <row r="39" spans="1:8" ht="25.5">
      <c r="A39" s="68" t="s">
        <v>278</v>
      </c>
      <c r="B39" s="418">
        <v>120985</v>
      </c>
      <c r="C39" s="232">
        <v>105.2</v>
      </c>
      <c r="D39" s="86">
        <v>112.8</v>
      </c>
      <c r="E39" s="420">
        <v>117973</v>
      </c>
      <c r="F39" s="177">
        <v>112.2</v>
      </c>
      <c r="G39" s="384">
        <v>142.4</v>
      </c>
    </row>
    <row r="40" spans="1:8" ht="38.25">
      <c r="A40" s="68" t="s">
        <v>279</v>
      </c>
      <c r="B40" s="418">
        <v>73548</v>
      </c>
      <c r="C40" s="88">
        <v>97.9</v>
      </c>
      <c r="D40" s="86">
        <v>109.3</v>
      </c>
      <c r="E40" s="420">
        <v>74321</v>
      </c>
      <c r="F40" s="177">
        <v>108.9</v>
      </c>
      <c r="G40" s="384">
        <v>89.7</v>
      </c>
      <c r="H40" s="93"/>
    </row>
    <row r="41" spans="1:8" ht="25.5">
      <c r="A41" s="68" t="s">
        <v>280</v>
      </c>
      <c r="B41" s="418">
        <v>39277</v>
      </c>
      <c r="C41" s="88">
        <v>81.5</v>
      </c>
      <c r="D41" s="86">
        <v>109.6</v>
      </c>
      <c r="E41" s="420">
        <v>43744</v>
      </c>
      <c r="F41" s="177">
        <v>109.3</v>
      </c>
      <c r="G41" s="384">
        <v>52.8</v>
      </c>
      <c r="H41" s="93"/>
    </row>
    <row r="42" spans="1:8" ht="25.5">
      <c r="A42" s="37" t="s">
        <v>256</v>
      </c>
      <c r="B42" s="418">
        <v>42604</v>
      </c>
      <c r="C42" s="88">
        <v>92.6</v>
      </c>
      <c r="D42" s="86">
        <v>107.1</v>
      </c>
      <c r="E42" s="420">
        <v>44207</v>
      </c>
      <c r="F42" s="177">
        <v>114.7</v>
      </c>
      <c r="G42" s="384">
        <v>53.4</v>
      </c>
      <c r="H42" s="93"/>
    </row>
    <row r="43" spans="1:8" ht="25.5">
      <c r="A43" s="37" t="s">
        <v>257</v>
      </c>
      <c r="B43" s="418">
        <v>88182</v>
      </c>
      <c r="C43" s="88">
        <v>110.3</v>
      </c>
      <c r="D43" s="86">
        <v>115.6</v>
      </c>
      <c r="E43" s="420">
        <v>84078</v>
      </c>
      <c r="F43" s="177">
        <v>114.2</v>
      </c>
      <c r="G43" s="384">
        <v>101.5</v>
      </c>
      <c r="H43" s="93"/>
    </row>
    <row r="44" spans="1:8" ht="25.5">
      <c r="A44" s="37" t="s">
        <v>281</v>
      </c>
      <c r="B44" s="418">
        <v>92687</v>
      </c>
      <c r="C44" s="88">
        <v>110</v>
      </c>
      <c r="D44" s="86">
        <v>97.9</v>
      </c>
      <c r="E44" s="420">
        <v>88489</v>
      </c>
      <c r="F44" s="177">
        <v>104.2</v>
      </c>
      <c r="G44" s="384">
        <v>106.8</v>
      </c>
      <c r="H44" s="93"/>
    </row>
    <row r="45" spans="1:8" ht="25.5">
      <c r="A45" s="37" t="s">
        <v>258</v>
      </c>
      <c r="B45" s="418">
        <v>52492</v>
      </c>
      <c r="C45" s="88">
        <v>106.3</v>
      </c>
      <c r="D45" s="86">
        <v>105.3</v>
      </c>
      <c r="E45" s="420">
        <v>50943</v>
      </c>
      <c r="F45" s="177">
        <v>109.2</v>
      </c>
      <c r="G45" s="384">
        <v>61.5</v>
      </c>
      <c r="H45" s="93"/>
    </row>
    <row r="46" spans="1:8" ht="25.5">
      <c r="A46" s="37" t="s">
        <v>259</v>
      </c>
      <c r="B46" s="418">
        <v>94176</v>
      </c>
      <c r="C46" s="88">
        <v>102.8</v>
      </c>
      <c r="D46" s="86">
        <v>107.9</v>
      </c>
      <c r="E46" s="420">
        <v>92904</v>
      </c>
      <c r="F46" s="177">
        <v>111.4</v>
      </c>
      <c r="G46" s="384">
        <v>112.1</v>
      </c>
      <c r="H46" s="93"/>
    </row>
    <row r="47" spans="1:8" ht="25.5">
      <c r="A47" s="68" t="s">
        <v>282</v>
      </c>
      <c r="B47" s="418">
        <v>95754</v>
      </c>
      <c r="C47" s="88">
        <v>115.8</v>
      </c>
      <c r="D47" s="86">
        <v>109.4</v>
      </c>
      <c r="E47" s="420">
        <v>89316</v>
      </c>
      <c r="F47" s="177">
        <v>111.8</v>
      </c>
      <c r="G47" s="384">
        <v>107.8</v>
      </c>
      <c r="H47" s="93"/>
    </row>
    <row r="48" spans="1:8" ht="38.25">
      <c r="A48" s="37" t="s">
        <v>267</v>
      </c>
      <c r="B48" s="418">
        <v>65074</v>
      </c>
      <c r="C48" s="88">
        <v>110.1</v>
      </c>
      <c r="D48" s="86">
        <v>114.9</v>
      </c>
      <c r="E48" s="420">
        <v>62081</v>
      </c>
      <c r="F48" s="177">
        <v>112.3</v>
      </c>
      <c r="G48" s="384">
        <v>74.900000000000006</v>
      </c>
      <c r="H48" s="93"/>
    </row>
    <row r="49" spans="1:8" ht="38.25">
      <c r="A49" s="37" t="s">
        <v>283</v>
      </c>
      <c r="B49" s="418">
        <v>93035</v>
      </c>
      <c r="C49" s="88">
        <v>103.6</v>
      </c>
      <c r="D49" s="86">
        <v>101.9</v>
      </c>
      <c r="E49" s="420">
        <v>91412</v>
      </c>
      <c r="F49" s="177">
        <v>101.6</v>
      </c>
      <c r="G49" s="384">
        <v>110.3</v>
      </c>
      <c r="H49" s="93"/>
    </row>
    <row r="50" spans="1:8">
      <c r="A50" s="37" t="s">
        <v>268</v>
      </c>
      <c r="B50" s="418">
        <v>59435</v>
      </c>
      <c r="C50" s="88">
        <v>105.1</v>
      </c>
      <c r="D50" s="86">
        <v>102.5</v>
      </c>
      <c r="E50" s="420">
        <v>58003</v>
      </c>
      <c r="F50" s="177">
        <v>102.7</v>
      </c>
      <c r="G50" s="384">
        <v>70</v>
      </c>
      <c r="H50" s="93"/>
    </row>
    <row r="51" spans="1:8" ht="27" customHeight="1">
      <c r="A51" s="162" t="s">
        <v>260</v>
      </c>
      <c r="B51" s="418">
        <v>77328</v>
      </c>
      <c r="C51" s="88">
        <v>97.3</v>
      </c>
      <c r="D51" s="86">
        <v>100.5</v>
      </c>
      <c r="E51" s="420">
        <v>78412</v>
      </c>
      <c r="F51" s="177">
        <v>101.9</v>
      </c>
      <c r="G51" s="384">
        <v>94.6</v>
      </c>
      <c r="H51" s="93"/>
    </row>
    <row r="52" spans="1:8" ht="38.25">
      <c r="A52" s="45" t="s">
        <v>284</v>
      </c>
      <c r="B52" s="421">
        <v>66807</v>
      </c>
      <c r="C52" s="178">
        <v>101.2</v>
      </c>
      <c r="D52" s="176">
        <v>107.2</v>
      </c>
      <c r="E52" s="422">
        <v>66406</v>
      </c>
      <c r="F52" s="179">
        <v>106.4</v>
      </c>
      <c r="G52" s="423">
        <v>80.2</v>
      </c>
      <c r="H52" s="93"/>
    </row>
    <row r="53" spans="1:8" ht="15">
      <c r="A53" s="92"/>
      <c r="B53" s="26"/>
      <c r="C53" s="26"/>
      <c r="D53" s="26"/>
    </row>
    <row r="57" spans="1:8">
      <c r="B57" s="401"/>
    </row>
  </sheetData>
  <mergeCells count="5">
    <mergeCell ref="A1:G1"/>
    <mergeCell ref="B3:D3"/>
    <mergeCell ref="E3:G3"/>
    <mergeCell ref="C4:D4"/>
    <mergeCell ref="F4:G4"/>
  </mergeCells>
  <pageMargins left="0.7" right="0.7" top="0.75" bottom="0.75" header="0.3" footer="0.3"/>
  <pageSetup paperSize="9" scale="7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selection sqref="A1:H1"/>
    </sheetView>
  </sheetViews>
  <sheetFormatPr defaultRowHeight="12.75"/>
  <cols>
    <col min="1" max="1" width="17.5703125" customWidth="1"/>
    <col min="2" max="8" width="16.5703125" customWidth="1"/>
  </cols>
  <sheetData>
    <row r="1" spans="1:9" ht="15">
      <c r="A1" s="549" t="s">
        <v>285</v>
      </c>
      <c r="B1" s="549"/>
      <c r="C1" s="549"/>
      <c r="D1" s="549"/>
      <c r="E1" s="549"/>
      <c r="F1" s="549"/>
      <c r="G1" s="549"/>
      <c r="H1" s="549"/>
      <c r="I1" s="26"/>
    </row>
    <row r="2" spans="1:9">
      <c r="A2" s="105"/>
      <c r="B2" s="26"/>
      <c r="C2" s="26"/>
      <c r="D2" s="26"/>
      <c r="E2" s="26"/>
      <c r="F2" s="26"/>
      <c r="G2" s="26"/>
      <c r="H2" s="26"/>
      <c r="I2" s="26"/>
    </row>
    <row r="3" spans="1:9">
      <c r="A3" s="578" t="s">
        <v>286</v>
      </c>
      <c r="B3" s="578"/>
      <c r="C3" s="578"/>
      <c r="D3" s="578"/>
      <c r="E3" s="578"/>
      <c r="F3" s="578"/>
      <c r="G3" s="578"/>
      <c r="H3" s="578"/>
      <c r="I3" s="26"/>
    </row>
    <row r="4" spans="1:9" ht="15" customHeight="1">
      <c r="A4" s="541"/>
      <c r="B4" s="591" t="s">
        <v>289</v>
      </c>
      <c r="C4" s="592"/>
      <c r="D4" s="556" t="s">
        <v>287</v>
      </c>
      <c r="E4" s="572"/>
      <c r="F4" s="572"/>
      <c r="G4" s="557"/>
      <c r="H4" s="98" t="s">
        <v>291</v>
      </c>
      <c r="I4" s="70"/>
    </row>
    <row r="5" spans="1:9" ht="13.9" customHeight="1">
      <c r="A5" s="571"/>
      <c r="B5" s="593" t="s">
        <v>290</v>
      </c>
      <c r="C5" s="536"/>
      <c r="D5" s="595" t="s">
        <v>297</v>
      </c>
      <c r="E5" s="574"/>
      <c r="F5" s="594" t="s">
        <v>302</v>
      </c>
      <c r="G5" s="574"/>
      <c r="H5" s="108" t="s">
        <v>292</v>
      </c>
      <c r="I5" s="70"/>
    </row>
    <row r="6" spans="1:9" ht="15">
      <c r="A6" s="571"/>
      <c r="B6" s="101" t="s">
        <v>43</v>
      </c>
      <c r="C6" s="102" t="s">
        <v>159</v>
      </c>
      <c r="D6" s="595" t="s">
        <v>298</v>
      </c>
      <c r="E6" s="574"/>
      <c r="F6" s="594" t="s">
        <v>303</v>
      </c>
      <c r="G6" s="574"/>
      <c r="H6" s="108" t="s">
        <v>293</v>
      </c>
      <c r="I6" s="70"/>
    </row>
    <row r="7" spans="1:9" ht="14.45" customHeight="1">
      <c r="A7" s="571"/>
      <c r="B7" s="573"/>
      <c r="C7" s="108" t="s">
        <v>300</v>
      </c>
      <c r="D7" s="593" t="s">
        <v>299</v>
      </c>
      <c r="E7" s="536"/>
      <c r="F7" s="596" t="s">
        <v>296</v>
      </c>
      <c r="G7" s="597"/>
      <c r="H7" s="108" t="s">
        <v>294</v>
      </c>
      <c r="I7" s="70"/>
    </row>
    <row r="8" spans="1:9" ht="63.75">
      <c r="A8" s="542"/>
      <c r="B8" s="544"/>
      <c r="C8" s="97" t="s">
        <v>301</v>
      </c>
      <c r="D8" s="96" t="s">
        <v>43</v>
      </c>
      <c r="E8" s="97" t="s">
        <v>288</v>
      </c>
      <c r="F8" s="96" t="s">
        <v>43</v>
      </c>
      <c r="G8" s="97" t="s">
        <v>288</v>
      </c>
      <c r="H8" s="97" t="s">
        <v>295</v>
      </c>
      <c r="I8" s="70"/>
    </row>
    <row r="9" spans="1:9" ht="15">
      <c r="A9" s="290" t="s">
        <v>558</v>
      </c>
      <c r="B9" s="227"/>
      <c r="C9" s="293"/>
      <c r="D9" s="293"/>
      <c r="E9" s="293"/>
      <c r="F9" s="293"/>
      <c r="G9" s="293"/>
      <c r="H9" s="293"/>
      <c r="I9" s="70"/>
    </row>
    <row r="10" spans="1:9" ht="15">
      <c r="A10" s="156" t="s">
        <v>56</v>
      </c>
      <c r="B10" s="144" t="s">
        <v>552</v>
      </c>
      <c r="C10" s="144" t="s">
        <v>552</v>
      </c>
      <c r="D10" s="144" t="s">
        <v>552</v>
      </c>
      <c r="E10" s="144" t="s">
        <v>552</v>
      </c>
      <c r="F10" s="144" t="s">
        <v>552</v>
      </c>
      <c r="G10" s="144" t="s">
        <v>552</v>
      </c>
      <c r="H10" s="144" t="s">
        <v>552</v>
      </c>
      <c r="I10" s="70"/>
    </row>
    <row r="11" spans="1:9" ht="15">
      <c r="A11" s="157" t="s">
        <v>57</v>
      </c>
      <c r="B11" s="144" t="s">
        <v>552</v>
      </c>
      <c r="C11" s="144" t="s">
        <v>552</v>
      </c>
      <c r="D11" s="144" t="s">
        <v>552</v>
      </c>
      <c r="E11" s="144" t="s">
        <v>552</v>
      </c>
      <c r="F11" s="144" t="s">
        <v>552</v>
      </c>
      <c r="G11" s="144" t="s">
        <v>552</v>
      </c>
      <c r="H11" s="144" t="s">
        <v>552</v>
      </c>
      <c r="I11" s="70"/>
    </row>
    <row r="12" spans="1:9" ht="15">
      <c r="A12" s="157" t="s">
        <v>58</v>
      </c>
      <c r="B12" s="144" t="s">
        <v>552</v>
      </c>
      <c r="C12" s="144" t="s">
        <v>552</v>
      </c>
      <c r="D12" s="144" t="s">
        <v>552</v>
      </c>
      <c r="E12" s="144" t="s">
        <v>552</v>
      </c>
      <c r="F12" s="144" t="s">
        <v>552</v>
      </c>
      <c r="G12" s="144" t="s">
        <v>552</v>
      </c>
      <c r="H12" s="144" t="s">
        <v>552</v>
      </c>
      <c r="I12" s="70"/>
    </row>
    <row r="13" spans="1:9" ht="15">
      <c r="A13" s="157" t="s">
        <v>60</v>
      </c>
      <c r="B13" s="144" t="s">
        <v>552</v>
      </c>
      <c r="C13" s="144" t="s">
        <v>552</v>
      </c>
      <c r="D13" s="144" t="s">
        <v>552</v>
      </c>
      <c r="E13" s="144" t="s">
        <v>552</v>
      </c>
      <c r="F13" s="144" t="s">
        <v>552</v>
      </c>
      <c r="G13" s="144" t="s">
        <v>552</v>
      </c>
      <c r="H13" s="144" t="s">
        <v>552</v>
      </c>
      <c r="I13" s="70"/>
    </row>
    <row r="14" spans="1:9" ht="15">
      <c r="A14" s="292" t="s">
        <v>39</v>
      </c>
      <c r="B14" s="69"/>
      <c r="C14" s="295"/>
      <c r="D14" s="295"/>
      <c r="E14" s="295"/>
      <c r="F14" s="295"/>
      <c r="G14" s="295"/>
      <c r="H14" s="295"/>
      <c r="I14" s="70"/>
    </row>
    <row r="15" spans="1:9" ht="15">
      <c r="A15" s="156" t="s">
        <v>56</v>
      </c>
      <c r="B15" s="163" t="s">
        <v>552</v>
      </c>
      <c r="C15" s="163" t="s">
        <v>552</v>
      </c>
      <c r="D15" s="163" t="s">
        <v>552</v>
      </c>
      <c r="E15" s="163" t="s">
        <v>552</v>
      </c>
      <c r="F15" s="163" t="s">
        <v>552</v>
      </c>
      <c r="G15" s="163" t="s">
        <v>552</v>
      </c>
      <c r="H15" s="163" t="s">
        <v>552</v>
      </c>
      <c r="I15" s="70"/>
    </row>
    <row r="16" spans="1:9" ht="15">
      <c r="A16" s="156" t="s">
        <v>57</v>
      </c>
      <c r="B16" s="163" t="s">
        <v>552</v>
      </c>
      <c r="C16" s="163" t="s">
        <v>552</v>
      </c>
      <c r="D16" s="163" t="s">
        <v>552</v>
      </c>
      <c r="E16" s="163" t="s">
        <v>552</v>
      </c>
      <c r="F16" s="163" t="s">
        <v>552</v>
      </c>
      <c r="G16" s="163" t="s">
        <v>552</v>
      </c>
      <c r="H16" s="163" t="s">
        <v>552</v>
      </c>
      <c r="I16" s="70"/>
    </row>
    <row r="17" spans="1:9" ht="15">
      <c r="A17" s="156" t="s">
        <v>58</v>
      </c>
      <c r="B17" s="144" t="s">
        <v>552</v>
      </c>
      <c r="C17" s="144" t="s">
        <v>552</v>
      </c>
      <c r="D17" s="144" t="s">
        <v>552</v>
      </c>
      <c r="E17" s="144" t="s">
        <v>552</v>
      </c>
      <c r="F17" s="144" t="s">
        <v>552</v>
      </c>
      <c r="G17" s="144" t="s">
        <v>552</v>
      </c>
      <c r="H17" s="144" t="s">
        <v>552</v>
      </c>
      <c r="I17" s="70"/>
    </row>
    <row r="18" spans="1:9" ht="15">
      <c r="A18" s="156" t="s">
        <v>60</v>
      </c>
      <c r="B18" s="163" t="s">
        <v>552</v>
      </c>
      <c r="C18" s="163" t="s">
        <v>552</v>
      </c>
      <c r="D18" s="163" t="s">
        <v>552</v>
      </c>
      <c r="E18" s="163" t="s">
        <v>552</v>
      </c>
      <c r="F18" s="163" t="s">
        <v>552</v>
      </c>
      <c r="G18" s="163" t="s">
        <v>552</v>
      </c>
      <c r="H18" s="163" t="s">
        <v>552</v>
      </c>
      <c r="I18" s="70"/>
    </row>
    <row r="19" spans="1:9" ht="15">
      <c r="A19" s="156" t="s">
        <v>61</v>
      </c>
      <c r="B19" s="163" t="s">
        <v>552</v>
      </c>
      <c r="C19" s="163" t="s">
        <v>552</v>
      </c>
      <c r="D19" s="163" t="s">
        <v>552</v>
      </c>
      <c r="E19" s="163" t="s">
        <v>552</v>
      </c>
      <c r="F19" s="163" t="s">
        <v>552</v>
      </c>
      <c r="G19" s="163" t="s">
        <v>552</v>
      </c>
      <c r="H19" s="163" t="s">
        <v>552</v>
      </c>
      <c r="I19" s="70"/>
    </row>
    <row r="20" spans="1:9" ht="15">
      <c r="A20" s="156" t="s">
        <v>62</v>
      </c>
      <c r="B20" s="144" t="s">
        <v>552</v>
      </c>
      <c r="C20" s="144" t="s">
        <v>552</v>
      </c>
      <c r="D20" s="144" t="s">
        <v>552</v>
      </c>
      <c r="E20" s="144" t="s">
        <v>552</v>
      </c>
      <c r="F20" s="144" t="s">
        <v>552</v>
      </c>
      <c r="G20" s="144" t="s">
        <v>552</v>
      </c>
      <c r="H20" s="144" t="s">
        <v>552</v>
      </c>
      <c r="I20" s="70"/>
    </row>
    <row r="21" spans="1:9" ht="15">
      <c r="A21" s="156" t="s">
        <v>64</v>
      </c>
      <c r="B21" s="163" t="s">
        <v>552</v>
      </c>
      <c r="C21" s="163" t="s">
        <v>552</v>
      </c>
      <c r="D21" s="163" t="s">
        <v>552</v>
      </c>
      <c r="E21" s="163" t="s">
        <v>552</v>
      </c>
      <c r="F21" s="163" t="s">
        <v>552</v>
      </c>
      <c r="G21" s="163" t="s">
        <v>552</v>
      </c>
      <c r="H21" s="163" t="s">
        <v>552</v>
      </c>
      <c r="I21" s="70"/>
    </row>
    <row r="22" spans="1:9" ht="15">
      <c r="A22" s="156" t="s">
        <v>38</v>
      </c>
      <c r="B22" s="163" t="s">
        <v>552</v>
      </c>
      <c r="C22" s="163" t="s">
        <v>552</v>
      </c>
      <c r="D22" s="163" t="s">
        <v>552</v>
      </c>
      <c r="E22" s="163" t="s">
        <v>552</v>
      </c>
      <c r="F22" s="163" t="s">
        <v>552</v>
      </c>
      <c r="G22" s="163" t="s">
        <v>552</v>
      </c>
      <c r="H22" s="163" t="s">
        <v>552</v>
      </c>
      <c r="I22" s="70"/>
    </row>
    <row r="23" spans="1:9" ht="15">
      <c r="A23" s="156" t="s">
        <v>65</v>
      </c>
      <c r="B23" s="144" t="s">
        <v>552</v>
      </c>
      <c r="C23" s="144" t="s">
        <v>552</v>
      </c>
      <c r="D23" s="144" t="s">
        <v>552</v>
      </c>
      <c r="E23" s="144" t="s">
        <v>552</v>
      </c>
      <c r="F23" s="144" t="s">
        <v>552</v>
      </c>
      <c r="G23" s="144" t="s">
        <v>552</v>
      </c>
      <c r="H23" s="144" t="s">
        <v>552</v>
      </c>
      <c r="I23" s="70"/>
    </row>
    <row r="24" spans="1:9" ht="15">
      <c r="A24" s="156" t="s">
        <v>67</v>
      </c>
      <c r="B24" s="163" t="s">
        <v>552</v>
      </c>
      <c r="C24" s="163" t="s">
        <v>552</v>
      </c>
      <c r="D24" s="163" t="s">
        <v>552</v>
      </c>
      <c r="E24" s="163" t="s">
        <v>552</v>
      </c>
      <c r="F24" s="163" t="s">
        <v>552</v>
      </c>
      <c r="G24" s="163" t="s">
        <v>552</v>
      </c>
      <c r="H24" s="163" t="s">
        <v>552</v>
      </c>
      <c r="I24" s="70"/>
    </row>
    <row r="25" spans="1:9" ht="15">
      <c r="A25" s="156" t="s">
        <v>68</v>
      </c>
      <c r="B25" s="163" t="s">
        <v>552</v>
      </c>
      <c r="C25" s="163" t="s">
        <v>552</v>
      </c>
      <c r="D25" s="163" t="s">
        <v>552</v>
      </c>
      <c r="E25" s="163" t="s">
        <v>552</v>
      </c>
      <c r="F25" s="163" t="s">
        <v>552</v>
      </c>
      <c r="G25" s="163" t="s">
        <v>552</v>
      </c>
      <c r="H25" s="163" t="s">
        <v>552</v>
      </c>
      <c r="I25" s="70"/>
    </row>
    <row r="26" spans="1:9" ht="15">
      <c r="A26" s="160" t="s">
        <v>69</v>
      </c>
      <c r="B26" s="164" t="s">
        <v>552</v>
      </c>
      <c r="C26" s="164" t="s">
        <v>552</v>
      </c>
      <c r="D26" s="164" t="s">
        <v>552</v>
      </c>
      <c r="E26" s="164" t="s">
        <v>552</v>
      </c>
      <c r="F26" s="164" t="s">
        <v>552</v>
      </c>
      <c r="G26" s="164" t="s">
        <v>552</v>
      </c>
      <c r="H26" s="164" t="s">
        <v>552</v>
      </c>
      <c r="I26" s="70"/>
    </row>
    <row r="57" spans="2:2">
      <c r="B57" s="401"/>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scale="65"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election sqref="A1:D1"/>
    </sheetView>
  </sheetViews>
  <sheetFormatPr defaultRowHeight="12.75"/>
  <cols>
    <col min="1" max="1" width="41.42578125" customWidth="1"/>
    <col min="2" max="2" width="18.85546875" customWidth="1"/>
    <col min="3" max="3" width="18.28515625" customWidth="1"/>
    <col min="4" max="4" width="15.28515625" customWidth="1"/>
  </cols>
  <sheetData>
    <row r="1" spans="1:6" ht="15">
      <c r="A1" s="545" t="s">
        <v>566</v>
      </c>
      <c r="B1" s="545"/>
      <c r="C1" s="545"/>
      <c r="D1" s="545"/>
      <c r="E1" s="119"/>
      <c r="F1" s="119"/>
    </row>
    <row r="3" spans="1:6" ht="30.75" customHeight="1">
      <c r="A3" s="561" t="s">
        <v>487</v>
      </c>
      <c r="B3" s="561"/>
      <c r="C3" s="561"/>
      <c r="D3" s="561"/>
    </row>
    <row r="4" spans="1:6">
      <c r="A4" s="111"/>
      <c r="B4" s="26"/>
      <c r="C4" s="26"/>
    </row>
    <row r="5" spans="1:6" ht="38.25">
      <c r="A5" s="62"/>
      <c r="B5" s="361" t="s">
        <v>600</v>
      </c>
      <c r="C5" s="362" t="s">
        <v>304</v>
      </c>
      <c r="D5" s="424" t="s">
        <v>601</v>
      </c>
    </row>
    <row r="6" spans="1:6">
      <c r="A6" s="30" t="s">
        <v>305</v>
      </c>
      <c r="B6" s="352">
        <v>656.1</v>
      </c>
      <c r="C6" s="374">
        <v>100.5</v>
      </c>
      <c r="D6" s="489">
        <v>654.6</v>
      </c>
    </row>
    <row r="7" spans="1:6">
      <c r="A7" s="199" t="s">
        <v>152</v>
      </c>
      <c r="B7" s="375"/>
      <c r="C7" s="376"/>
      <c r="D7" s="444"/>
    </row>
    <row r="8" spans="1:6" ht="25.5">
      <c r="A8" s="156" t="s">
        <v>306</v>
      </c>
      <c r="B8" s="354">
        <v>643.29999999999995</v>
      </c>
      <c r="C8" s="353">
        <v>100.4</v>
      </c>
      <c r="D8" s="490">
        <v>642.1</v>
      </c>
    </row>
    <row r="9" spans="1:6">
      <c r="A9" s="156" t="s">
        <v>307</v>
      </c>
      <c r="B9" s="354">
        <v>5.7</v>
      </c>
      <c r="C9" s="353">
        <v>102.4</v>
      </c>
      <c r="D9" s="490">
        <v>5.7</v>
      </c>
    </row>
    <row r="10" spans="1:6" ht="25.5">
      <c r="A10" s="160" t="s">
        <v>308</v>
      </c>
      <c r="B10" s="366">
        <v>7.1</v>
      </c>
      <c r="C10" s="355">
        <v>109.8</v>
      </c>
      <c r="D10" s="491">
        <v>6.8</v>
      </c>
    </row>
    <row r="57" spans="2:2">
      <c r="B57" s="401"/>
    </row>
  </sheetData>
  <mergeCells count="2">
    <mergeCell ref="A3:D3"/>
    <mergeCell ref="A1:D1"/>
  </mergeCells>
  <pageMargins left="0.7" right="0.7" top="0.75" bottom="0.75" header="0.3" footer="0.3"/>
  <pageSetup paperSize="9" scale="94"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Layout" topLeftCell="A9" zoomScaleNormal="100" workbookViewId="0">
      <selection activeCell="H35" sqref="H35"/>
    </sheetView>
  </sheetViews>
  <sheetFormatPr defaultRowHeight="12.75"/>
  <cols>
    <col min="1" max="1" width="34.5703125" customWidth="1"/>
    <col min="2" max="2" width="20.5703125" customWidth="1"/>
    <col min="3" max="3" width="12.7109375" customWidth="1"/>
    <col min="4" max="4" width="20.28515625" customWidth="1"/>
  </cols>
  <sheetData>
    <row r="1" spans="1:4" ht="15">
      <c r="A1" s="534" t="s">
        <v>18</v>
      </c>
      <c r="B1" s="534"/>
      <c r="C1" s="534"/>
      <c r="D1" s="534"/>
    </row>
    <row r="2" spans="1:4">
      <c r="A2" s="15"/>
    </row>
    <row r="3" spans="1:4">
      <c r="A3" s="531" t="s">
        <v>19</v>
      </c>
      <c r="B3" s="531" t="s">
        <v>20</v>
      </c>
      <c r="C3" s="532" t="s">
        <v>21</v>
      </c>
      <c r="D3" s="18" t="s">
        <v>506</v>
      </c>
    </row>
    <row r="4" spans="1:4">
      <c r="A4" s="531"/>
      <c r="B4" s="531"/>
      <c r="C4" s="532"/>
      <c r="D4" s="151" t="s">
        <v>507</v>
      </c>
    </row>
    <row r="5" spans="1:4">
      <c r="A5" s="531" t="s">
        <v>22</v>
      </c>
      <c r="B5" s="16" t="s">
        <v>23</v>
      </c>
      <c r="C5" s="17" t="s">
        <v>21</v>
      </c>
      <c r="D5" s="18" t="s">
        <v>508</v>
      </c>
    </row>
    <row r="6" spans="1:4">
      <c r="A6" s="531"/>
      <c r="B6" s="149"/>
      <c r="C6" s="150"/>
      <c r="D6" s="151" t="s">
        <v>509</v>
      </c>
    </row>
    <row r="7" spans="1:4">
      <c r="A7" s="531"/>
      <c r="B7" s="16" t="s">
        <v>501</v>
      </c>
      <c r="C7" s="17" t="s">
        <v>21</v>
      </c>
      <c r="D7" s="18" t="s">
        <v>510</v>
      </c>
    </row>
    <row r="8" spans="1:4">
      <c r="A8" s="531"/>
      <c r="B8" s="149"/>
      <c r="C8" s="150"/>
      <c r="D8" s="151" t="s">
        <v>511</v>
      </c>
    </row>
    <row r="9" spans="1:4">
      <c r="A9" s="531"/>
      <c r="B9" s="16" t="s">
        <v>24</v>
      </c>
      <c r="C9" s="17" t="s">
        <v>21</v>
      </c>
      <c r="D9" s="18" t="s">
        <v>512</v>
      </c>
    </row>
    <row r="10" spans="1:4">
      <c r="A10" s="531"/>
      <c r="B10" s="149"/>
      <c r="C10" s="150"/>
      <c r="D10" s="151" t="s">
        <v>513</v>
      </c>
    </row>
    <row r="11" spans="1:4">
      <c r="A11" s="531"/>
      <c r="B11" s="16" t="s">
        <v>25</v>
      </c>
      <c r="C11" s="17" t="s">
        <v>21</v>
      </c>
      <c r="D11" s="18" t="s">
        <v>514</v>
      </c>
    </row>
    <row r="12" spans="1:4">
      <c r="A12" s="531"/>
      <c r="B12" s="152"/>
      <c r="C12" s="152"/>
      <c r="D12" s="151" t="s">
        <v>515</v>
      </c>
    </row>
    <row r="13" spans="1:4">
      <c r="A13" s="531" t="s">
        <v>26</v>
      </c>
      <c r="B13" s="531" t="s">
        <v>25</v>
      </c>
      <c r="C13" s="532" t="s">
        <v>21</v>
      </c>
      <c r="D13" s="18" t="s">
        <v>514</v>
      </c>
    </row>
    <row r="14" spans="1:4">
      <c r="A14" s="531"/>
      <c r="B14" s="531"/>
      <c r="C14" s="532"/>
      <c r="D14" s="151" t="s">
        <v>515</v>
      </c>
    </row>
    <row r="15" spans="1:4">
      <c r="A15" s="531" t="s">
        <v>27</v>
      </c>
      <c r="B15" s="531" t="s">
        <v>28</v>
      </c>
      <c r="C15" s="532" t="s">
        <v>21</v>
      </c>
      <c r="D15" s="18" t="s">
        <v>516</v>
      </c>
    </row>
    <row r="16" spans="1:4">
      <c r="A16" s="531"/>
      <c r="B16" s="531"/>
      <c r="C16" s="532"/>
      <c r="D16" s="151" t="s">
        <v>517</v>
      </c>
    </row>
    <row r="17" spans="1:4">
      <c r="A17" s="531" t="s">
        <v>518</v>
      </c>
      <c r="B17" s="531" t="s">
        <v>28</v>
      </c>
      <c r="C17" s="532" t="s">
        <v>21</v>
      </c>
      <c r="D17" s="18" t="s">
        <v>516</v>
      </c>
    </row>
    <row r="18" spans="1:4">
      <c r="A18" s="531"/>
      <c r="B18" s="531"/>
      <c r="C18" s="532"/>
      <c r="D18" s="151" t="s">
        <v>517</v>
      </c>
    </row>
    <row r="19" spans="1:4">
      <c r="A19" s="530" t="s">
        <v>505</v>
      </c>
      <c r="B19" s="530" t="s">
        <v>29</v>
      </c>
      <c r="C19" s="532" t="s">
        <v>21</v>
      </c>
      <c r="D19" s="18" t="s">
        <v>520</v>
      </c>
    </row>
    <row r="20" spans="1:4">
      <c r="A20" s="530"/>
      <c r="B20" s="530"/>
      <c r="C20" s="532"/>
      <c r="D20" s="151" t="s">
        <v>521</v>
      </c>
    </row>
    <row r="21" spans="1:4">
      <c r="A21" s="531" t="s">
        <v>30</v>
      </c>
      <c r="B21" s="531" t="s">
        <v>29</v>
      </c>
      <c r="C21" s="532" t="s">
        <v>21</v>
      </c>
      <c r="D21" s="18" t="s">
        <v>520</v>
      </c>
    </row>
    <row r="22" spans="1:4">
      <c r="A22" s="531"/>
      <c r="B22" s="531"/>
      <c r="C22" s="532"/>
      <c r="D22" s="151" t="s">
        <v>521</v>
      </c>
    </row>
    <row r="23" spans="1:4">
      <c r="A23" s="531" t="s">
        <v>31</v>
      </c>
      <c r="B23" s="531" t="s">
        <v>32</v>
      </c>
      <c r="C23" s="532" t="s">
        <v>21</v>
      </c>
      <c r="D23" s="18" t="s">
        <v>519</v>
      </c>
    </row>
    <row r="24" spans="1:4">
      <c r="A24" s="531"/>
      <c r="B24" s="531"/>
      <c r="C24" s="532"/>
      <c r="D24" s="151" t="s">
        <v>522</v>
      </c>
    </row>
    <row r="25" spans="1:4">
      <c r="A25" s="531" t="s">
        <v>33</v>
      </c>
      <c r="B25" s="531" t="s">
        <v>20</v>
      </c>
      <c r="C25" s="532" t="s">
        <v>21</v>
      </c>
      <c r="D25" s="18" t="s">
        <v>506</v>
      </c>
    </row>
    <row r="26" spans="1:4">
      <c r="A26" s="531"/>
      <c r="B26" s="531"/>
      <c r="C26" s="532"/>
      <c r="D26" s="151" t="s">
        <v>507</v>
      </c>
    </row>
    <row r="30" spans="1:4">
      <c r="A30" s="533" t="s">
        <v>523</v>
      </c>
      <c r="B30" s="533"/>
      <c r="C30" s="533"/>
      <c r="D30" s="533"/>
    </row>
    <row r="31" spans="1:4">
      <c r="A31" s="5"/>
    </row>
    <row r="32" spans="1:4" ht="14.25">
      <c r="A32" s="326" t="s">
        <v>524</v>
      </c>
      <c r="B32" s="153" t="s">
        <v>525</v>
      </c>
      <c r="C32" s="327" t="s">
        <v>526</v>
      </c>
      <c r="D32" s="153" t="s">
        <v>527</v>
      </c>
    </row>
    <row r="33" spans="1:4">
      <c r="A33" s="326" t="s">
        <v>528</v>
      </c>
      <c r="B33" s="153" t="s">
        <v>529</v>
      </c>
      <c r="C33" s="327" t="s">
        <v>530</v>
      </c>
      <c r="D33" s="153" t="s">
        <v>531</v>
      </c>
    </row>
    <row r="34" spans="1:4" ht="17.45" customHeight="1">
      <c r="A34" s="326" t="s">
        <v>532</v>
      </c>
      <c r="B34" s="153" t="s">
        <v>533</v>
      </c>
      <c r="C34" s="327" t="s">
        <v>534</v>
      </c>
      <c r="D34" s="153" t="s">
        <v>535</v>
      </c>
    </row>
    <row r="35" spans="1:4">
      <c r="A35" s="326" t="s">
        <v>536</v>
      </c>
      <c r="B35" s="153" t="s">
        <v>537</v>
      </c>
      <c r="C35" s="327" t="s">
        <v>538</v>
      </c>
      <c r="D35" s="153" t="s">
        <v>539</v>
      </c>
    </row>
    <row r="36" spans="1:4">
      <c r="A36" s="326" t="s">
        <v>540</v>
      </c>
      <c r="B36" s="153" t="s">
        <v>541</v>
      </c>
      <c r="C36" s="327" t="s">
        <v>542</v>
      </c>
      <c r="D36" s="153" t="s">
        <v>543</v>
      </c>
    </row>
    <row r="37" spans="1:4">
      <c r="A37" s="326" t="s">
        <v>544</v>
      </c>
      <c r="B37" s="153" t="s">
        <v>545</v>
      </c>
      <c r="C37" s="327" t="s">
        <v>313</v>
      </c>
      <c r="D37" s="153" t="s">
        <v>546</v>
      </c>
    </row>
    <row r="38" spans="1:4" ht="14.25">
      <c r="A38" s="326" t="s">
        <v>547</v>
      </c>
      <c r="B38" s="153" t="s">
        <v>548</v>
      </c>
      <c r="C38" s="327"/>
      <c r="D38" s="153"/>
    </row>
    <row r="39" spans="1:4">
      <c r="A39" s="153"/>
      <c r="B39" s="153"/>
      <c r="C39" s="153"/>
      <c r="D39" s="153"/>
    </row>
    <row r="40" spans="1:4">
      <c r="A40" s="154"/>
    </row>
    <row r="41" spans="1:4">
      <c r="A41" s="154"/>
    </row>
    <row r="42" spans="1:4">
      <c r="A42" s="533" t="s">
        <v>549</v>
      </c>
      <c r="B42" s="533"/>
      <c r="C42" s="533"/>
      <c r="D42" s="533"/>
    </row>
    <row r="43" spans="1:4">
      <c r="A43" s="154"/>
    </row>
    <row r="44" spans="1:4">
      <c r="A44" s="326" t="s">
        <v>550</v>
      </c>
      <c r="B44" s="530" t="s">
        <v>551</v>
      </c>
      <c r="C44" s="530"/>
      <c r="D44" s="530"/>
    </row>
    <row r="45" spans="1:4">
      <c r="A45" s="326" t="s">
        <v>552</v>
      </c>
      <c r="B45" s="153" t="s">
        <v>553</v>
      </c>
    </row>
    <row r="46" spans="1:4" ht="35.450000000000003" customHeight="1">
      <c r="A46" s="328">
        <v>0</v>
      </c>
      <c r="B46" s="530" t="s">
        <v>554</v>
      </c>
      <c r="C46" s="530"/>
      <c r="D46" s="530"/>
    </row>
    <row r="47" spans="1:4">
      <c r="A47" s="15"/>
    </row>
    <row r="48" spans="1:4" ht="22.15" customHeight="1"/>
  </sheetData>
  <mergeCells count="30">
    <mergeCell ref="A1:D1"/>
    <mergeCell ref="C23:C24"/>
    <mergeCell ref="A15:A16"/>
    <mergeCell ref="B15:B16"/>
    <mergeCell ref="C15:C16"/>
    <mergeCell ref="A17:A18"/>
    <mergeCell ref="B17:B18"/>
    <mergeCell ref="C17:C18"/>
    <mergeCell ref="A21:A22"/>
    <mergeCell ref="B21:B22"/>
    <mergeCell ref="C21:C22"/>
    <mergeCell ref="A23:A24"/>
    <mergeCell ref="B23:B24"/>
    <mergeCell ref="A3:A4"/>
    <mergeCell ref="B3:B4"/>
    <mergeCell ref="C3:C4"/>
    <mergeCell ref="A5:A12"/>
    <mergeCell ref="A13:A14"/>
    <mergeCell ref="B13:B14"/>
    <mergeCell ref="C13:C14"/>
    <mergeCell ref="B44:D44"/>
    <mergeCell ref="A19:A20"/>
    <mergeCell ref="C19:C20"/>
    <mergeCell ref="B46:D46"/>
    <mergeCell ref="A25:A26"/>
    <mergeCell ref="B25:B26"/>
    <mergeCell ref="C25:C26"/>
    <mergeCell ref="B19:B20"/>
    <mergeCell ref="A30:D30"/>
    <mergeCell ref="A42:D4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E1"/>
    </sheetView>
  </sheetViews>
  <sheetFormatPr defaultRowHeight="12.75"/>
  <cols>
    <col min="1" max="1" width="19.7109375" customWidth="1"/>
    <col min="2" max="5" width="17" customWidth="1"/>
  </cols>
  <sheetData>
    <row r="1" spans="1:5" ht="48.75" customHeight="1">
      <c r="A1" s="548" t="s">
        <v>568</v>
      </c>
      <c r="B1" s="548"/>
      <c r="C1" s="548"/>
      <c r="D1" s="548"/>
      <c r="E1" s="548"/>
    </row>
    <row r="2" spans="1:5" ht="28.5" customHeight="1">
      <c r="A2" s="598" t="s">
        <v>569</v>
      </c>
      <c r="B2" s="598"/>
      <c r="C2" s="598"/>
      <c r="D2" s="598"/>
      <c r="E2" s="598"/>
    </row>
    <row r="3" spans="1:5">
      <c r="A3" s="67"/>
      <c r="B3" s="26"/>
      <c r="C3" s="26"/>
      <c r="D3" s="26"/>
      <c r="E3" s="26"/>
    </row>
    <row r="4" spans="1:5">
      <c r="A4" s="578" t="s">
        <v>309</v>
      </c>
      <c r="B4" s="578"/>
      <c r="C4" s="578"/>
      <c r="D4" s="578"/>
      <c r="E4" s="578"/>
    </row>
    <row r="5" spans="1:5">
      <c r="A5" s="103"/>
      <c r="B5" s="94" t="s">
        <v>310</v>
      </c>
      <c r="C5" s="550" t="s">
        <v>311</v>
      </c>
      <c r="D5" s="577"/>
      <c r="E5" s="551"/>
    </row>
    <row r="6" spans="1:5" ht="11.45" customHeight="1">
      <c r="A6" s="22"/>
      <c r="B6" s="100" t="s">
        <v>312</v>
      </c>
      <c r="C6" s="100" t="s">
        <v>313</v>
      </c>
      <c r="D6" s="550" t="s">
        <v>159</v>
      </c>
      <c r="E6" s="551"/>
    </row>
    <row r="7" spans="1:5" ht="54" customHeight="1">
      <c r="A7" s="104"/>
      <c r="B7" s="96" t="s">
        <v>314</v>
      </c>
      <c r="C7" s="96" t="s">
        <v>315</v>
      </c>
      <c r="D7" s="96" t="s">
        <v>54</v>
      </c>
      <c r="E7" s="97" t="s">
        <v>316</v>
      </c>
    </row>
    <row r="8" spans="1:5" ht="16.5" customHeight="1">
      <c r="A8" s="282" t="s">
        <v>558</v>
      </c>
      <c r="B8" s="227"/>
      <c r="C8" s="285"/>
      <c r="D8" s="285"/>
      <c r="E8" s="285"/>
    </row>
    <row r="9" spans="1:5" ht="16.5" customHeight="1">
      <c r="A9" s="307" t="s">
        <v>56</v>
      </c>
      <c r="B9" s="78">
        <v>6.1</v>
      </c>
      <c r="C9" s="78">
        <v>4</v>
      </c>
      <c r="D9" s="78">
        <v>90.3</v>
      </c>
      <c r="E9" s="78">
        <v>15.7</v>
      </c>
    </row>
    <row r="10" spans="1:5" ht="16.5" customHeight="1">
      <c r="A10" s="307" t="s">
        <v>57</v>
      </c>
      <c r="B10" s="78">
        <v>6.1</v>
      </c>
      <c r="C10" s="78">
        <v>4.2</v>
      </c>
      <c r="D10" s="78">
        <v>103.3</v>
      </c>
      <c r="E10" s="78">
        <v>18.5</v>
      </c>
    </row>
    <row r="11" spans="1:5" ht="16.5" customHeight="1">
      <c r="A11" s="492" t="s">
        <v>58</v>
      </c>
      <c r="B11" s="78">
        <v>6.5</v>
      </c>
      <c r="C11" s="78">
        <v>4.0999999999999996</v>
      </c>
      <c r="D11" s="78">
        <v>99.1</v>
      </c>
      <c r="E11" s="78">
        <v>23.8</v>
      </c>
    </row>
    <row r="12" spans="1:5" ht="15.6" customHeight="1">
      <c r="A12" s="299" t="s">
        <v>39</v>
      </c>
      <c r="B12" s="69"/>
      <c r="C12" s="300"/>
      <c r="D12" s="300"/>
      <c r="E12" s="300"/>
    </row>
    <row r="13" spans="1:5" ht="15.6" customHeight="1">
      <c r="A13" s="156" t="s">
        <v>56</v>
      </c>
      <c r="B13" s="78">
        <v>30</v>
      </c>
      <c r="C13" s="78">
        <v>25.6</v>
      </c>
      <c r="D13" s="78">
        <v>93.2</v>
      </c>
      <c r="E13" s="78" t="s">
        <v>559</v>
      </c>
    </row>
    <row r="14" spans="1:5" ht="15.6" customHeight="1">
      <c r="A14" s="156" t="s">
        <v>57</v>
      </c>
      <c r="B14" s="78">
        <v>27.2</v>
      </c>
      <c r="C14" s="78">
        <v>22.5</v>
      </c>
      <c r="D14" s="78">
        <v>87.7</v>
      </c>
      <c r="E14" s="78" t="s">
        <v>560</v>
      </c>
    </row>
    <row r="15" spans="1:5" ht="15.6" customHeight="1">
      <c r="A15" s="156" t="s">
        <v>58</v>
      </c>
      <c r="B15" s="78">
        <v>22.4</v>
      </c>
      <c r="C15" s="78">
        <v>17.3</v>
      </c>
      <c r="D15" s="78">
        <v>77.099999999999994</v>
      </c>
      <c r="E15" s="78" t="s">
        <v>561</v>
      </c>
    </row>
    <row r="16" spans="1:5" ht="15.6" customHeight="1">
      <c r="A16" s="156" t="s">
        <v>60</v>
      </c>
      <c r="B16" s="78">
        <v>18.899999999999999</v>
      </c>
      <c r="C16" s="78">
        <v>14.1</v>
      </c>
      <c r="D16" s="78">
        <v>81.400000000000006</v>
      </c>
      <c r="E16" s="78">
        <v>152</v>
      </c>
    </row>
    <row r="17" spans="1:5" ht="15.6" customHeight="1">
      <c r="A17" s="156" t="s">
        <v>61</v>
      </c>
      <c r="B17" s="78">
        <v>16.399999999999999</v>
      </c>
      <c r="C17" s="78">
        <v>12</v>
      </c>
      <c r="D17" s="78">
        <v>85.4</v>
      </c>
      <c r="E17" s="78">
        <v>73.2</v>
      </c>
    </row>
    <row r="18" spans="1:5" ht="15.6" customHeight="1">
      <c r="A18" s="156" t="s">
        <v>62</v>
      </c>
      <c r="B18" s="78">
        <v>14.3</v>
      </c>
      <c r="C18" s="78">
        <v>9.8000000000000007</v>
      </c>
      <c r="D18" s="78">
        <v>81</v>
      </c>
      <c r="E18" s="78">
        <v>42.7</v>
      </c>
    </row>
    <row r="19" spans="1:5" ht="15.6" customHeight="1">
      <c r="A19" s="156" t="s">
        <v>64</v>
      </c>
      <c r="B19" s="78">
        <v>13.1</v>
      </c>
      <c r="C19" s="78">
        <v>8.3000000000000007</v>
      </c>
      <c r="D19" s="78">
        <v>84.7</v>
      </c>
      <c r="E19" s="78">
        <v>29.1</v>
      </c>
    </row>
    <row r="20" spans="1:5" ht="15.6" customHeight="1">
      <c r="A20" s="156" t="s">
        <v>38</v>
      </c>
      <c r="B20" s="78">
        <v>10.9</v>
      </c>
      <c r="C20" s="78">
        <v>6.7</v>
      </c>
      <c r="D20" s="78">
        <v>81.3</v>
      </c>
      <c r="E20" s="78">
        <v>22.7</v>
      </c>
    </row>
    <row r="21" spans="1:5" ht="15.6" customHeight="1">
      <c r="A21" s="156" t="s">
        <v>65</v>
      </c>
      <c r="B21" s="78">
        <v>8.1</v>
      </c>
      <c r="C21" s="78">
        <v>4.7</v>
      </c>
      <c r="D21" s="78">
        <v>69.5</v>
      </c>
      <c r="E21" s="78">
        <v>15.8</v>
      </c>
    </row>
    <row r="22" spans="1:5" ht="15.6" customHeight="1">
      <c r="A22" s="156" t="s">
        <v>67</v>
      </c>
      <c r="B22" s="78">
        <v>6.7</v>
      </c>
      <c r="C22" s="78">
        <v>4.5</v>
      </c>
      <c r="D22" s="78">
        <v>97.2</v>
      </c>
      <c r="E22" s="78">
        <v>15.6</v>
      </c>
    </row>
    <row r="23" spans="1:5" ht="15.6" customHeight="1">
      <c r="A23" s="156" t="s">
        <v>68</v>
      </c>
      <c r="B23" s="78">
        <v>6.4</v>
      </c>
      <c r="C23" s="78">
        <v>4.3</v>
      </c>
      <c r="D23" s="78">
        <v>93.9</v>
      </c>
      <c r="E23" s="78">
        <v>15.2</v>
      </c>
    </row>
    <row r="24" spans="1:5" ht="15.6" customHeight="1">
      <c r="A24" s="160" t="s">
        <v>69</v>
      </c>
      <c r="B24" s="77">
        <v>6.1</v>
      </c>
      <c r="C24" s="77">
        <v>4.5</v>
      </c>
      <c r="D24" s="77">
        <v>104.6</v>
      </c>
      <c r="E24" s="77">
        <v>16.2</v>
      </c>
    </row>
    <row r="25" spans="1:5" ht="15.6" customHeight="1"/>
    <row r="26" spans="1:5" ht="15.6" customHeight="1"/>
    <row r="27" spans="1:5" ht="15.6" customHeight="1"/>
    <row r="28" spans="1:5" ht="15.6" customHeight="1"/>
    <row r="29" spans="1:5" ht="15.6" customHeight="1"/>
    <row r="30" spans="1:5" ht="15.6" customHeight="1"/>
    <row r="31" spans="1:5" ht="15.6" customHeight="1"/>
    <row r="32" spans="1:5" ht="15.6" customHeight="1"/>
    <row r="33" ht="15.6" customHeight="1"/>
    <row r="34" ht="15.6" customHeight="1"/>
    <row r="35" ht="15.6" customHeight="1"/>
    <row r="36" ht="15.6" customHeight="1"/>
    <row r="37" ht="15.6" customHeight="1"/>
    <row r="57" spans="2:2">
      <c r="B57" s="401"/>
    </row>
  </sheetData>
  <mergeCells count="5">
    <mergeCell ref="C5:E5"/>
    <mergeCell ref="D6:E6"/>
    <mergeCell ref="A1:E1"/>
    <mergeCell ref="A4:E4"/>
    <mergeCell ref="A2:E2"/>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G25" sqref="G25"/>
    </sheetView>
  </sheetViews>
  <sheetFormatPr defaultRowHeight="12.75"/>
  <cols>
    <col min="1" max="1" width="32" customWidth="1"/>
    <col min="2" max="2" width="10.28515625" customWidth="1"/>
    <col min="3" max="3" width="10" customWidth="1"/>
    <col min="4" max="4" width="9.5703125" customWidth="1"/>
    <col min="5" max="5" width="8.7109375" customWidth="1"/>
    <col min="6" max="6" width="10.28515625" customWidth="1"/>
    <col min="7" max="7" width="9.7109375" customWidth="1"/>
  </cols>
  <sheetData>
    <row r="1" spans="1:7" ht="15">
      <c r="A1" s="545" t="s">
        <v>499</v>
      </c>
      <c r="B1" s="545"/>
      <c r="C1" s="545"/>
      <c r="D1" s="545"/>
      <c r="E1" s="545"/>
      <c r="F1" s="545"/>
      <c r="G1" s="545"/>
    </row>
    <row r="2" spans="1:7" ht="15">
      <c r="A2" s="112"/>
      <c r="B2" s="112"/>
      <c r="C2" s="112"/>
      <c r="D2" s="112"/>
      <c r="E2" s="112"/>
      <c r="F2" s="112"/>
      <c r="G2" s="112"/>
    </row>
    <row r="3" spans="1:7" ht="28.15" customHeight="1">
      <c r="A3" s="599" t="s">
        <v>646</v>
      </c>
      <c r="B3" s="599"/>
      <c r="C3" s="599"/>
      <c r="D3" s="599"/>
      <c r="E3" s="599"/>
      <c r="F3" s="599"/>
      <c r="G3" s="599"/>
    </row>
    <row r="5" spans="1:7" ht="15">
      <c r="A5" s="549" t="s">
        <v>318</v>
      </c>
      <c r="B5" s="549"/>
      <c r="C5" s="549"/>
      <c r="D5" s="549"/>
      <c r="E5" s="549"/>
      <c r="F5" s="549"/>
      <c r="G5" s="549"/>
    </row>
    <row r="6" spans="1:7">
      <c r="A6" s="99"/>
      <c r="B6" s="26"/>
      <c r="C6" s="26"/>
      <c r="D6" s="26"/>
      <c r="E6" s="26"/>
      <c r="F6" s="26"/>
      <c r="G6" s="26"/>
    </row>
    <row r="7" spans="1:7" ht="27.75" customHeight="1">
      <c r="A7" s="94"/>
      <c r="B7" s="563" t="s">
        <v>601</v>
      </c>
      <c r="C7" s="572"/>
      <c r="D7" s="557"/>
      <c r="E7" s="563" t="s">
        <v>634</v>
      </c>
      <c r="F7" s="572"/>
      <c r="G7" s="557"/>
    </row>
    <row r="8" spans="1:7" ht="102">
      <c r="A8" s="95"/>
      <c r="B8" s="96" t="s">
        <v>319</v>
      </c>
      <c r="C8" s="97" t="s">
        <v>320</v>
      </c>
      <c r="D8" s="21" t="s">
        <v>609</v>
      </c>
      <c r="E8" s="97" t="s">
        <v>319</v>
      </c>
      <c r="F8" s="97" t="s">
        <v>320</v>
      </c>
      <c r="G8" s="21" t="s">
        <v>609</v>
      </c>
    </row>
    <row r="9" spans="1:7">
      <c r="A9" s="22" t="s">
        <v>321</v>
      </c>
      <c r="B9" s="23">
        <v>2832</v>
      </c>
      <c r="C9" s="192">
        <v>10.3</v>
      </c>
      <c r="D9" s="192">
        <v>96.4</v>
      </c>
      <c r="E9" s="192">
        <v>2939</v>
      </c>
      <c r="F9" s="192">
        <v>10.8</v>
      </c>
      <c r="G9" s="369">
        <v>90.2</v>
      </c>
    </row>
    <row r="10" spans="1:7">
      <c r="A10" s="22" t="s">
        <v>322</v>
      </c>
      <c r="B10" s="23">
        <v>2111</v>
      </c>
      <c r="C10" s="192">
        <v>7.7</v>
      </c>
      <c r="D10" s="192">
        <v>95.1</v>
      </c>
      <c r="E10" s="192">
        <v>2220</v>
      </c>
      <c r="F10" s="192">
        <v>8.1</v>
      </c>
      <c r="G10" s="192">
        <v>124.3</v>
      </c>
    </row>
    <row r="11" spans="1:7" ht="14.45" customHeight="1">
      <c r="A11" s="38" t="s">
        <v>327</v>
      </c>
      <c r="B11" s="23">
        <v>9</v>
      </c>
      <c r="C11" s="377" t="s">
        <v>647</v>
      </c>
      <c r="D11" s="192">
        <v>81.8</v>
      </c>
      <c r="E11" s="192">
        <v>11</v>
      </c>
      <c r="F11" s="377" t="s">
        <v>648</v>
      </c>
      <c r="G11" s="340">
        <v>100</v>
      </c>
    </row>
    <row r="12" spans="1:7" ht="25.5">
      <c r="A12" s="22" t="s">
        <v>323</v>
      </c>
      <c r="B12" s="23">
        <v>721</v>
      </c>
      <c r="C12" s="192">
        <v>2.6</v>
      </c>
      <c r="D12" s="192">
        <v>100.3</v>
      </c>
      <c r="E12" s="192">
        <v>719</v>
      </c>
      <c r="F12" s="340">
        <v>2.7</v>
      </c>
      <c r="G12" s="192">
        <v>48.9</v>
      </c>
    </row>
    <row r="13" spans="1:7">
      <c r="A13" s="22" t="s">
        <v>324</v>
      </c>
      <c r="B13" s="23">
        <v>1477</v>
      </c>
      <c r="C13" s="192">
        <v>5.4</v>
      </c>
      <c r="D13" s="192">
        <v>98.3</v>
      </c>
      <c r="E13" s="192">
        <v>1503</v>
      </c>
      <c r="F13" s="192">
        <v>5.5</v>
      </c>
      <c r="G13" s="192">
        <v>90.3</v>
      </c>
    </row>
    <row r="14" spans="1:7">
      <c r="A14" s="104" t="s">
        <v>325</v>
      </c>
      <c r="B14" s="262">
        <v>1382</v>
      </c>
      <c r="C14" s="360">
        <v>5</v>
      </c>
      <c r="D14" s="360">
        <v>116.2</v>
      </c>
      <c r="E14" s="236">
        <v>1189</v>
      </c>
      <c r="F14" s="236">
        <v>4.4000000000000004</v>
      </c>
      <c r="G14" s="236">
        <v>82.8</v>
      </c>
    </row>
    <row r="15" spans="1:7" s="110" customFormat="1" ht="21" customHeight="1">
      <c r="A15" s="564" t="s">
        <v>326</v>
      </c>
      <c r="B15" s="564"/>
      <c r="C15" s="564"/>
      <c r="D15" s="564"/>
      <c r="E15" s="564"/>
      <c r="F15" s="564"/>
      <c r="G15" s="564"/>
    </row>
    <row r="57" spans="2:2">
      <c r="B57" s="401"/>
    </row>
  </sheetData>
  <mergeCells count="6">
    <mergeCell ref="B7:D7"/>
    <mergeCell ref="E7:G7"/>
    <mergeCell ref="A15:G15"/>
    <mergeCell ref="A1:G1"/>
    <mergeCell ref="A5:G5"/>
    <mergeCell ref="A3:G3"/>
  </mergeCells>
  <pageMargins left="0.7" right="0.7" top="0.75" bottom="0.75" header="0.3" footer="0.3"/>
  <pageSetup paperSize="9"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activeCell="T38" sqref="T38"/>
    </sheetView>
  </sheetViews>
  <sheetFormatPr defaultRowHeight="12.75"/>
  <cols>
    <col min="1" max="1" width="35" customWidth="1"/>
    <col min="2" max="2" width="13.42578125" customWidth="1"/>
    <col min="3" max="3" width="13" customWidth="1"/>
    <col min="4" max="4" width="16" customWidth="1"/>
    <col min="5" max="5" width="15.7109375" customWidth="1"/>
  </cols>
  <sheetData>
    <row r="1" spans="1:5" ht="15">
      <c r="A1" s="549" t="s">
        <v>328</v>
      </c>
      <c r="B1" s="549"/>
      <c r="C1" s="549"/>
      <c r="D1" s="549"/>
      <c r="E1" s="549"/>
    </row>
    <row r="2" spans="1:5">
      <c r="A2" s="54"/>
      <c r="B2" s="26"/>
      <c r="C2" s="26"/>
      <c r="D2" s="26"/>
      <c r="E2" s="26"/>
    </row>
    <row r="3" spans="1:5">
      <c r="A3" s="115"/>
      <c r="B3" s="600" t="s">
        <v>601</v>
      </c>
      <c r="C3" s="601"/>
      <c r="D3" s="602" t="s">
        <v>634</v>
      </c>
      <c r="E3" s="601"/>
    </row>
    <row r="4" spans="1:5" ht="29.45" customHeight="1">
      <c r="A4" s="116"/>
      <c r="B4" s="251" t="s">
        <v>315</v>
      </c>
      <c r="C4" s="251" t="s">
        <v>329</v>
      </c>
      <c r="D4" s="251" t="s">
        <v>315</v>
      </c>
      <c r="E4" s="108" t="s">
        <v>571</v>
      </c>
    </row>
    <row r="5" spans="1:5" ht="14.45" customHeight="1">
      <c r="A5" s="30" t="s">
        <v>330</v>
      </c>
      <c r="B5" s="263"/>
      <c r="C5" s="263"/>
      <c r="D5" s="263"/>
      <c r="E5" s="263"/>
    </row>
    <row r="6" spans="1:5" ht="14.45" customHeight="1">
      <c r="A6" s="199" t="s">
        <v>331</v>
      </c>
      <c r="B6" s="188">
        <v>10571</v>
      </c>
      <c r="C6" s="80">
        <v>384</v>
      </c>
      <c r="D6" s="117">
        <v>10667</v>
      </c>
      <c r="E6" s="117">
        <v>390.8</v>
      </c>
    </row>
    <row r="7" spans="1:5" ht="14.45" customHeight="1">
      <c r="A7" s="199" t="s">
        <v>332</v>
      </c>
      <c r="B7" s="188">
        <v>9596</v>
      </c>
      <c r="C7" s="117">
        <v>348.6</v>
      </c>
      <c r="D7" s="117">
        <v>9273</v>
      </c>
      <c r="E7" s="117">
        <v>339.7</v>
      </c>
    </row>
    <row r="8" spans="1:5" ht="14.45" customHeight="1">
      <c r="A8" s="199" t="s">
        <v>333</v>
      </c>
      <c r="B8" s="188">
        <v>975</v>
      </c>
      <c r="C8" s="80">
        <v>35.4</v>
      </c>
      <c r="D8" s="117">
        <v>1394</v>
      </c>
      <c r="E8" s="117">
        <v>51.1</v>
      </c>
    </row>
    <row r="9" spans="1:5" ht="14.45" customHeight="1">
      <c r="A9" s="264" t="s">
        <v>152</v>
      </c>
      <c r="B9" s="188"/>
      <c r="C9" s="117"/>
      <c r="D9" s="117"/>
      <c r="E9" s="117"/>
    </row>
    <row r="10" spans="1:5" ht="14.45" customHeight="1">
      <c r="A10" s="265" t="s">
        <v>334</v>
      </c>
      <c r="B10" s="188"/>
      <c r="C10" s="117"/>
      <c r="D10" s="117"/>
      <c r="E10" s="117"/>
    </row>
    <row r="11" spans="1:5" ht="14.45" customHeight="1">
      <c r="A11" s="266" t="s">
        <v>331</v>
      </c>
      <c r="B11" s="188">
        <v>7455</v>
      </c>
      <c r="C11" s="117">
        <v>270.8</v>
      </c>
      <c r="D11" s="117">
        <v>8017</v>
      </c>
      <c r="E11" s="117">
        <v>293.7</v>
      </c>
    </row>
    <row r="12" spans="1:5" ht="14.45" customHeight="1">
      <c r="A12" s="267" t="s">
        <v>332</v>
      </c>
      <c r="B12" s="188">
        <v>7337</v>
      </c>
      <c r="C12" s="117">
        <v>266.5</v>
      </c>
      <c r="D12" s="117">
        <v>7950</v>
      </c>
      <c r="E12" s="117">
        <v>291.2</v>
      </c>
    </row>
    <row r="13" spans="1:5" ht="14.45" customHeight="1">
      <c r="A13" s="267" t="s">
        <v>333</v>
      </c>
      <c r="B13" s="188">
        <v>118</v>
      </c>
      <c r="C13" s="117">
        <v>4.3</v>
      </c>
      <c r="D13" s="117">
        <v>67</v>
      </c>
      <c r="E13" s="117">
        <v>2.5</v>
      </c>
    </row>
    <row r="14" spans="1:5" ht="14.45" customHeight="1">
      <c r="A14" s="265" t="s">
        <v>335</v>
      </c>
      <c r="B14" s="188"/>
      <c r="C14" s="117"/>
      <c r="D14" s="117"/>
      <c r="E14" s="117"/>
    </row>
    <row r="15" spans="1:5" ht="14.45" customHeight="1">
      <c r="A15" s="267" t="s">
        <v>331</v>
      </c>
      <c r="B15" s="188">
        <v>3116</v>
      </c>
      <c r="C15" s="117">
        <v>113.2</v>
      </c>
      <c r="D15" s="117">
        <v>2650</v>
      </c>
      <c r="E15" s="117">
        <v>97.1</v>
      </c>
    </row>
    <row r="16" spans="1:5" ht="14.45" customHeight="1">
      <c r="A16" s="267" t="s">
        <v>332</v>
      </c>
      <c r="B16" s="188">
        <v>2259</v>
      </c>
      <c r="C16" s="117">
        <v>82.1</v>
      </c>
      <c r="D16" s="117">
        <v>1323</v>
      </c>
      <c r="E16" s="117">
        <v>48.5</v>
      </c>
    </row>
    <row r="17" spans="1:5" ht="14.45" customHeight="1">
      <c r="A17" s="267" t="s">
        <v>333</v>
      </c>
      <c r="B17" s="188">
        <v>857</v>
      </c>
      <c r="C17" s="117">
        <v>31.1</v>
      </c>
      <c r="D17" s="117">
        <v>1327</v>
      </c>
      <c r="E17" s="117">
        <v>48.6</v>
      </c>
    </row>
    <row r="18" spans="1:5" ht="14.45" customHeight="1">
      <c r="A18" s="268" t="s">
        <v>152</v>
      </c>
      <c r="B18" s="188"/>
      <c r="C18" s="117"/>
      <c r="D18" s="117"/>
      <c r="E18" s="117"/>
    </row>
    <row r="19" spans="1:5" ht="14.45" customHeight="1">
      <c r="A19" s="269" t="s">
        <v>336</v>
      </c>
      <c r="B19" s="188"/>
      <c r="C19" s="117"/>
      <c r="D19" s="117"/>
      <c r="E19" s="117"/>
    </row>
    <row r="20" spans="1:5" ht="14.45" customHeight="1">
      <c r="A20" s="264" t="s">
        <v>331</v>
      </c>
      <c r="B20" s="188">
        <v>3089</v>
      </c>
      <c r="C20" s="80">
        <v>112.2</v>
      </c>
      <c r="D20" s="117">
        <v>2625</v>
      </c>
      <c r="E20" s="117">
        <v>96.2</v>
      </c>
    </row>
    <row r="21" spans="1:5" ht="14.45" customHeight="1">
      <c r="A21" s="264" t="s">
        <v>332</v>
      </c>
      <c r="B21" s="188">
        <v>2234</v>
      </c>
      <c r="C21" s="80">
        <v>81.099999999999994</v>
      </c>
      <c r="D21" s="117">
        <v>1306</v>
      </c>
      <c r="E21" s="117">
        <v>47.8</v>
      </c>
    </row>
    <row r="22" spans="1:5" ht="14.45" customHeight="1">
      <c r="A22" s="264" t="s">
        <v>333</v>
      </c>
      <c r="B22" s="188">
        <v>855</v>
      </c>
      <c r="C22" s="117">
        <v>31.1</v>
      </c>
      <c r="D22" s="117">
        <v>1319</v>
      </c>
      <c r="E22" s="80">
        <v>48.3</v>
      </c>
    </row>
    <row r="23" spans="1:5" ht="24" customHeight="1">
      <c r="A23" s="269" t="s">
        <v>337</v>
      </c>
      <c r="B23" s="188"/>
      <c r="C23" s="117"/>
      <c r="D23" s="117"/>
      <c r="E23" s="117"/>
    </row>
    <row r="24" spans="1:5" ht="14.45" customHeight="1">
      <c r="A24" s="264" t="s">
        <v>331</v>
      </c>
      <c r="B24" s="188">
        <v>27</v>
      </c>
      <c r="C24" s="80">
        <v>1</v>
      </c>
      <c r="D24" s="117">
        <v>25</v>
      </c>
      <c r="E24" s="80">
        <v>0.9</v>
      </c>
    </row>
    <row r="25" spans="1:5" ht="14.45" customHeight="1">
      <c r="A25" s="264" t="s">
        <v>332</v>
      </c>
      <c r="B25" s="188">
        <v>25</v>
      </c>
      <c r="C25" s="80">
        <v>0.9</v>
      </c>
      <c r="D25" s="117">
        <v>17</v>
      </c>
      <c r="E25" s="117">
        <v>0.6</v>
      </c>
    </row>
    <row r="26" spans="1:5" ht="14.45" customHeight="1">
      <c r="A26" s="270" t="s">
        <v>333</v>
      </c>
      <c r="B26" s="189">
        <v>2</v>
      </c>
      <c r="C26" s="118">
        <v>0.1</v>
      </c>
      <c r="D26" s="118">
        <v>8</v>
      </c>
      <c r="E26" s="118">
        <v>0.3</v>
      </c>
    </row>
    <row r="27" spans="1:5" ht="21" customHeight="1">
      <c r="A27" s="564"/>
      <c r="B27" s="564"/>
      <c r="C27" s="564"/>
      <c r="D27" s="564"/>
      <c r="E27" s="564"/>
    </row>
    <row r="28" spans="1:5" ht="14.25">
      <c r="A28" s="310"/>
    </row>
    <row r="57" spans="2:2">
      <c r="B57" s="401"/>
    </row>
  </sheetData>
  <mergeCells count="4">
    <mergeCell ref="B3:C3"/>
    <mergeCell ref="D3:E3"/>
    <mergeCell ref="A27:E27"/>
    <mergeCell ref="A1:E1"/>
  </mergeCells>
  <pageMargins left="0.7" right="0.7" top="0.75" bottom="0.75" header="0.3" footer="0.3"/>
  <pageSetup paperSize="9" scale="96"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topLeftCell="A67" zoomScaleNormal="100" workbookViewId="0">
      <selection activeCell="E74" sqref="E74"/>
    </sheetView>
  </sheetViews>
  <sheetFormatPr defaultRowHeight="12.75"/>
  <cols>
    <col min="1" max="1" width="89.28515625" customWidth="1"/>
  </cols>
  <sheetData>
    <row r="1" spans="1:1" ht="15">
      <c r="A1" s="107" t="s">
        <v>500</v>
      </c>
    </row>
    <row r="3" spans="1:1">
      <c r="A3" s="9" t="s">
        <v>356</v>
      </c>
    </row>
    <row r="4" spans="1:1" ht="138.6" customHeight="1">
      <c r="A4" s="128" t="s">
        <v>357</v>
      </c>
    </row>
    <row r="5" spans="1:1" ht="71.45" customHeight="1">
      <c r="A5" s="128" t="s">
        <v>358</v>
      </c>
    </row>
    <row r="6" spans="1:1" ht="28.9" customHeight="1">
      <c r="A6" s="9" t="s">
        <v>359</v>
      </c>
    </row>
    <row r="7" spans="1:1" ht="25.5">
      <c r="A7" s="9" t="s">
        <v>360</v>
      </c>
    </row>
    <row r="8" spans="1:1" ht="51">
      <c r="A8" s="128" t="s">
        <v>361</v>
      </c>
    </row>
    <row r="9" spans="1:1" ht="57.6" customHeight="1">
      <c r="A9" s="9" t="s">
        <v>362</v>
      </c>
    </row>
    <row r="10" spans="1:1" ht="30.6" customHeight="1">
      <c r="A10" s="9" t="s">
        <v>363</v>
      </c>
    </row>
    <row r="11" spans="1:1" ht="42" customHeight="1">
      <c r="A11" s="9" t="s">
        <v>364</v>
      </c>
    </row>
    <row r="12" spans="1:1" ht="57.6" customHeight="1">
      <c r="A12" s="9" t="s">
        <v>365</v>
      </c>
    </row>
    <row r="13" spans="1:1" ht="28.15" customHeight="1">
      <c r="A13" s="9" t="s">
        <v>366</v>
      </c>
    </row>
    <row r="14" spans="1:1" ht="70.150000000000006" customHeight="1">
      <c r="A14" s="128" t="s">
        <v>367</v>
      </c>
    </row>
    <row r="15" spans="1:1" ht="26.45" customHeight="1">
      <c r="A15" s="9" t="s">
        <v>368</v>
      </c>
    </row>
    <row r="16" spans="1:1">
      <c r="A16" s="9" t="s">
        <v>369</v>
      </c>
    </row>
    <row r="17" spans="1:1">
      <c r="A17" s="9"/>
    </row>
    <row r="18" spans="1:1">
      <c r="A18" s="9" t="s">
        <v>370</v>
      </c>
    </row>
    <row r="19" spans="1:1" ht="132.75">
      <c r="A19" s="128" t="s">
        <v>371</v>
      </c>
    </row>
    <row r="20" spans="1:1" ht="102">
      <c r="A20" s="128" t="s">
        <v>372</v>
      </c>
    </row>
    <row r="21" spans="1:1" ht="51">
      <c r="A21" s="9" t="s">
        <v>373</v>
      </c>
    </row>
    <row r="22" spans="1:1" ht="76.5">
      <c r="A22" s="128" t="s">
        <v>374</v>
      </c>
    </row>
    <row r="23" spans="1:1" ht="38.25">
      <c r="A23" s="128" t="s">
        <v>375</v>
      </c>
    </row>
    <row r="24" spans="1:1" ht="25.5">
      <c r="A24" s="128" t="s">
        <v>376</v>
      </c>
    </row>
    <row r="25" spans="1:1" ht="51">
      <c r="A25" s="128" t="s">
        <v>377</v>
      </c>
    </row>
    <row r="26" spans="1:1" ht="38.25">
      <c r="A26" s="128" t="s">
        <v>378</v>
      </c>
    </row>
    <row r="27" spans="1:1" ht="63.75">
      <c r="A27" s="9" t="s">
        <v>379</v>
      </c>
    </row>
    <row r="28" spans="1:1" ht="51">
      <c r="A28" s="9" t="s">
        <v>380</v>
      </c>
    </row>
    <row r="29" spans="1:1" ht="89.25">
      <c r="A29" s="128" t="s">
        <v>381</v>
      </c>
    </row>
    <row r="30" spans="1:1" ht="78">
      <c r="A30" s="128" t="s">
        <v>382</v>
      </c>
    </row>
    <row r="31" spans="1:1" ht="25.5">
      <c r="A31" s="128" t="s">
        <v>383</v>
      </c>
    </row>
    <row r="32" spans="1:1" ht="51">
      <c r="A32" s="128" t="s">
        <v>384</v>
      </c>
    </row>
    <row r="33" spans="1:1" ht="51">
      <c r="A33" s="128" t="s">
        <v>385</v>
      </c>
    </row>
    <row r="34" spans="1:1" ht="25.5">
      <c r="A34" s="129" t="s">
        <v>386</v>
      </c>
    </row>
    <row r="35" spans="1:1" ht="25.5">
      <c r="A35" s="128" t="s">
        <v>387</v>
      </c>
    </row>
    <row r="36" spans="1:1" ht="76.5">
      <c r="A36" s="9" t="s">
        <v>388</v>
      </c>
    </row>
    <row r="37" spans="1:1">
      <c r="A37" s="9"/>
    </row>
    <row r="38" spans="1:1">
      <c r="A38" s="9" t="s">
        <v>139</v>
      </c>
    </row>
    <row r="39" spans="1:1" ht="76.5">
      <c r="A39" s="128" t="s">
        <v>389</v>
      </c>
    </row>
    <row r="40" spans="1:1" ht="38.25">
      <c r="A40" s="9" t="s">
        <v>390</v>
      </c>
    </row>
    <row r="41" spans="1:1" ht="51">
      <c r="A41" s="9" t="s">
        <v>391</v>
      </c>
    </row>
    <row r="42" spans="1:1" ht="153">
      <c r="A42" s="128" t="s">
        <v>392</v>
      </c>
    </row>
    <row r="43" spans="1:1" ht="38.25">
      <c r="A43" s="9" t="s">
        <v>393</v>
      </c>
    </row>
    <row r="44" spans="1:1" ht="25.5">
      <c r="A44" s="9" t="s">
        <v>394</v>
      </c>
    </row>
    <row r="45" spans="1:1">
      <c r="A45" s="9" t="s">
        <v>395</v>
      </c>
    </row>
    <row r="46" spans="1:1" ht="51">
      <c r="A46" s="9" t="s">
        <v>396</v>
      </c>
    </row>
    <row r="47" spans="1:1">
      <c r="A47" s="9"/>
    </row>
    <row r="48" spans="1:1">
      <c r="A48" s="9" t="s">
        <v>397</v>
      </c>
    </row>
    <row r="49" spans="1:2" ht="63.75">
      <c r="A49" s="128" t="s">
        <v>398</v>
      </c>
    </row>
    <row r="50" spans="1:2">
      <c r="A50" s="9"/>
    </row>
    <row r="51" spans="1:2">
      <c r="A51" s="9" t="s">
        <v>35</v>
      </c>
    </row>
    <row r="52" spans="1:2" ht="63.75">
      <c r="A52" s="128" t="s">
        <v>399</v>
      </c>
    </row>
    <row r="53" spans="1:2" ht="76.5">
      <c r="A53" s="9" t="s">
        <v>400</v>
      </c>
    </row>
    <row r="54" spans="1:2" ht="63.75">
      <c r="A54" s="9" t="s">
        <v>401</v>
      </c>
    </row>
    <row r="55" spans="1:2" ht="102">
      <c r="A55" s="9" t="s">
        <v>402</v>
      </c>
    </row>
    <row r="56" spans="1:2" ht="25.5">
      <c r="A56" s="9" t="s">
        <v>403</v>
      </c>
    </row>
    <row r="57" spans="1:2" ht="38.25">
      <c r="A57" s="128" t="s">
        <v>404</v>
      </c>
      <c r="B57" s="401"/>
    </row>
    <row r="58" spans="1:2" ht="102">
      <c r="A58" s="128" t="s">
        <v>615</v>
      </c>
    </row>
    <row r="59" spans="1:2" ht="51">
      <c r="A59" s="9" t="s">
        <v>405</v>
      </c>
    </row>
    <row r="60" spans="1:2">
      <c r="A60" s="9"/>
    </row>
    <row r="61" spans="1:2">
      <c r="A61" s="9" t="s">
        <v>36</v>
      </c>
    </row>
    <row r="62" spans="1:2" ht="63.75">
      <c r="A62" s="128" t="s">
        <v>406</v>
      </c>
    </row>
    <row r="63" spans="1:2" ht="25.5">
      <c r="A63" s="9" t="s">
        <v>407</v>
      </c>
    </row>
    <row r="64" spans="1:2" ht="51">
      <c r="A64" s="9" t="s">
        <v>408</v>
      </c>
    </row>
    <row r="65" spans="1:1" ht="51">
      <c r="A65" s="9" t="s">
        <v>409</v>
      </c>
    </row>
    <row r="66" spans="1:1" ht="63.75">
      <c r="A66" s="9" t="s">
        <v>410</v>
      </c>
    </row>
    <row r="67" spans="1:1" ht="51">
      <c r="A67" s="9" t="s">
        <v>411</v>
      </c>
    </row>
    <row r="68" spans="1:1" ht="63.75">
      <c r="A68" s="128" t="s">
        <v>412</v>
      </c>
    </row>
    <row r="69" spans="1:1" ht="76.5">
      <c r="A69" s="128" t="s">
        <v>413</v>
      </c>
    </row>
    <row r="70" spans="1:1" ht="51">
      <c r="A70" s="9" t="s">
        <v>414</v>
      </c>
    </row>
    <row r="71" spans="1:1" ht="63.75">
      <c r="A71" s="128" t="s">
        <v>415</v>
      </c>
    </row>
    <row r="72" spans="1:1">
      <c r="A72" s="9"/>
    </row>
    <row r="73" spans="1:1">
      <c r="A73" s="9" t="s">
        <v>416</v>
      </c>
    </row>
    <row r="74" spans="1:1" ht="204">
      <c r="A74" s="128" t="s">
        <v>610</v>
      </c>
    </row>
    <row r="75" spans="1:1" ht="38.25">
      <c r="A75" s="211" t="s">
        <v>581</v>
      </c>
    </row>
    <row r="76" spans="1:1" ht="51">
      <c r="A76" s="128" t="s">
        <v>417</v>
      </c>
    </row>
    <row r="77" spans="1:1">
      <c r="A77" s="9"/>
    </row>
    <row r="78" spans="1:1">
      <c r="A78" s="9" t="s">
        <v>418</v>
      </c>
    </row>
    <row r="79" spans="1:1" ht="89.25">
      <c r="A79" s="128" t="s">
        <v>419</v>
      </c>
    </row>
    <row r="80" spans="1:1" ht="63.75">
      <c r="A80" s="9" t="s">
        <v>420</v>
      </c>
    </row>
    <row r="81" spans="1:1" ht="57">
      <c r="A81" s="9" t="s">
        <v>421</v>
      </c>
    </row>
    <row r="82" spans="1:1" ht="25.5">
      <c r="A82" s="128" t="s">
        <v>422</v>
      </c>
    </row>
    <row r="83" spans="1:1" ht="89.25">
      <c r="A83" s="128" t="s">
        <v>423</v>
      </c>
    </row>
    <row r="84" spans="1:1" ht="25.5">
      <c r="A84" s="130" t="s">
        <v>424</v>
      </c>
    </row>
    <row r="85" spans="1:1" ht="25.5">
      <c r="A85" s="9" t="s">
        <v>425</v>
      </c>
    </row>
    <row r="86" spans="1:1">
      <c r="A86" s="9" t="s">
        <v>426</v>
      </c>
    </row>
    <row r="87" spans="1:1" ht="51">
      <c r="A87" s="128" t="s">
        <v>427</v>
      </c>
    </row>
    <row r="88" spans="1:1" ht="51">
      <c r="A88" s="128" t="s">
        <v>428</v>
      </c>
    </row>
    <row r="89" spans="1:1" ht="204">
      <c r="A89" s="11" t="s">
        <v>429</v>
      </c>
    </row>
    <row r="90" spans="1:1">
      <c r="A90" s="9"/>
    </row>
    <row r="91" spans="1:1">
      <c r="A91" s="9" t="s">
        <v>430</v>
      </c>
    </row>
    <row r="92" spans="1:1" ht="38.25">
      <c r="A92" s="128" t="s">
        <v>431</v>
      </c>
    </row>
    <row r="93" spans="1:1" ht="63.75">
      <c r="A93" s="128" t="s">
        <v>432</v>
      </c>
    </row>
    <row r="94" spans="1:1" ht="38.25">
      <c r="A94" s="128" t="s">
        <v>433</v>
      </c>
    </row>
    <row r="95" spans="1:1">
      <c r="A95" s="131" t="s">
        <v>434</v>
      </c>
    </row>
    <row r="96" spans="1:1" ht="63.75">
      <c r="A96" s="131" t="s">
        <v>435</v>
      </c>
    </row>
    <row r="97" spans="1:1" ht="38.25">
      <c r="A97" s="9" t="s">
        <v>436</v>
      </c>
    </row>
    <row r="98" spans="1:1" ht="102">
      <c r="A98" s="9" t="s">
        <v>437</v>
      </c>
    </row>
    <row r="99" spans="1:1" ht="63.75">
      <c r="A99" s="128" t="s">
        <v>438</v>
      </c>
    </row>
    <row r="100" spans="1:1" ht="89.25">
      <c r="A100" s="128" t="s">
        <v>439</v>
      </c>
    </row>
    <row r="101" spans="1:1" ht="76.5">
      <c r="A101" s="128" t="s">
        <v>440</v>
      </c>
    </row>
    <row r="102" spans="1:1">
      <c r="A102" s="9"/>
    </row>
    <row r="103" spans="1:1">
      <c r="A103" s="9" t="s">
        <v>317</v>
      </c>
    </row>
    <row r="104" spans="1:1" ht="63.75">
      <c r="A104" s="128" t="s">
        <v>441</v>
      </c>
    </row>
    <row r="105" spans="1:1" ht="51">
      <c r="A105" s="131" t="s">
        <v>442</v>
      </c>
    </row>
    <row r="106" spans="1:1" ht="25.5">
      <c r="A106" s="128" t="s">
        <v>443</v>
      </c>
    </row>
    <row r="107" spans="1:1" ht="25.5">
      <c r="A107" s="128" t="s">
        <v>444</v>
      </c>
    </row>
    <row r="108" spans="1:1" ht="38.25">
      <c r="A108" s="129" t="s">
        <v>445</v>
      </c>
    </row>
    <row r="109" spans="1:1" ht="38.25">
      <c r="A109" s="128" t="s">
        <v>446</v>
      </c>
    </row>
    <row r="110" spans="1:1" ht="38.25">
      <c r="A110" s="128" t="s">
        <v>447</v>
      </c>
    </row>
    <row r="111" spans="1:1" ht="38.25">
      <c r="A111" s="128" t="s">
        <v>448</v>
      </c>
    </row>
    <row r="112" spans="1:1" ht="51">
      <c r="A112" s="131" t="s">
        <v>449</v>
      </c>
    </row>
    <row r="113" spans="1:1" ht="51">
      <c r="A113" s="9" t="s">
        <v>450</v>
      </c>
    </row>
    <row r="114" spans="1:1" ht="38.25">
      <c r="A114" s="131" t="s">
        <v>451</v>
      </c>
    </row>
    <row r="115" spans="1:1" ht="51">
      <c r="A115" s="9" t="s">
        <v>452</v>
      </c>
    </row>
    <row r="116" spans="1:1" ht="102">
      <c r="A116" s="9" t="s">
        <v>453</v>
      </c>
    </row>
    <row r="117" spans="1:1" ht="38.25">
      <c r="A117" s="128" t="s">
        <v>454</v>
      </c>
    </row>
    <row r="118" spans="1:1" ht="38.25">
      <c r="A118" s="128" t="s">
        <v>455</v>
      </c>
    </row>
  </sheetData>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Normal="100" workbookViewId="0">
      <selection activeCell="B66" sqref="B66"/>
    </sheetView>
  </sheetViews>
  <sheetFormatPr defaultRowHeight="12.75"/>
  <cols>
    <col min="1" max="1" width="6" customWidth="1"/>
    <col min="2" max="2" width="87.28515625" customWidth="1"/>
  </cols>
  <sheetData>
    <row r="1" spans="1:7" ht="15">
      <c r="B1" s="279" t="s">
        <v>34</v>
      </c>
    </row>
    <row r="2" spans="1:7">
      <c r="B2" s="224"/>
    </row>
    <row r="3" spans="1:7">
      <c r="B3" s="313" t="str">
        <f>Предисловие!A1</f>
        <v>ПРЕДИСЛОВИЕ</v>
      </c>
      <c r="C3" s="19"/>
    </row>
    <row r="4" spans="1:7">
      <c r="A4" s="175">
        <v>1</v>
      </c>
      <c r="B4" s="313" t="s">
        <v>494</v>
      </c>
      <c r="C4" s="19"/>
    </row>
    <row r="5" spans="1:7">
      <c r="A5" s="175">
        <v>2</v>
      </c>
      <c r="B5" s="173" t="str">
        <f>'2'!A1</f>
        <v>II. ПРОИЗВОДСТВО ТОВАРОВ И УСЛУГ</v>
      </c>
      <c r="C5" s="19"/>
    </row>
    <row r="6" spans="1:7">
      <c r="A6" s="175">
        <v>2</v>
      </c>
      <c r="B6" s="174" t="str">
        <f>'2'!A3</f>
        <v>ПРОМЫШЛЕННОЕ ПРОИЗВОДСТВО</v>
      </c>
      <c r="C6" s="19"/>
    </row>
    <row r="7" spans="1:7">
      <c r="A7" s="175">
        <v>2</v>
      </c>
      <c r="B7" s="311" t="s">
        <v>563</v>
      </c>
      <c r="C7" s="19"/>
    </row>
    <row r="8" spans="1:7">
      <c r="A8" s="175">
        <v>3</v>
      </c>
      <c r="B8" s="312" t="str">
        <f>'3'!A1</f>
        <v>Индексы производства по отдельным видам экономической деятельности</v>
      </c>
      <c r="C8" s="19"/>
    </row>
    <row r="9" spans="1:7" ht="25.5">
      <c r="A9" s="175">
        <v>4</v>
      </c>
      <c r="B9" s="403"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9" s="315"/>
      <c r="D9" s="316"/>
    </row>
    <row r="10" spans="1:7">
      <c r="A10" s="175">
        <v>5</v>
      </c>
      <c r="B10" s="403" t="str">
        <f>'5'!A1</f>
        <v>Производство основных видов продукции</v>
      </c>
      <c r="C10" s="315"/>
      <c r="D10" s="316"/>
    </row>
    <row r="11" spans="1:7">
      <c r="A11" s="175">
        <v>6</v>
      </c>
      <c r="B11" s="390" t="str">
        <f>'6'!A1</f>
        <v>СЕЛЬСКОЕ ХОЗЯЙСТВО</v>
      </c>
      <c r="C11" s="514"/>
      <c r="D11" s="398"/>
      <c r="E11" s="398"/>
      <c r="F11" s="398"/>
    </row>
    <row r="12" spans="1:7" ht="10.5" customHeight="1">
      <c r="A12" s="175">
        <v>6</v>
      </c>
      <c r="B12" s="404" t="str">
        <f>'6'!A3</f>
        <v xml:space="preserve">Динамика поголовья основных видов скота в хозяйствах всех категорий </v>
      </c>
      <c r="C12" s="514"/>
      <c r="D12" s="398"/>
      <c r="E12" s="398"/>
      <c r="F12" s="398"/>
    </row>
    <row r="13" spans="1:7" ht="17.25" customHeight="1">
      <c r="A13" s="175">
        <v>7</v>
      </c>
      <c r="B13" s="404" t="str">
        <f>'7'!A1</f>
        <v>Динамика поголовья основных видов скота в сельскохозяйственных организациях</v>
      </c>
      <c r="C13" s="514"/>
      <c r="D13" s="398"/>
      <c r="E13" s="398"/>
      <c r="F13" s="398"/>
    </row>
    <row r="14" spans="1:7" ht="26.25" customHeight="1">
      <c r="A14" s="175">
        <v>8</v>
      </c>
      <c r="B14" s="404" t="str">
        <f>'8'!A1</f>
        <v>Производство основных видов продукции животноводства 
в хозяйствах всех категорий</v>
      </c>
      <c r="C14" s="514"/>
      <c r="D14" s="398"/>
      <c r="E14" s="398"/>
      <c r="F14" s="398"/>
    </row>
    <row r="15" spans="1:7" ht="25.5" customHeight="1">
      <c r="A15" s="175">
        <v>9</v>
      </c>
      <c r="B15" s="404" t="s">
        <v>564</v>
      </c>
      <c r="C15" s="514"/>
      <c r="D15" s="398"/>
      <c r="E15" s="398"/>
      <c r="F15" s="398"/>
    </row>
    <row r="16" spans="1:7" ht="13.15" customHeight="1">
      <c r="A16" s="175">
        <v>10</v>
      </c>
      <c r="B16" s="392" t="str">
        <f>'10'!A1</f>
        <v>СТРОИТЕЛЬСТВО</v>
      </c>
      <c r="C16" s="514"/>
      <c r="D16" s="398"/>
      <c r="E16" s="398"/>
      <c r="F16" s="398"/>
      <c r="G16" s="401"/>
    </row>
    <row r="17" spans="1:7" ht="13.15" customHeight="1">
      <c r="A17" s="175">
        <v>10</v>
      </c>
      <c r="B17" s="402" t="str">
        <f>'10'!A3</f>
        <v>Объем работ, выполненных по виду экономической деятельности «строительство»</v>
      </c>
      <c r="C17" s="514"/>
      <c r="D17" s="398"/>
      <c r="E17" s="398"/>
      <c r="F17" s="398"/>
      <c r="G17" s="401"/>
    </row>
    <row r="18" spans="1:7" ht="27" customHeight="1">
      <c r="A18" s="175">
        <v>11</v>
      </c>
      <c r="B18" s="404" t="str">
        <f>'11'!A1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8" s="514"/>
      <c r="D18" s="398"/>
      <c r="E18" s="398"/>
      <c r="F18" s="398"/>
      <c r="G18" s="401"/>
    </row>
    <row r="19" spans="1:7" ht="13.5" customHeight="1">
      <c r="A19" s="175">
        <v>12</v>
      </c>
      <c r="B19" s="515" t="str">
        <f>'12'!A1</f>
        <v>АВТОМОБИЛЬНЫЙ ТРАНСПОРТ</v>
      </c>
      <c r="C19" s="514"/>
      <c r="D19" s="398"/>
      <c r="E19" s="398"/>
      <c r="F19" s="398"/>
      <c r="G19" s="401"/>
    </row>
    <row r="20" spans="1:7" ht="25.5">
      <c r="A20" s="175">
        <v>12</v>
      </c>
      <c r="B20" s="404" t="str">
        <f>'12'!A3</f>
        <v>Динамика грузооборота автомобильного транспорта организаций 
(без субъектов малого предпринимательства) всех видов экономической деятельности</v>
      </c>
      <c r="C20" s="514"/>
      <c r="D20" s="398"/>
      <c r="E20" s="398"/>
      <c r="F20" s="398"/>
      <c r="G20" s="401"/>
    </row>
    <row r="21" spans="1:7">
      <c r="A21" s="175">
        <v>13</v>
      </c>
      <c r="B21" s="394" t="str">
        <f>'13'!A1</f>
        <v>III. РЫНКИ ТОВАРОВ И УСЛУГ</v>
      </c>
      <c r="C21" s="514"/>
      <c r="D21" s="398"/>
      <c r="E21" s="398"/>
      <c r="F21" s="398"/>
      <c r="G21" s="401"/>
    </row>
    <row r="22" spans="1:7">
      <c r="A22" s="175">
        <v>13</v>
      </c>
      <c r="B22" s="392" t="str">
        <f>'13'!A3</f>
        <v>РОЗНИЧНАЯ ТОРГОВЛЯ</v>
      </c>
      <c r="C22" s="514"/>
      <c r="D22" s="398"/>
      <c r="E22" s="398"/>
      <c r="F22" s="398"/>
      <c r="G22" s="401"/>
    </row>
    <row r="23" spans="1:7">
      <c r="A23" s="175">
        <v>13</v>
      </c>
      <c r="B23" s="402" t="str">
        <f>'13'!A5</f>
        <v>Динамика оборота розничной торговли</v>
      </c>
      <c r="C23" s="514"/>
      <c r="D23" s="398"/>
      <c r="E23" s="398"/>
      <c r="F23" s="398"/>
      <c r="G23" s="401"/>
    </row>
    <row r="24" spans="1:7" ht="12" customHeight="1">
      <c r="A24" s="175">
        <v>14</v>
      </c>
      <c r="B24" s="404" t="str">
        <f>'14'!A1</f>
        <v>Оборот розничной торговли торгующих организаций и продажа товаров 
на розничных рынках и ярмарках</v>
      </c>
      <c r="C24" s="514"/>
      <c r="D24" s="398"/>
      <c r="E24" s="398"/>
      <c r="F24" s="398"/>
      <c r="G24" s="401"/>
    </row>
    <row r="25" spans="1:7" ht="25.5">
      <c r="A25" s="175">
        <v>15</v>
      </c>
      <c r="B25" s="404" t="str">
        <f>'15'!A1</f>
        <v>Динамика оборота розничной торговли пищевыми продуктами, включая напитки, и табачными изделиями, непродовольственными товарами</v>
      </c>
      <c r="C25" s="514"/>
      <c r="D25" s="398"/>
      <c r="E25" s="398"/>
      <c r="F25" s="398"/>
      <c r="G25" s="401"/>
    </row>
    <row r="26" spans="1:7">
      <c r="A26" s="175">
        <v>16</v>
      </c>
      <c r="B26" s="390" t="str">
        <f>'16'!A1</f>
        <v>РЫНОК ПЛАТНЫХ УСЛУГ НАСЕЛЕНИЮ</v>
      </c>
      <c r="C26" s="514"/>
      <c r="D26" s="398"/>
      <c r="E26" s="398"/>
      <c r="F26" s="398"/>
      <c r="G26" s="401"/>
    </row>
    <row r="27" spans="1:7" ht="15" customHeight="1">
      <c r="A27" s="175">
        <v>16</v>
      </c>
      <c r="B27" s="402" t="str">
        <f>'16'!A3</f>
        <v>Динамика объема платных услуг населению</v>
      </c>
      <c r="C27" s="514"/>
      <c r="D27" s="398"/>
      <c r="E27" s="398"/>
      <c r="F27" s="398"/>
      <c r="G27" s="401"/>
    </row>
    <row r="28" spans="1:7" ht="12" customHeight="1">
      <c r="A28" s="175">
        <v>17</v>
      </c>
      <c r="B28" s="391" t="str">
        <f>'17'!A1</f>
        <v>IV. ЦЕНЫ</v>
      </c>
      <c r="C28" s="514"/>
      <c r="D28" s="398"/>
      <c r="E28" s="398"/>
      <c r="F28" s="398"/>
      <c r="G28" s="401"/>
    </row>
    <row r="29" spans="1:7">
      <c r="A29" s="175">
        <v>17</v>
      </c>
      <c r="B29" s="392" t="str">
        <f>'17'!A3</f>
        <v>ИНДЕКСЫ ПОТРЕБИТЕЛЬСКИХ ЦЕН И ТАРИФОВ</v>
      </c>
      <c r="C29" s="514"/>
      <c r="D29" s="398"/>
      <c r="E29" s="398"/>
      <c r="F29" s="398"/>
      <c r="G29" s="401"/>
    </row>
    <row r="30" spans="1:7">
      <c r="A30" s="175">
        <v>17</v>
      </c>
      <c r="B30" s="402" t="str">
        <f>'17'!A5</f>
        <v>Динамика индексов потребительских цен и тарифов на товары и услуги населению</v>
      </c>
      <c r="C30" s="514"/>
      <c r="D30" s="398"/>
      <c r="E30" s="398"/>
      <c r="F30" s="398"/>
      <c r="G30" s="401"/>
    </row>
    <row r="31" spans="1:7">
      <c r="A31" s="175">
        <v>18</v>
      </c>
      <c r="B31" s="402" t="str">
        <f>'18'!A1</f>
        <v>Индексы потребительских цен на отдельные группы и виды продовольственных товаров</v>
      </c>
      <c r="C31" s="514"/>
      <c r="D31" s="398"/>
      <c r="E31" s="398"/>
      <c r="F31" s="398"/>
      <c r="G31" s="401"/>
    </row>
    <row r="32" spans="1:7">
      <c r="A32" s="175">
        <v>19</v>
      </c>
      <c r="B32" s="402" t="str">
        <f>'19'!A1</f>
        <v xml:space="preserve">Динамика стоимости условного (минимального) набора продуктов питания </v>
      </c>
      <c r="C32" s="514"/>
      <c r="D32" s="398"/>
      <c r="E32" s="398"/>
      <c r="F32" s="398"/>
      <c r="G32" s="401"/>
    </row>
    <row r="33" spans="1:7">
      <c r="A33" s="175">
        <v>20</v>
      </c>
      <c r="B33" s="402" t="str">
        <f>'20'!A1</f>
        <v>Индексы потребительских цен на отдельные группы непродовольственных товаров</v>
      </c>
      <c r="C33" s="514"/>
      <c r="D33" s="398"/>
      <c r="E33" s="398"/>
      <c r="F33" s="398"/>
      <c r="G33" s="401"/>
    </row>
    <row r="34" spans="1:7">
      <c r="A34" s="175">
        <v>21</v>
      </c>
      <c r="B34" s="402" t="str">
        <f>'21'!A1</f>
        <v>Индексы потребительских цен и тарифов на отдельные группы услуг</v>
      </c>
      <c r="C34" s="514"/>
      <c r="D34" s="398"/>
      <c r="E34" s="398"/>
      <c r="F34" s="398"/>
      <c r="G34" s="401"/>
    </row>
    <row r="35" spans="1:7">
      <c r="A35" s="175">
        <v>22</v>
      </c>
      <c r="B35" s="402" t="str">
        <f>'22'!A1</f>
        <v>Индексы цен на жилищные и коммунальные услуги</v>
      </c>
      <c r="C35" s="514"/>
      <c r="D35" s="398"/>
      <c r="E35" s="398"/>
      <c r="F35" s="398"/>
      <c r="G35" s="401"/>
    </row>
    <row r="36" spans="1:7">
      <c r="A36" s="175">
        <v>23</v>
      </c>
      <c r="B36" s="402" t="str">
        <f>'23'!A1</f>
        <v>Средние потребительские цены на бензин автомобильный и топливо моторное</v>
      </c>
      <c r="C36" s="514"/>
      <c r="D36" s="398"/>
      <c r="E36" s="398"/>
      <c r="F36" s="398"/>
      <c r="G36" s="401"/>
    </row>
    <row r="37" spans="1:7">
      <c r="A37" s="175">
        <v>24</v>
      </c>
      <c r="B37" s="402" t="str">
        <f>'24'!A1</f>
        <v>Индексы потребительских цен на бензин автомобильный и топливо моторное</v>
      </c>
      <c r="C37" s="514"/>
      <c r="D37" s="398"/>
      <c r="E37" s="398"/>
      <c r="F37" s="398"/>
      <c r="G37" s="401"/>
    </row>
    <row r="38" spans="1:7">
      <c r="A38" s="175">
        <v>25</v>
      </c>
      <c r="B38" s="393" t="str">
        <f>'25'!A1</f>
        <v>ИНДЕКСЫ ЦЕН И ТАРИФОВ ПРОИЗВОДИТЕЛЕЙ</v>
      </c>
      <c r="C38" s="514"/>
      <c r="D38" s="398"/>
      <c r="E38" s="398"/>
      <c r="F38" s="398"/>
      <c r="G38" s="401"/>
    </row>
    <row r="39" spans="1:7" ht="25.5">
      <c r="A39" s="175">
        <v>25</v>
      </c>
      <c r="B39" s="404" t="str">
        <f>'25'!A3</f>
        <v>Динамика индексов цен производителей промышленных товаров, 
реализованных на внутреннем рынке</v>
      </c>
      <c r="C39" s="514"/>
      <c r="D39" s="398"/>
      <c r="E39" s="398"/>
      <c r="F39" s="398"/>
      <c r="G39" s="401"/>
    </row>
    <row r="40" spans="1:7" ht="25.5">
      <c r="A40" s="175">
        <v>26</v>
      </c>
      <c r="B40" s="404" t="str">
        <f>'26'!A1</f>
        <v>Индексы цен производителей промышленных товаров, реализованных 
на внутреннем рынке, по отдельным видам экономической деятельности</v>
      </c>
      <c r="C40" s="514"/>
      <c r="D40" s="398"/>
      <c r="E40" s="398"/>
      <c r="F40" s="398"/>
      <c r="G40" s="401"/>
    </row>
    <row r="41" spans="1:7" ht="25.5">
      <c r="A41" s="175">
        <v>27</v>
      </c>
      <c r="B41" s="404" t="str">
        <f>'27'!A1</f>
        <v>Индексы цен производителей отдельных видов промышленных товаров, реализованных на внутреннем рынке</v>
      </c>
      <c r="C41" s="514"/>
      <c r="D41" s="398"/>
      <c r="E41" s="398"/>
      <c r="F41" s="398"/>
      <c r="G41" s="401"/>
    </row>
    <row r="42" spans="1:7" ht="25.5">
      <c r="A42" s="175">
        <v>28</v>
      </c>
      <c r="B42" s="404" t="str">
        <f>'28'!A1</f>
        <v>Динамика индексов цен на продукцию (затраты, услуги) инвестиционного назначения по элементам технологической структуры</v>
      </c>
      <c r="C42" s="514"/>
      <c r="D42" s="398"/>
      <c r="E42" s="398"/>
      <c r="F42" s="398"/>
      <c r="G42" s="401"/>
    </row>
    <row r="43" spans="1:7">
      <c r="A43" s="175">
        <v>29</v>
      </c>
      <c r="B43" s="402" t="str">
        <f>'29'!A1</f>
        <v xml:space="preserve">Динамика индексов тарифов на грузовые перевозки отдельными видами транспорта </v>
      </c>
      <c r="C43" s="514"/>
      <c r="D43" s="398"/>
      <c r="E43" s="398"/>
      <c r="F43" s="398"/>
      <c r="G43" s="401"/>
    </row>
    <row r="44" spans="1:7">
      <c r="A44" s="175">
        <v>30</v>
      </c>
      <c r="B44" s="394" t="str">
        <f>'30'!A1</f>
        <v>V. КРЕДИТОРСКАЯ ЗАДОЛЖЕННОСТЬ</v>
      </c>
      <c r="C44" s="398"/>
      <c r="D44" s="398"/>
      <c r="E44" s="398"/>
      <c r="F44" s="398"/>
      <c r="G44" s="401"/>
    </row>
    <row r="45" spans="1:7" ht="15.75" customHeight="1">
      <c r="A45" s="175">
        <v>30</v>
      </c>
      <c r="B45" s="395" t="str">
        <f>'30'!A3</f>
        <v>ПРОСРОЧЕННАЯ КРЕДИТОРСКАЯ ЗАДОЛЖЕННОСТЬ ОРГАНИЗАЦИЙ</v>
      </c>
      <c r="C45" s="398"/>
      <c r="D45" s="398"/>
      <c r="E45" s="398"/>
      <c r="F45" s="398"/>
      <c r="G45" s="401"/>
    </row>
    <row r="46" spans="1:7" ht="25.5">
      <c r="A46" s="175">
        <v>30</v>
      </c>
      <c r="B46" s="404" t="str">
        <f>'30'!A5</f>
        <v>Просроченная кредиторская задолженность организаций (без субъектов малого предпринимательства) по видам экономической деятельности в феврале 2022 года</v>
      </c>
      <c r="C46" s="398"/>
      <c r="D46" s="398"/>
      <c r="E46" s="398"/>
      <c r="F46" s="398"/>
      <c r="G46" s="401"/>
    </row>
    <row r="47" spans="1:7">
      <c r="A47" s="175">
        <v>31</v>
      </c>
      <c r="B47" s="396" t="str">
        <f>'31'!A1</f>
        <v>VI. УРОВЕНЬ ЖИЗНИ НАСЕЛЕНИЯ</v>
      </c>
      <c r="C47" s="398"/>
      <c r="D47" s="398"/>
      <c r="E47" s="398"/>
      <c r="F47" s="398"/>
      <c r="G47" s="401"/>
    </row>
    <row r="48" spans="1:7">
      <c r="A48" s="175">
        <v>31</v>
      </c>
      <c r="B48" s="395" t="str">
        <f>'31'!A3</f>
        <v>ЗАРАБОТНАЯ ПЛАТА</v>
      </c>
      <c r="C48" s="398"/>
      <c r="D48" s="398"/>
      <c r="E48" s="398"/>
      <c r="F48" s="398"/>
      <c r="G48" s="401"/>
    </row>
    <row r="49" spans="1:7" ht="25.5">
      <c r="A49" s="175">
        <v>31</v>
      </c>
      <c r="B49" s="404" t="str">
        <f>'31'!A5</f>
        <v>Динамика среднемесячной номинальной и реальной начисленной заработной платы работников организаций</v>
      </c>
      <c r="C49" s="398"/>
      <c r="D49" s="398"/>
      <c r="E49" s="398"/>
      <c r="F49" s="398"/>
      <c r="G49" s="401"/>
    </row>
    <row r="50" spans="1:7" ht="25.5">
      <c r="A50" s="175">
        <v>32</v>
      </c>
      <c r="B50" s="404" t="str">
        <f>'32'!A1</f>
        <v>Среднемесячная начисленная заработная плата (без выплат социального характера) работников организаций по видам экономической деятельности</v>
      </c>
      <c r="C50" s="398"/>
      <c r="D50" s="398"/>
      <c r="E50" s="398"/>
      <c r="F50" s="398"/>
      <c r="G50" s="401"/>
    </row>
    <row r="51" spans="1:7" ht="25.5">
      <c r="A51" s="175">
        <v>33</v>
      </c>
      <c r="B51" s="404" t="str">
        <f>'33'!A1</f>
        <v>Динамика просроченной задолженности по заработной плате организаций (без субъектов малого предпринимательства)</v>
      </c>
      <c r="C51" s="398"/>
      <c r="D51" s="398"/>
      <c r="E51" s="398"/>
      <c r="F51" s="398"/>
      <c r="G51" s="401"/>
    </row>
    <row r="52" spans="1:7">
      <c r="A52" s="175">
        <v>34</v>
      </c>
      <c r="B52" s="397" t="str">
        <f>'34'!A1</f>
        <v>VII. ЗАНЯТОСТЬ И БЕЗРАБОТИЦА</v>
      </c>
      <c r="C52" s="398"/>
      <c r="D52" s="398"/>
      <c r="E52" s="398"/>
      <c r="F52" s="398"/>
      <c r="G52" s="401"/>
    </row>
    <row r="53" spans="1:7">
      <c r="A53" s="175">
        <v>34</v>
      </c>
      <c r="B53" s="402" t="str">
        <f>'34'!A3</f>
        <v xml:space="preserve">Число замещенных рабочих мест в организациях 
(без субъектов малого предпринимательства) </v>
      </c>
      <c r="C53" s="398"/>
      <c r="D53" s="398"/>
      <c r="E53" s="398"/>
      <c r="F53" s="398"/>
      <c r="G53" s="401"/>
    </row>
    <row r="54" spans="1:7" ht="25.5">
      <c r="A54" s="175">
        <v>35</v>
      </c>
      <c r="B54" s="404" t="str">
        <f>'35'!A1</f>
        <v xml:space="preserve">Динамика численности незанятых трудовой деятельностью граждан, зарегистрированных в органах службы занятости населения </v>
      </c>
      <c r="C54" s="398"/>
      <c r="D54" s="398"/>
      <c r="E54" s="398"/>
      <c r="F54" s="398"/>
      <c r="G54" s="401"/>
    </row>
    <row r="55" spans="1:7" ht="14.25" customHeight="1">
      <c r="A55" s="175">
        <v>36</v>
      </c>
      <c r="B55" s="397" t="str">
        <f>'36'!A1</f>
        <v>VIII. ДЕМОГРАФИЯ</v>
      </c>
      <c r="C55" s="398"/>
      <c r="D55" s="398"/>
      <c r="E55" s="398"/>
      <c r="F55" s="398"/>
      <c r="G55" s="401"/>
    </row>
    <row r="56" spans="1:7">
      <c r="A56" s="175">
        <v>36</v>
      </c>
      <c r="B56" s="402" t="str">
        <f>'36'!A5</f>
        <v xml:space="preserve">Показатели естественного движения населения </v>
      </c>
      <c r="C56" s="398"/>
      <c r="D56" s="398"/>
      <c r="E56" s="398"/>
      <c r="F56" s="398"/>
      <c r="G56" s="401"/>
    </row>
    <row r="57" spans="1:7">
      <c r="A57" s="175">
        <v>37</v>
      </c>
      <c r="B57" s="402" t="str">
        <f>'37'!A1</f>
        <v>Общие итоги миграции</v>
      </c>
      <c r="C57" s="398"/>
      <c r="D57" s="398"/>
      <c r="E57" s="398"/>
      <c r="F57" s="398"/>
      <c r="G57" s="401"/>
    </row>
    <row r="58" spans="1:7">
      <c r="A58" s="175">
        <v>38</v>
      </c>
      <c r="B58" s="516" t="str">
        <f>'38'!A1</f>
        <v>IX. МЕТОДОЛОГИЧЕСКИЕ ПОЯСНЕНИЯ</v>
      </c>
      <c r="C58" s="398"/>
      <c r="D58" s="398"/>
      <c r="E58" s="398"/>
      <c r="F58" s="398"/>
    </row>
    <row r="59" spans="1:7">
      <c r="A59" s="175"/>
      <c r="B59" s="398"/>
      <c r="C59" s="316"/>
      <c r="D59" s="316"/>
    </row>
    <row r="60" spans="1:7">
      <c r="A60" s="175"/>
      <c r="B60" s="399"/>
      <c r="C60" s="316"/>
      <c r="D60" s="316"/>
    </row>
    <row r="61" spans="1:7">
      <c r="A61" s="175"/>
      <c r="B61" s="400"/>
    </row>
    <row r="62" spans="1:7">
      <c r="A62" s="175"/>
      <c r="B62" s="225"/>
    </row>
    <row r="63" spans="1:7">
      <c r="B63" s="146"/>
    </row>
    <row r="64" spans="1:7">
      <c r="B64" s="148"/>
    </row>
    <row r="65" spans="2:2">
      <c r="B65" s="148"/>
    </row>
    <row r="66" spans="2:2">
      <c r="B66" s="147"/>
    </row>
    <row r="67" spans="2:2">
      <c r="B67" s="146"/>
    </row>
    <row r="68" spans="2:2">
      <c r="B68" s="148"/>
    </row>
    <row r="69" spans="2:2">
      <c r="B69" s="148"/>
    </row>
    <row r="70" spans="2:2">
      <c r="B70" s="146"/>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3" location="'7'!A1" display="Производство основных видов продукции животноводства в сельскохозяйственных организациях"/>
    <hyperlink ref="B14" location="'8'!A1" display="'8'!A1"/>
    <hyperlink ref="B15" location="'9'!A1" display="Производство основных видов продукции животноводства в сельскохозяйственных организациях"/>
    <hyperlink ref="B12" location="'6'!A1" display="'6'!A1"/>
    <hyperlink ref="B17" location="'10'!A1" display="'10'!A1"/>
    <hyperlink ref="B18" location="'11'!A1" display="'11'!A1"/>
    <hyperlink ref="B20" location="'12'!A1" display="'12'!A1"/>
    <hyperlink ref="B23" location="'13'!A1" display="'13'!A1"/>
    <hyperlink ref="B24" location="'14'!A1" display="'14'!A1"/>
    <hyperlink ref="B25" location="'15'!A1" display="'15'!A1"/>
    <hyperlink ref="B27" location="'16'!A1" display="'16'!A1"/>
    <hyperlink ref="B30" location="'17'!A1" display="'17'!A1"/>
    <hyperlink ref="B31" location="'18'!A1" display="'18'!A1"/>
    <hyperlink ref="B32" location="'19'!A1" display="'19'!A1"/>
    <hyperlink ref="B33" location="'20'!A1" display="'20'!A1"/>
    <hyperlink ref="B34" location="'21'!A1" display="'21'!A1"/>
    <hyperlink ref="B35" location="'22'!A1" display="'22'!A1"/>
    <hyperlink ref="B36" location="'23'!A1" display="'23'!A1"/>
    <hyperlink ref="B37" location="'24'!A1" display="'24'!A1"/>
    <hyperlink ref="B39" location="'25'!A1" display="'25'!A1"/>
    <hyperlink ref="B40" location="'26'!A1" display="'26'!A1"/>
    <hyperlink ref="B41" location="'27'!A1" display="'27'!A1"/>
    <hyperlink ref="B42" location="'28'!A1" display="'28'!A1"/>
    <hyperlink ref="B43" location="'29'!A1" display="'29'!A1"/>
    <hyperlink ref="B46" location="'30'!A1" display="'30'!A1"/>
    <hyperlink ref="B49" location="'31'!A1" display="'31'!A1"/>
    <hyperlink ref="B50" location="'32'!A1" display="'32'!A1"/>
    <hyperlink ref="B51" location="'33'!A1" display="'33'!A1"/>
    <hyperlink ref="B53" location="'34'!A1" display="'34'!A1"/>
    <hyperlink ref="B54" location="'35'!A1" display="'35'!A1"/>
    <hyperlink ref="B56" location="'36'!A1" display="'36'!A1"/>
    <hyperlink ref="B57" location="'37'!A1" display="'37'!A1"/>
    <hyperlink ref="B58" location="'38'!A1" display="'38'!A1"/>
  </hyperlinks>
  <pageMargins left="0.7" right="0.7" top="0.75" bottom="0.75" header="0.3" footer="0.3"/>
  <pageSetup paperSize="9" scale="7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H13" sqref="H13"/>
    </sheetView>
  </sheetViews>
  <sheetFormatPr defaultRowHeight="12.75"/>
  <cols>
    <col min="1" max="1" width="45.140625" customWidth="1"/>
    <col min="2" max="2" width="11.140625" customWidth="1"/>
    <col min="3" max="3" width="12.42578125" customWidth="1"/>
    <col min="4" max="5" width="11.140625" customWidth="1"/>
    <col min="6" max="6" width="10.28515625" customWidth="1"/>
  </cols>
  <sheetData>
    <row r="1" spans="1:7" ht="27" customHeight="1">
      <c r="A1" s="537" t="s">
        <v>494</v>
      </c>
      <c r="B1" s="537"/>
      <c r="C1" s="537"/>
      <c r="D1" s="537"/>
      <c r="E1" s="537"/>
      <c r="F1" s="537"/>
    </row>
    <row r="2" spans="1:7">
      <c r="A2" s="20"/>
      <c r="B2" s="20"/>
      <c r="C2" s="20"/>
      <c r="D2" s="20"/>
      <c r="E2" s="20"/>
    </row>
    <row r="3" spans="1:7" ht="13.9" customHeight="1">
      <c r="A3" s="541"/>
      <c r="B3" s="543" t="s">
        <v>618</v>
      </c>
      <c r="C3" s="535" t="s">
        <v>598</v>
      </c>
      <c r="D3" s="535" t="s">
        <v>619</v>
      </c>
      <c r="E3" s="535" t="s">
        <v>599</v>
      </c>
      <c r="F3" s="24" t="s">
        <v>40</v>
      </c>
    </row>
    <row r="4" spans="1:7" ht="76.5">
      <c r="A4" s="542"/>
      <c r="B4" s="544"/>
      <c r="C4" s="536"/>
      <c r="D4" s="536"/>
      <c r="E4" s="536"/>
      <c r="F4" s="21" t="s">
        <v>620</v>
      </c>
    </row>
    <row r="5" spans="1:7" ht="19.5" customHeight="1">
      <c r="A5" s="159" t="s">
        <v>41</v>
      </c>
      <c r="B5" s="23"/>
      <c r="C5" s="192">
        <v>107.2</v>
      </c>
      <c r="D5" s="143"/>
      <c r="E5" s="192">
        <v>109.2</v>
      </c>
      <c r="F5" s="382">
        <v>88.4</v>
      </c>
    </row>
    <row r="6" spans="1:7" ht="38.25">
      <c r="A6" s="22" t="s">
        <v>42</v>
      </c>
      <c r="B6" s="386">
        <v>35952.5</v>
      </c>
      <c r="C6" s="387">
        <v>111.7</v>
      </c>
      <c r="D6" s="387">
        <v>92119.3</v>
      </c>
      <c r="E6" s="387">
        <v>114.1</v>
      </c>
      <c r="F6" s="387">
        <v>80.900000000000006</v>
      </c>
    </row>
    <row r="7" spans="1:7" ht="68.25" customHeight="1">
      <c r="A7" s="25" t="s">
        <v>588</v>
      </c>
      <c r="B7" s="342">
        <v>122465</v>
      </c>
      <c r="C7" s="519" t="s">
        <v>649</v>
      </c>
      <c r="D7" s="341">
        <v>212180</v>
      </c>
      <c r="E7" s="369">
        <v>153</v>
      </c>
      <c r="F7" s="388">
        <v>118.2</v>
      </c>
      <c r="G7" s="517"/>
    </row>
    <row r="8" spans="1:7" ht="41.25" customHeight="1">
      <c r="A8" s="237" t="s">
        <v>589</v>
      </c>
      <c r="B8" s="343">
        <v>217.1</v>
      </c>
      <c r="C8" s="340">
        <v>91.3</v>
      </c>
      <c r="D8" s="340">
        <v>591</v>
      </c>
      <c r="E8" s="340">
        <v>87.1</v>
      </c>
      <c r="F8" s="340">
        <v>87.4</v>
      </c>
    </row>
    <row r="9" spans="1:7" ht="25.5">
      <c r="A9" s="25" t="s">
        <v>51</v>
      </c>
      <c r="B9" s="343">
        <v>44555.199999999997</v>
      </c>
      <c r="C9" s="340">
        <v>96.1</v>
      </c>
      <c r="D9" s="340">
        <v>126040.6</v>
      </c>
      <c r="E9" s="340">
        <v>101.3</v>
      </c>
      <c r="F9" s="369" t="s">
        <v>654</v>
      </c>
    </row>
    <row r="10" spans="1:7" ht="25.5">
      <c r="A10" s="25" t="s">
        <v>52</v>
      </c>
      <c r="B10" s="23">
        <v>12363.4</v>
      </c>
      <c r="C10" s="192">
        <v>111.5</v>
      </c>
      <c r="D10" s="192">
        <v>36942.699999999997</v>
      </c>
      <c r="E10" s="192">
        <v>115.2</v>
      </c>
      <c r="F10" s="192">
        <v>94.9</v>
      </c>
    </row>
    <row r="11" spans="1:7" ht="25.5">
      <c r="A11" s="22" t="s">
        <v>44</v>
      </c>
      <c r="B11" s="23"/>
      <c r="C11" s="363">
        <v>111.6</v>
      </c>
      <c r="D11" s="343"/>
      <c r="E11" s="363">
        <v>107.2</v>
      </c>
      <c r="F11" s="363">
        <v>104.3</v>
      </c>
    </row>
    <row r="12" spans="1:7" ht="39.75">
      <c r="A12" s="159" t="s">
        <v>45</v>
      </c>
      <c r="B12" s="23"/>
      <c r="C12" s="364">
        <v>150.9</v>
      </c>
      <c r="D12" s="215"/>
      <c r="E12" s="364">
        <v>145.4</v>
      </c>
      <c r="F12" s="364">
        <v>121.2</v>
      </c>
    </row>
    <row r="13" spans="1:7" ht="53.25" customHeight="1">
      <c r="A13" s="248" t="s">
        <v>590</v>
      </c>
      <c r="B13" s="214"/>
      <c r="C13" s="345">
        <v>113.5</v>
      </c>
      <c r="D13" s="345"/>
      <c r="E13" s="345">
        <v>116</v>
      </c>
      <c r="F13" s="345">
        <v>103.6</v>
      </c>
    </row>
    <row r="14" spans="1:7" ht="38.25">
      <c r="A14" s="137" t="s">
        <v>338</v>
      </c>
      <c r="B14" s="344"/>
      <c r="C14" s="345">
        <v>113</v>
      </c>
      <c r="D14" s="345"/>
      <c r="E14" s="345">
        <v>109.2</v>
      </c>
      <c r="F14" s="345">
        <v>106.4</v>
      </c>
    </row>
    <row r="15" spans="1:7" ht="25.5">
      <c r="A15" s="137" t="s">
        <v>339</v>
      </c>
      <c r="B15" s="344"/>
      <c r="C15" s="345">
        <v>105.3</v>
      </c>
      <c r="D15" s="345"/>
      <c r="E15" s="345">
        <v>105.3</v>
      </c>
      <c r="F15" s="345">
        <v>97.4</v>
      </c>
    </row>
    <row r="16" spans="1:7" ht="27">
      <c r="A16" s="22" t="s">
        <v>49</v>
      </c>
      <c r="B16" s="23"/>
      <c r="C16" s="501"/>
      <c r="D16" s="501"/>
      <c r="E16" s="501"/>
      <c r="F16" s="501"/>
    </row>
    <row r="17" spans="1:6">
      <c r="A17" s="68" t="s">
        <v>46</v>
      </c>
      <c r="B17" s="23">
        <v>84064</v>
      </c>
      <c r="C17" s="387">
        <v>108.5</v>
      </c>
      <c r="D17" s="512">
        <v>82845</v>
      </c>
      <c r="E17" s="486">
        <v>109.8</v>
      </c>
      <c r="F17" s="369">
        <v>103.3</v>
      </c>
    </row>
    <row r="18" spans="1:6">
      <c r="A18" s="68" t="s">
        <v>47</v>
      </c>
      <c r="B18" s="23"/>
      <c r="C18" s="387">
        <v>103.5</v>
      </c>
      <c r="D18" s="340"/>
      <c r="E18" s="340">
        <v>104.6</v>
      </c>
      <c r="F18" s="369">
        <v>99.1</v>
      </c>
    </row>
    <row r="19" spans="1:6" ht="25.5">
      <c r="A19" s="249" t="s">
        <v>50</v>
      </c>
      <c r="B19" s="371">
        <v>4.0999999999999996</v>
      </c>
      <c r="C19" s="370">
        <v>23.8</v>
      </c>
      <c r="D19" s="360"/>
      <c r="E19" s="360"/>
      <c r="F19" s="360"/>
    </row>
    <row r="20" spans="1:6" ht="17.25" customHeight="1"/>
    <row r="21" spans="1:6" ht="39.75" customHeight="1">
      <c r="A21" s="538" t="s">
        <v>48</v>
      </c>
      <c r="B21" s="538"/>
      <c r="C21" s="538"/>
      <c r="D21" s="538"/>
      <c r="E21" s="538"/>
      <c r="F21" s="538"/>
    </row>
    <row r="22" spans="1:6" ht="26.25" customHeight="1">
      <c r="A22" s="539" t="s">
        <v>621</v>
      </c>
      <c r="B22" s="539"/>
      <c r="C22" s="539"/>
      <c r="D22" s="539"/>
      <c r="E22" s="539"/>
      <c r="F22" s="539"/>
    </row>
    <row r="23" spans="1:6" ht="14.25" customHeight="1">
      <c r="A23" s="540" t="s">
        <v>655</v>
      </c>
      <c r="B23" s="540"/>
      <c r="C23" s="540"/>
      <c r="D23" s="540"/>
    </row>
    <row r="24" spans="1:6" ht="18.75" customHeight="1">
      <c r="A24" s="271"/>
    </row>
    <row r="25" spans="1:6" ht="24.6" customHeight="1">
      <c r="A25" s="26"/>
      <c r="B25" s="26"/>
      <c r="C25" s="26"/>
      <c r="D25" s="26"/>
      <c r="E25" s="26"/>
      <c r="F25" s="26"/>
    </row>
    <row r="26" spans="1:6">
      <c r="A26" s="26"/>
      <c r="B26" s="26"/>
      <c r="C26" s="26"/>
      <c r="D26" s="26"/>
      <c r="E26" s="26"/>
      <c r="F26" s="26"/>
    </row>
    <row r="27" spans="1:6">
      <c r="A27" s="26"/>
      <c r="B27" s="26"/>
      <c r="C27" s="26"/>
      <c r="D27" s="26"/>
      <c r="E27" s="26"/>
      <c r="F27" s="26"/>
    </row>
    <row r="57" spans="2:2">
      <c r="B57" s="401"/>
    </row>
  </sheetData>
  <mergeCells count="9">
    <mergeCell ref="E3:E4"/>
    <mergeCell ref="A1:F1"/>
    <mergeCell ref="A21:F21"/>
    <mergeCell ref="A22:F22"/>
    <mergeCell ref="A23:D23"/>
    <mergeCell ref="A3:A4"/>
    <mergeCell ref="B3:B4"/>
    <mergeCell ref="C3:C4"/>
    <mergeCell ref="D3:D4"/>
  </mergeCells>
  <pageMargins left="0.7" right="0.7" top="0.75" bottom="0.75" header="0.3" footer="0.3"/>
  <pageSetup paperSize="9" scale="86"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activeCell="H32" sqref="H32"/>
    </sheetView>
  </sheetViews>
  <sheetFormatPr defaultRowHeight="12.75"/>
  <cols>
    <col min="1" max="1" width="35.28515625" customWidth="1"/>
    <col min="2" max="3" width="26.7109375" customWidth="1"/>
  </cols>
  <sheetData>
    <row r="1" spans="1:3" ht="15">
      <c r="A1" s="545" t="s">
        <v>495</v>
      </c>
      <c r="B1" s="545"/>
      <c r="C1" s="545"/>
    </row>
    <row r="3" spans="1:3" ht="18" customHeight="1">
      <c r="A3" s="548" t="s">
        <v>356</v>
      </c>
      <c r="B3" s="548"/>
      <c r="C3" s="548"/>
    </row>
    <row r="4" spans="1:3" ht="13.15" customHeight="1">
      <c r="A4" s="28"/>
      <c r="B4" s="29"/>
      <c r="C4" s="26"/>
    </row>
    <row r="5" spans="1:3" ht="17.25">
      <c r="A5" s="549" t="s">
        <v>597</v>
      </c>
      <c r="B5" s="549"/>
      <c r="C5" s="549"/>
    </row>
    <row r="6" spans="1:3" ht="14.25">
      <c r="A6" s="27"/>
      <c r="B6" s="26"/>
      <c r="C6" s="26"/>
    </row>
    <row r="7" spans="1:3">
      <c r="A7" s="141"/>
      <c r="B7" s="550" t="s">
        <v>53</v>
      </c>
      <c r="C7" s="551"/>
    </row>
    <row r="8" spans="1:3" ht="28.15" customHeight="1">
      <c r="A8" s="142"/>
      <c r="B8" s="24" t="s">
        <v>54</v>
      </c>
      <c r="C8" s="140" t="s">
        <v>55</v>
      </c>
    </row>
    <row r="9" spans="1:3" ht="14.25" customHeight="1">
      <c r="A9" s="280" t="s">
        <v>558</v>
      </c>
      <c r="B9" s="285"/>
      <c r="C9" s="283"/>
    </row>
    <row r="10" spans="1:3" ht="15.75" customHeight="1">
      <c r="A10" s="237" t="s">
        <v>56</v>
      </c>
      <c r="B10" s="272">
        <v>99.7</v>
      </c>
      <c r="C10" s="185">
        <v>109.6</v>
      </c>
    </row>
    <row r="11" spans="1:3" ht="15.75" customHeight="1">
      <c r="A11" s="237" t="s">
        <v>57</v>
      </c>
      <c r="B11" s="383">
        <v>90.3</v>
      </c>
      <c r="C11" s="383">
        <v>110.7</v>
      </c>
    </row>
    <row r="12" spans="1:3" ht="15.75" customHeight="1">
      <c r="A12" s="156" t="s">
        <v>58</v>
      </c>
      <c r="B12" s="383">
        <v>108.5</v>
      </c>
      <c r="C12" s="383">
        <v>107.2</v>
      </c>
    </row>
    <row r="13" spans="1:3" ht="15.75" customHeight="1">
      <c r="A13" s="30" t="s">
        <v>59</v>
      </c>
      <c r="B13" s="272"/>
      <c r="C13" s="185">
        <v>109.2</v>
      </c>
    </row>
    <row r="14" spans="1:3" ht="18" customHeight="1">
      <c r="A14" s="31" t="s">
        <v>39</v>
      </c>
      <c r="B14" s="286"/>
      <c r="C14" s="284"/>
    </row>
    <row r="15" spans="1:3">
      <c r="A15" s="156" t="s">
        <v>56</v>
      </c>
      <c r="B15" s="65">
        <v>97.1</v>
      </c>
      <c r="C15" s="261">
        <v>88.1</v>
      </c>
    </row>
    <row r="16" spans="1:3">
      <c r="A16" s="156" t="s">
        <v>57</v>
      </c>
      <c r="B16" s="216">
        <v>91.9</v>
      </c>
      <c r="C16" s="217">
        <v>86.5</v>
      </c>
    </row>
    <row r="17" spans="1:3">
      <c r="A17" s="156" t="s">
        <v>58</v>
      </c>
      <c r="B17" s="216">
        <v>109</v>
      </c>
      <c r="C17" s="217">
        <v>90.1</v>
      </c>
    </row>
    <row r="18" spans="1:3">
      <c r="A18" s="30" t="s">
        <v>59</v>
      </c>
      <c r="B18" s="216"/>
      <c r="C18" s="217">
        <v>88.4</v>
      </c>
    </row>
    <row r="19" spans="1:3">
      <c r="A19" s="156" t="s">
        <v>60</v>
      </c>
      <c r="B19" s="216">
        <v>99</v>
      </c>
      <c r="C19" s="217">
        <v>93.3</v>
      </c>
    </row>
    <row r="20" spans="1:3">
      <c r="A20" s="156" t="s">
        <v>61</v>
      </c>
      <c r="B20" s="216">
        <v>101.8</v>
      </c>
      <c r="C20" s="217">
        <v>113.5</v>
      </c>
    </row>
    <row r="21" spans="1:3">
      <c r="A21" s="156" t="s">
        <v>62</v>
      </c>
      <c r="B21" s="216">
        <v>96.7</v>
      </c>
      <c r="C21" s="217">
        <v>114.8</v>
      </c>
    </row>
    <row r="22" spans="1:3">
      <c r="A22" s="30" t="s">
        <v>63</v>
      </c>
      <c r="B22" s="216"/>
      <c r="C22" s="217">
        <v>96.6</v>
      </c>
    </row>
    <row r="23" spans="1:3">
      <c r="A23" s="156" t="s">
        <v>64</v>
      </c>
      <c r="B23" s="216">
        <v>103.1</v>
      </c>
      <c r="C23" s="217">
        <v>110.1</v>
      </c>
    </row>
    <row r="24" spans="1:3">
      <c r="A24" s="156" t="s">
        <v>38</v>
      </c>
      <c r="B24" s="216">
        <v>94.2</v>
      </c>
      <c r="C24" s="217">
        <v>98.8</v>
      </c>
    </row>
    <row r="25" spans="1:3">
      <c r="A25" s="156" t="s">
        <v>65</v>
      </c>
      <c r="B25" s="216">
        <v>106.1</v>
      </c>
      <c r="C25" s="217">
        <v>106.1</v>
      </c>
    </row>
    <row r="26" spans="1:3">
      <c r="A26" s="30" t="s">
        <v>66</v>
      </c>
      <c r="B26" s="216"/>
      <c r="C26" s="217">
        <v>99.3</v>
      </c>
    </row>
    <row r="27" spans="1:3">
      <c r="A27" s="156" t="s">
        <v>67</v>
      </c>
      <c r="B27" s="216">
        <v>104.9</v>
      </c>
      <c r="C27" s="217">
        <v>107.9</v>
      </c>
    </row>
    <row r="28" spans="1:3">
      <c r="A28" s="157" t="s">
        <v>68</v>
      </c>
      <c r="B28" s="216">
        <v>98.9</v>
      </c>
      <c r="C28" s="217">
        <v>110.3</v>
      </c>
    </row>
    <row r="29" spans="1:3">
      <c r="A29" s="25" t="s">
        <v>69</v>
      </c>
      <c r="B29" s="216">
        <v>105.2</v>
      </c>
      <c r="C29" s="217">
        <v>110.5</v>
      </c>
    </row>
    <row r="30" spans="1:3">
      <c r="A30" s="31" t="s">
        <v>70</v>
      </c>
      <c r="B30" s="287"/>
      <c r="C30" s="217">
        <v>101.8</v>
      </c>
    </row>
    <row r="31" spans="1:3">
      <c r="A31" s="238"/>
      <c r="B31" s="239"/>
      <c r="C31" s="239"/>
    </row>
    <row r="32" spans="1:3" ht="51" customHeight="1">
      <c r="A32" s="539" t="s">
        <v>48</v>
      </c>
      <c r="B32" s="539"/>
      <c r="C32" s="539"/>
    </row>
    <row r="33" spans="1:3" ht="15" customHeight="1">
      <c r="A33" s="546"/>
      <c r="B33" s="546"/>
      <c r="C33" s="546"/>
    </row>
    <row r="34" spans="1:3">
      <c r="A34" s="547"/>
      <c r="B34" s="547"/>
      <c r="C34" s="547"/>
    </row>
    <row r="49" spans="2:2" ht="55.5" customHeight="1"/>
    <row r="50" spans="2:2" ht="38.25" customHeight="1"/>
    <row r="57" spans="2:2">
      <c r="B57" s="401"/>
    </row>
  </sheetData>
  <mergeCells count="7">
    <mergeCell ref="A1:C1"/>
    <mergeCell ref="A32:C32"/>
    <mergeCell ref="A33:C33"/>
    <mergeCell ref="A34:C34"/>
    <mergeCell ref="A3:C3"/>
    <mergeCell ref="A5:C5"/>
    <mergeCell ref="B7:C7"/>
  </mergeCells>
  <pageMargins left="0.7" right="0.7" top="0.75" bottom="0.75" header="0.3" footer="0.3"/>
  <pageSetup paperSize="9"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G18" sqref="G18"/>
    </sheetView>
  </sheetViews>
  <sheetFormatPr defaultRowHeight="12.75"/>
  <cols>
    <col min="1" max="1" width="45.5703125" customWidth="1"/>
    <col min="2" max="2" width="24.7109375" customWidth="1"/>
    <col min="3" max="3" width="23.42578125" customWidth="1"/>
  </cols>
  <sheetData>
    <row r="1" spans="1:7" ht="26.25" customHeight="1">
      <c r="A1" s="537" t="s">
        <v>71</v>
      </c>
      <c r="B1" s="537"/>
      <c r="C1" s="537"/>
    </row>
    <row r="2" spans="1:7">
      <c r="A2" s="34"/>
    </row>
    <row r="3" spans="1:7" ht="54" customHeight="1">
      <c r="A3" s="24"/>
      <c r="B3" s="145" t="s">
        <v>622</v>
      </c>
      <c r="C3" s="335" t="s">
        <v>623</v>
      </c>
    </row>
    <row r="4" spans="1:7">
      <c r="A4" s="31" t="s">
        <v>72</v>
      </c>
      <c r="B4" s="482">
        <v>108.1</v>
      </c>
      <c r="C4" s="482">
        <v>109.7</v>
      </c>
    </row>
    <row r="5" spans="1:7">
      <c r="A5" s="38" t="s">
        <v>613</v>
      </c>
      <c r="B5" s="499">
        <v>108.3</v>
      </c>
      <c r="C5" s="482">
        <v>109.5</v>
      </c>
    </row>
    <row r="6" spans="1:7">
      <c r="A6" s="162" t="s">
        <v>73</v>
      </c>
      <c r="B6" s="499">
        <v>49.8</v>
      </c>
      <c r="C6" s="482">
        <v>46.3</v>
      </c>
    </row>
    <row r="7" spans="1:7" ht="25.5">
      <c r="A7" s="38" t="s">
        <v>74</v>
      </c>
      <c r="B7" s="499">
        <v>106.4</v>
      </c>
      <c r="C7" s="482">
        <v>112.6</v>
      </c>
    </row>
    <row r="8" spans="1:7">
      <c r="A8" s="31" t="s">
        <v>75</v>
      </c>
      <c r="B8" s="499">
        <v>104.1</v>
      </c>
      <c r="C8" s="482">
        <v>108</v>
      </c>
    </row>
    <row r="9" spans="1:7">
      <c r="A9" s="37" t="s">
        <v>76</v>
      </c>
      <c r="B9" s="499">
        <v>92.9</v>
      </c>
      <c r="C9" s="482">
        <v>93.1</v>
      </c>
    </row>
    <row r="10" spans="1:7">
      <c r="A10" s="37" t="s">
        <v>77</v>
      </c>
      <c r="B10" s="499">
        <v>86.5</v>
      </c>
      <c r="C10" s="499">
        <v>101.4</v>
      </c>
      <c r="D10" s="495"/>
      <c r="E10" s="495"/>
      <c r="F10" s="495"/>
      <c r="G10" s="495"/>
    </row>
    <row r="11" spans="1:7">
      <c r="A11" s="162" t="s">
        <v>92</v>
      </c>
      <c r="B11" s="520" t="s">
        <v>653</v>
      </c>
      <c r="C11" s="499">
        <v>122.8</v>
      </c>
      <c r="D11" s="495"/>
      <c r="E11" s="495"/>
      <c r="F11" s="495"/>
      <c r="G11" s="495"/>
    </row>
    <row r="12" spans="1:7">
      <c r="A12" s="37" t="s">
        <v>93</v>
      </c>
      <c r="B12" s="499">
        <v>101.9</v>
      </c>
      <c r="C12" s="499">
        <v>102.2</v>
      </c>
      <c r="D12" s="495"/>
      <c r="E12" s="495"/>
      <c r="F12" s="495"/>
      <c r="G12" s="495"/>
    </row>
    <row r="13" spans="1:7">
      <c r="A13" s="37" t="s">
        <v>94</v>
      </c>
      <c r="B13" s="499">
        <v>69.2</v>
      </c>
      <c r="C13" s="499">
        <v>17</v>
      </c>
      <c r="D13" s="495"/>
      <c r="E13" s="495"/>
      <c r="F13" s="495"/>
      <c r="G13" s="495"/>
    </row>
    <row r="14" spans="1:7" ht="42" customHeight="1">
      <c r="A14" s="322" t="s">
        <v>78</v>
      </c>
      <c r="B14" s="499">
        <v>89.2</v>
      </c>
      <c r="C14" s="499">
        <v>99.1</v>
      </c>
      <c r="D14" s="495"/>
      <c r="E14" s="495"/>
      <c r="F14" s="495"/>
      <c r="G14" s="495"/>
    </row>
    <row r="15" spans="1:7">
      <c r="A15" s="37" t="s">
        <v>79</v>
      </c>
      <c r="B15" s="499">
        <v>31</v>
      </c>
      <c r="C15" s="499">
        <v>43.6</v>
      </c>
      <c r="D15" s="495"/>
      <c r="E15" s="495"/>
      <c r="F15" s="495"/>
      <c r="G15" s="495"/>
    </row>
    <row r="16" spans="1:7" ht="25.5">
      <c r="A16" s="162" t="s">
        <v>80</v>
      </c>
      <c r="B16" s="499">
        <v>95.7</v>
      </c>
      <c r="C16" s="499">
        <v>76.400000000000006</v>
      </c>
      <c r="D16" s="495"/>
      <c r="E16" s="495"/>
      <c r="F16" s="495"/>
      <c r="G16" s="495"/>
    </row>
    <row r="17" spans="1:7">
      <c r="A17" s="322" t="s">
        <v>81</v>
      </c>
      <c r="B17" s="499">
        <v>104.1</v>
      </c>
      <c r="C17" s="499">
        <v>108.2</v>
      </c>
      <c r="D17" s="495"/>
      <c r="E17" s="495"/>
      <c r="F17" s="495"/>
      <c r="G17" s="495"/>
    </row>
    <row r="18" spans="1:7" ht="25.5">
      <c r="A18" s="162" t="s">
        <v>82</v>
      </c>
      <c r="B18" s="499">
        <v>90.8</v>
      </c>
      <c r="C18" s="499">
        <v>89.2</v>
      </c>
      <c r="D18" s="495"/>
      <c r="E18" s="495"/>
      <c r="F18" s="495"/>
      <c r="G18" s="495"/>
    </row>
    <row r="19" spans="1:7" ht="25.5" customHeight="1">
      <c r="A19" s="162" t="s">
        <v>83</v>
      </c>
      <c r="B19" s="499">
        <v>109.3</v>
      </c>
      <c r="C19" s="499">
        <v>111.8</v>
      </c>
      <c r="D19" s="495"/>
      <c r="E19" s="495"/>
      <c r="F19" s="495"/>
      <c r="G19" s="495"/>
    </row>
    <row r="20" spans="1:7" ht="25.5">
      <c r="A20" s="162" t="s">
        <v>84</v>
      </c>
      <c r="B20" s="499">
        <v>174.4</v>
      </c>
      <c r="C20" s="499">
        <v>135.69999999999999</v>
      </c>
      <c r="D20" s="495"/>
      <c r="E20" s="495"/>
      <c r="F20" s="495"/>
      <c r="G20" s="495"/>
    </row>
    <row r="21" spans="1:7">
      <c r="A21" s="162" t="s">
        <v>95</v>
      </c>
      <c r="B21" s="499">
        <v>81.5</v>
      </c>
      <c r="C21" s="499">
        <v>95</v>
      </c>
      <c r="D21" s="495"/>
      <c r="E21" s="495"/>
      <c r="F21" s="495"/>
      <c r="G21" s="495"/>
    </row>
    <row r="22" spans="1:7" ht="25.5">
      <c r="A22" s="37" t="s">
        <v>85</v>
      </c>
      <c r="B22" s="499">
        <v>194.1</v>
      </c>
      <c r="C22" s="499">
        <v>175.2</v>
      </c>
      <c r="D22" s="495"/>
      <c r="E22" s="495"/>
      <c r="F22" s="495"/>
      <c r="G22" s="495"/>
    </row>
    <row r="23" spans="1:7" ht="27" customHeight="1">
      <c r="A23" s="37" t="s">
        <v>86</v>
      </c>
      <c r="B23" s="499">
        <v>94.3</v>
      </c>
      <c r="C23" s="499">
        <v>97</v>
      </c>
      <c r="D23" s="495"/>
      <c r="E23" s="495"/>
      <c r="F23" s="495"/>
      <c r="G23" s="495"/>
    </row>
    <row r="24" spans="1:7" ht="15" customHeight="1">
      <c r="A24" s="37" t="s">
        <v>96</v>
      </c>
      <c r="B24" s="499">
        <v>61.4</v>
      </c>
      <c r="C24" s="499">
        <v>85.5</v>
      </c>
      <c r="D24" s="495"/>
      <c r="E24" s="495"/>
      <c r="F24" s="495"/>
      <c r="G24" s="495"/>
    </row>
    <row r="25" spans="1:7" ht="25.5">
      <c r="A25" s="37" t="s">
        <v>87</v>
      </c>
      <c r="B25" s="500">
        <v>111.6</v>
      </c>
      <c r="C25" s="500">
        <v>110.6</v>
      </c>
      <c r="D25" s="495"/>
      <c r="E25" s="495"/>
      <c r="F25" s="495"/>
      <c r="G25" s="495"/>
    </row>
    <row r="26" spans="1:7" ht="25.5">
      <c r="A26" s="37" t="s">
        <v>97</v>
      </c>
      <c r="B26" s="500">
        <v>100</v>
      </c>
      <c r="C26" s="483">
        <v>119.6</v>
      </c>
    </row>
    <row r="27" spans="1:7">
      <c r="A27" s="37" t="s">
        <v>88</v>
      </c>
      <c r="B27" s="500">
        <v>90.9</v>
      </c>
      <c r="C27" s="483">
        <v>101.8</v>
      </c>
    </row>
    <row r="28" spans="1:7">
      <c r="A28" s="38" t="s">
        <v>89</v>
      </c>
      <c r="B28" s="500">
        <v>94</v>
      </c>
      <c r="C28" s="483">
        <v>94.8</v>
      </c>
    </row>
    <row r="29" spans="1:7" ht="25.15" customHeight="1">
      <c r="A29" s="31" t="s">
        <v>90</v>
      </c>
      <c r="B29" s="500">
        <v>105.6</v>
      </c>
      <c r="C29" s="483">
        <v>104.5</v>
      </c>
    </row>
    <row r="30" spans="1:7" ht="38.25">
      <c r="A30" s="32" t="s">
        <v>91</v>
      </c>
      <c r="B30" s="521">
        <v>125.2</v>
      </c>
      <c r="C30" s="484">
        <v>129.1</v>
      </c>
    </row>
    <row r="31" spans="1:7">
      <c r="B31" s="35"/>
    </row>
    <row r="32" spans="1:7">
      <c r="B32" s="35"/>
    </row>
    <row r="33" spans="2:3">
      <c r="B33" s="35"/>
    </row>
    <row r="39" spans="2:3">
      <c r="C39" s="495"/>
    </row>
    <row r="57" spans="2:2">
      <c r="B57" s="401"/>
    </row>
  </sheetData>
  <mergeCells count="1">
    <mergeCell ref="A1:C1"/>
  </mergeCells>
  <pageMargins left="0.7" right="0.7" top="0.75" bottom="0.75" header="0.3" footer="0.3"/>
  <pageSetup paperSize="9" scale="94"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J19" sqref="J19"/>
    </sheetView>
  </sheetViews>
  <sheetFormatPr defaultColWidth="8.85546875" defaultRowHeight="12.75"/>
  <cols>
    <col min="1" max="1" width="45.140625" style="26" customWidth="1"/>
    <col min="2" max="2" width="14.140625" style="26" customWidth="1"/>
    <col min="3" max="3" width="16.140625" style="26" customWidth="1"/>
    <col min="4" max="4" width="13.5703125" style="26" customWidth="1"/>
    <col min="5" max="5" width="16.42578125" style="26" customWidth="1"/>
    <col min="6" max="6" width="8.85546875" style="26" customWidth="1"/>
    <col min="7" max="16384" width="8.85546875" style="26"/>
  </cols>
  <sheetData>
    <row r="1" spans="1:7" ht="30" customHeight="1">
      <c r="A1" s="548" t="s">
        <v>98</v>
      </c>
      <c r="B1" s="548"/>
      <c r="C1" s="548"/>
      <c r="D1" s="548"/>
      <c r="E1" s="548"/>
    </row>
    <row r="2" spans="1:7" ht="14.25">
      <c r="A2" s="39"/>
    </row>
    <row r="3" spans="1:7">
      <c r="A3" s="553" t="s">
        <v>99</v>
      </c>
      <c r="B3" s="553"/>
      <c r="C3" s="553"/>
      <c r="D3" s="553"/>
      <c r="E3" s="553"/>
    </row>
    <row r="4" spans="1:7" ht="13.15" customHeight="1">
      <c r="A4" s="41"/>
      <c r="B4" s="552" t="s">
        <v>618</v>
      </c>
      <c r="C4" s="551"/>
      <c r="D4" s="552" t="s">
        <v>619</v>
      </c>
      <c r="E4" s="551"/>
    </row>
    <row r="5" spans="1:7" ht="61.5" customHeight="1">
      <c r="A5" s="44"/>
      <c r="B5" s="230" t="s">
        <v>43</v>
      </c>
      <c r="C5" s="21" t="s">
        <v>603</v>
      </c>
      <c r="D5" s="334" t="s">
        <v>43</v>
      </c>
      <c r="E5" s="21" t="s">
        <v>591</v>
      </c>
    </row>
    <row r="6" spans="1:7">
      <c r="A6" s="31" t="s">
        <v>72</v>
      </c>
      <c r="B6" s="184">
        <v>697377.5</v>
      </c>
      <c r="C6" s="384" t="s">
        <v>557</v>
      </c>
      <c r="D6" s="87">
        <v>1754400.7</v>
      </c>
      <c r="E6" s="87">
        <v>194.2</v>
      </c>
    </row>
    <row r="7" spans="1:7">
      <c r="A7" s="38" t="s">
        <v>613</v>
      </c>
      <c r="B7" s="184">
        <v>629174.1</v>
      </c>
      <c r="C7" s="497" t="s">
        <v>649</v>
      </c>
      <c r="D7" s="87">
        <v>1568108.1</v>
      </c>
      <c r="E7" s="384" t="s">
        <v>557</v>
      </c>
    </row>
    <row r="8" spans="1:7">
      <c r="A8" s="37" t="s">
        <v>73</v>
      </c>
      <c r="B8" s="184">
        <v>949.3</v>
      </c>
      <c r="C8" s="493">
        <v>47.6</v>
      </c>
      <c r="D8" s="87">
        <v>2343.4</v>
      </c>
      <c r="E8" s="87">
        <v>69.400000000000006</v>
      </c>
    </row>
    <row r="9" spans="1:7" ht="25.5">
      <c r="A9" s="37" t="s">
        <v>74</v>
      </c>
      <c r="B9" s="184">
        <v>67254.100000000006</v>
      </c>
      <c r="C9" s="493">
        <v>110.6</v>
      </c>
      <c r="D9" s="87">
        <v>183949.2</v>
      </c>
      <c r="E9" s="87">
        <v>115.3</v>
      </c>
    </row>
    <row r="10" spans="1:7">
      <c r="A10" s="31" t="s">
        <v>75</v>
      </c>
      <c r="B10" s="494">
        <v>139065.4</v>
      </c>
      <c r="C10" s="497" t="s">
        <v>650</v>
      </c>
      <c r="D10" s="493">
        <v>311233.90000000002</v>
      </c>
      <c r="E10" s="493">
        <v>166.6</v>
      </c>
      <c r="F10" s="356"/>
      <c r="G10" s="356"/>
    </row>
    <row r="11" spans="1:7">
      <c r="A11" s="37" t="s">
        <v>76</v>
      </c>
      <c r="B11" s="232">
        <v>522.4</v>
      </c>
      <c r="C11" s="498">
        <v>113.8</v>
      </c>
      <c r="D11" s="498">
        <v>1438.3</v>
      </c>
      <c r="E11" s="493">
        <v>111.9</v>
      </c>
      <c r="F11" s="356"/>
      <c r="G11" s="356"/>
    </row>
    <row r="12" spans="1:7">
      <c r="A12" s="37" t="s">
        <v>77</v>
      </c>
      <c r="B12" s="494">
        <v>50</v>
      </c>
      <c r="C12" s="493">
        <v>98.2</v>
      </c>
      <c r="D12" s="493">
        <v>149.9</v>
      </c>
      <c r="E12" s="493">
        <v>98.2</v>
      </c>
      <c r="F12" s="356"/>
      <c r="G12" s="356"/>
    </row>
    <row r="13" spans="1:7">
      <c r="A13" s="37" t="s">
        <v>92</v>
      </c>
      <c r="B13" s="494">
        <v>7</v>
      </c>
      <c r="C13" s="493">
        <v>102.1</v>
      </c>
      <c r="D13" s="493">
        <v>21</v>
      </c>
      <c r="E13" s="493">
        <v>101.7</v>
      </c>
      <c r="F13" s="356"/>
      <c r="G13" s="356"/>
    </row>
    <row r="14" spans="1:7">
      <c r="A14" s="37" t="s">
        <v>93</v>
      </c>
      <c r="B14" s="494">
        <v>3.2</v>
      </c>
      <c r="C14" s="493">
        <v>100.1</v>
      </c>
      <c r="D14" s="493">
        <v>9.5</v>
      </c>
      <c r="E14" s="493">
        <v>100.3</v>
      </c>
      <c r="F14" s="356"/>
      <c r="G14" s="356"/>
    </row>
    <row r="15" spans="1:7" ht="41.25" customHeight="1">
      <c r="A15" s="162" t="s">
        <v>78</v>
      </c>
      <c r="B15" s="494">
        <v>1186.0999999999999</v>
      </c>
      <c r="C15" s="493">
        <v>145.80000000000001</v>
      </c>
      <c r="D15" s="493">
        <v>3035.9</v>
      </c>
      <c r="E15" s="493">
        <v>129.30000000000001</v>
      </c>
      <c r="F15" s="356"/>
      <c r="G15" s="356"/>
    </row>
    <row r="16" spans="1:7" ht="15.75" customHeight="1">
      <c r="A16" s="162" t="s">
        <v>79</v>
      </c>
      <c r="B16" s="494">
        <v>1.1000000000000001</v>
      </c>
      <c r="C16" s="493">
        <v>103.9</v>
      </c>
      <c r="D16" s="493">
        <v>3.2</v>
      </c>
      <c r="E16" s="493">
        <v>102.8</v>
      </c>
      <c r="F16" s="356"/>
      <c r="G16" s="356"/>
    </row>
    <row r="17" spans="1:7" ht="25.5">
      <c r="A17" s="37" t="s">
        <v>80</v>
      </c>
      <c r="B17" s="494">
        <v>56.7</v>
      </c>
      <c r="C17" s="493">
        <v>105.5</v>
      </c>
      <c r="D17" s="493">
        <v>163.30000000000001</v>
      </c>
      <c r="E17" s="493">
        <v>102.5</v>
      </c>
      <c r="F17" s="356"/>
      <c r="G17" s="356"/>
    </row>
    <row r="18" spans="1:7">
      <c r="A18" s="37" t="s">
        <v>81</v>
      </c>
      <c r="B18" s="494">
        <v>131214</v>
      </c>
      <c r="C18" s="497" t="s">
        <v>557</v>
      </c>
      <c r="D18" s="493">
        <v>291225.5</v>
      </c>
      <c r="E18" s="493">
        <v>171.5</v>
      </c>
      <c r="F18" s="356"/>
      <c r="G18" s="356"/>
    </row>
    <row r="19" spans="1:7" ht="25.5">
      <c r="A19" s="37" t="s">
        <v>82</v>
      </c>
      <c r="B19" s="494">
        <v>261.3</v>
      </c>
      <c r="C19" s="493">
        <v>178.7</v>
      </c>
      <c r="D19" s="493">
        <v>573.5</v>
      </c>
      <c r="E19" s="493">
        <v>133.30000000000001</v>
      </c>
      <c r="F19" s="356"/>
      <c r="G19" s="356"/>
    </row>
    <row r="20" spans="1:7" ht="25.5">
      <c r="A20" s="37" t="s">
        <v>83</v>
      </c>
      <c r="B20" s="494">
        <v>35.6</v>
      </c>
      <c r="C20" s="493">
        <v>92.4</v>
      </c>
      <c r="D20" s="493">
        <v>106.8</v>
      </c>
      <c r="E20" s="493">
        <v>92.3</v>
      </c>
      <c r="F20" s="356"/>
      <c r="G20" s="356"/>
    </row>
    <row r="21" spans="1:7" ht="25.5">
      <c r="A21" s="38" t="s">
        <v>84</v>
      </c>
      <c r="B21" s="494">
        <v>804.2</v>
      </c>
      <c r="C21" s="522" t="s">
        <v>651</v>
      </c>
      <c r="D21" s="494">
        <v>1224.8</v>
      </c>
      <c r="E21" s="494">
        <v>168.1</v>
      </c>
      <c r="F21" s="356"/>
      <c r="G21" s="356"/>
    </row>
    <row r="22" spans="1:7">
      <c r="A22" s="37" t="s">
        <v>95</v>
      </c>
      <c r="B22" s="494">
        <v>18.100000000000001</v>
      </c>
      <c r="C22" s="493">
        <v>144.80000000000001</v>
      </c>
      <c r="D22" s="493">
        <v>31.1</v>
      </c>
      <c r="E22" s="493">
        <v>95</v>
      </c>
      <c r="F22" s="356"/>
      <c r="G22" s="356"/>
    </row>
    <row r="23" spans="1:7" ht="25.5">
      <c r="A23" s="37" t="s">
        <v>85</v>
      </c>
      <c r="B23" s="494">
        <v>1014.1</v>
      </c>
      <c r="C23" s="493">
        <v>164.1</v>
      </c>
      <c r="D23" s="493">
        <v>3067.7</v>
      </c>
      <c r="E23" s="493">
        <v>183.5</v>
      </c>
      <c r="F23" s="356"/>
      <c r="G23" s="356"/>
    </row>
    <row r="24" spans="1:7" ht="25.5">
      <c r="A24" s="37" t="s">
        <v>86</v>
      </c>
      <c r="B24" s="494">
        <v>7.7</v>
      </c>
      <c r="C24" s="493">
        <v>73.599999999999994</v>
      </c>
      <c r="D24" s="493">
        <v>23.2</v>
      </c>
      <c r="E24" s="493">
        <v>73.599999999999994</v>
      </c>
      <c r="F24" s="356"/>
      <c r="G24" s="356"/>
    </row>
    <row r="25" spans="1:7">
      <c r="A25" s="37" t="s">
        <v>96</v>
      </c>
      <c r="B25" s="494">
        <v>105.4</v>
      </c>
      <c r="C25" s="493">
        <v>142.80000000000001</v>
      </c>
      <c r="D25" s="493">
        <v>243.4</v>
      </c>
      <c r="E25" s="493">
        <v>114.6</v>
      </c>
      <c r="F25" s="356"/>
      <c r="G25" s="356"/>
    </row>
    <row r="26" spans="1:7" ht="25.5">
      <c r="A26" s="37" t="s">
        <v>87</v>
      </c>
      <c r="B26" s="184">
        <v>157.80000000000001</v>
      </c>
      <c r="C26" s="87">
        <v>136.69999999999999</v>
      </c>
      <c r="D26" s="87">
        <v>495</v>
      </c>
      <c r="E26" s="87">
        <v>147</v>
      </c>
    </row>
    <row r="27" spans="1:7" ht="25.5">
      <c r="A27" s="37" t="s">
        <v>97</v>
      </c>
      <c r="B27" s="184">
        <v>15.3</v>
      </c>
      <c r="C27" s="87">
        <v>67.3</v>
      </c>
      <c r="D27" s="87">
        <v>46</v>
      </c>
      <c r="E27" s="87">
        <v>67.3</v>
      </c>
    </row>
    <row r="28" spans="1:7">
      <c r="A28" s="37" t="s">
        <v>88</v>
      </c>
      <c r="B28" s="184">
        <v>29.9</v>
      </c>
      <c r="C28" s="87">
        <v>78</v>
      </c>
      <c r="D28" s="87">
        <v>89.8</v>
      </c>
      <c r="E28" s="87">
        <v>78</v>
      </c>
    </row>
    <row r="29" spans="1:7">
      <c r="A29" s="37" t="s">
        <v>89</v>
      </c>
      <c r="B29" s="184">
        <v>3562.8</v>
      </c>
      <c r="C29" s="87">
        <v>101.1</v>
      </c>
      <c r="D29" s="87">
        <v>9248.9</v>
      </c>
      <c r="E29" s="87">
        <v>99.1</v>
      </c>
    </row>
    <row r="30" spans="1:7" ht="25.5">
      <c r="A30" s="31" t="s">
        <v>90</v>
      </c>
      <c r="B30" s="184">
        <v>20982.400000000001</v>
      </c>
      <c r="C30" s="87">
        <v>98.3</v>
      </c>
      <c r="D30" s="87">
        <v>64717.3</v>
      </c>
      <c r="E30" s="87">
        <v>100.2</v>
      </c>
    </row>
    <row r="31" spans="1:7" ht="38.25">
      <c r="A31" s="32" t="s">
        <v>91</v>
      </c>
      <c r="B31" s="186">
        <v>2240.9</v>
      </c>
      <c r="C31" s="187">
        <v>132.6</v>
      </c>
      <c r="D31" s="187">
        <v>6433.1</v>
      </c>
      <c r="E31" s="187">
        <v>133.80000000000001</v>
      </c>
    </row>
    <row r="39" spans="3:3">
      <c r="C39" s="356"/>
    </row>
    <row r="57" spans="2:2">
      <c r="B57" s="436"/>
    </row>
  </sheetData>
  <mergeCells count="4">
    <mergeCell ref="B4:C4"/>
    <mergeCell ref="D4:E4"/>
    <mergeCell ref="A3:E3"/>
    <mergeCell ref="A1:E1"/>
  </mergeCells>
  <pageMargins left="0.7" right="0.7" top="0.75" bottom="0.75" header="0.3" footer="0.3"/>
  <pageSetup paperSize="9" scale="83" fitToHeight="0" orientation="portrait" r:id="rId1"/>
  <headerFooter>
    <oddFooter>&amp;C&amp;"Arial,курсив"&amp;K00-043Социально-экономическое положение Ханты-Мансийского автономного округа – Югры 03'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43</vt:i4>
      </vt:variant>
      <vt:variant>
        <vt:lpstr>Именованные диапазоны</vt:lpstr>
      </vt:variant>
      <vt:variant>
        <vt:i4>1</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2022-05-06T03:51:44Z</cp:lastPrinted>
  <dcterms:created xsi:type="dcterms:W3CDTF">2021-09-29T03:52:36Z</dcterms:created>
  <dcterms:modified xsi:type="dcterms:W3CDTF">2023-04-20T06:24:50Z</dcterms:modified>
</cp:coreProperties>
</file>