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5405" windowHeight="12900" tabRatio="841" firstSheet="2" activeTab="2"/>
  </bookViews>
  <sheets>
    <sheet name="Титул" sheetId="1" r:id="rId1"/>
    <sheet name="Ред.коллегия" sheetId="2" r:id="rId2"/>
    <sheet name="Предисловие" sheetId="3" r:id="rId3"/>
    <sheet name="Ответственные" sheetId="6" r:id="rId4"/>
    <sheet name="Содержание" sheetId="7" r:id="rId5"/>
    <sheet name="1" sheetId="64" r:id="rId6"/>
    <sheet name="2" sheetId="9" r:id="rId7"/>
    <sheet name="3" sheetId="10" r:id="rId8"/>
    <sheet name="4" sheetId="11" r:id="rId9"/>
    <sheet name="5" sheetId="12" r:id="rId10"/>
    <sheet name="6" sheetId="69" r:id="rId11"/>
    <sheet name="7" sheetId="51" r:id="rId12"/>
    <sheet name="8" sheetId="53" r:id="rId13"/>
    <sheet name="9" sheetId="16" r:id="rId14"/>
    <sheet name="10" sheetId="17" r:id="rId15"/>
    <sheet name="11" sheetId="18" r:id="rId16"/>
    <sheet name="12" sheetId="19" r:id="rId17"/>
    <sheet name="13" sheetId="20" r:id="rId18"/>
    <sheet name="14" sheetId="21" r:id="rId19"/>
    <sheet name="15" sheetId="22" r:id="rId20"/>
    <sheet name="16" sheetId="23" r:id="rId21"/>
    <sheet name="17" sheetId="24" r:id="rId22"/>
    <sheet name="18" sheetId="61" r:id="rId23"/>
    <sheet name="19" sheetId="25" r:id="rId24"/>
    <sheet name="20" sheetId="26" r:id="rId25"/>
    <sheet name="21" sheetId="27" r:id="rId26"/>
    <sheet name="22" sheetId="57" r:id="rId27"/>
    <sheet name="23" sheetId="58" r:id="rId28"/>
    <sheet name="24" sheetId="28" r:id="rId29"/>
    <sheet name="25" sheetId="29" r:id="rId30"/>
    <sheet name="26" sheetId="56" r:id="rId31"/>
    <sheet name="27" sheetId="49" r:id="rId32"/>
    <sheet name="28" sheetId="47" r:id="rId33"/>
    <sheet name="29" sheetId="32" r:id="rId34"/>
    <sheet name="30" sheetId="70" r:id="rId35"/>
    <sheet name="31" sheetId="33" r:id="rId36"/>
    <sheet name="32" sheetId="34" r:id="rId37"/>
    <sheet name="33" sheetId="35" r:id="rId38"/>
    <sheet name="34" sheetId="71" r:id="rId39"/>
    <sheet name="35" sheetId="37" r:id="rId40"/>
    <sheet name="36" sheetId="38" r:id="rId41"/>
    <sheet name="37" sheetId="39" r:id="rId42"/>
    <sheet name="38" sheetId="40" r:id="rId43"/>
    <sheet name="39" sheetId="50" r:id="rId44"/>
  </sheets>
  <definedNames>
    <definedName name="_Toc114998263" localSheetId="5">'1'!#REF!</definedName>
    <definedName name="_xlnm.Print_Titles" localSheetId="36">'32'!$3:$5</definedName>
  </definedNames>
  <calcPr calcId="144525"/>
</workbook>
</file>

<file path=xl/calcChain.xml><?xml version="1.0" encoding="utf-8"?>
<calcChain xmlns="http://schemas.openxmlformats.org/spreadsheetml/2006/main">
  <c r="B60" i="7" l="1"/>
  <c r="B59" i="7"/>
  <c r="B58" i="7"/>
  <c r="B57" i="7"/>
  <c r="B56" i="7"/>
  <c r="B55" i="7"/>
  <c r="B53" i="7"/>
  <c r="B17" i="7" l="1"/>
  <c r="B18" i="7"/>
  <c r="B19"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6" i="7"/>
  <c r="B15" i="7"/>
  <c r="B13" i="7"/>
  <c r="B12" i="7"/>
  <c r="B11" i="7"/>
  <c r="B8" i="7" l="1"/>
  <c r="B9" i="7"/>
  <c r="B10" i="7"/>
  <c r="B6" i="7" l="1"/>
  <c r="B5" i="7"/>
  <c r="B3" i="7"/>
</calcChain>
</file>

<file path=xl/sharedStrings.xml><?xml version="1.0" encoding="utf-8"?>
<sst xmlns="http://schemas.openxmlformats.org/spreadsheetml/2006/main" count="1368" uniqueCount="666">
  <si>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</si>
  <si>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</si>
  <si>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</si>
  <si>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</si>
  <si>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</si>
  <si>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</si>
  <si>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</si>
  <si>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</si>
  <si>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</si>
  <si>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</si>
  <si>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</si>
  <si>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по Тюменской области,</t>
  </si>
  <si>
    <t xml:space="preserve">   e-mail: tumstat@gks.ru</t>
  </si>
  <si>
    <t xml:space="preserve">   http://tumstat.gks.ru</t>
  </si>
  <si>
    <t>государственной статистики</t>
  </si>
  <si>
    <t>Ханты-Мансийскому автономному</t>
  </si>
  <si>
    <t>округу – Югре и Ямало-Ненецкому</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</si>
  <si>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</si>
  <si>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</si>
  <si>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</si>
  <si>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</si>
  <si>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</si>
  <si>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</si>
  <si>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</si>
  <si>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</si>
  <si>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</si>
  <si>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</si>
  <si>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</si>
  <si>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</si>
  <si>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</si>
  <si>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</si>
  <si>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</si>
  <si>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</si>
  <si>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</si>
  <si>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</si>
  <si>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</si>
  <si>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ЦЕНЫ</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</si>
  <si>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</si>
  <si>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</si>
  <si>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</si>
  <si>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</si>
  <si>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</si>
  <si>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</si>
  <si>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</si>
  <si>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</si>
  <si>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</si>
  <si>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</si>
  <si>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</si>
  <si>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</si>
  <si>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</si>
  <si>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</si>
  <si>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Оборот розничной торговли, 
млн рублей</t>
  </si>
  <si>
    <t>Объем платных услуг населению, 
млн рублей</t>
  </si>
  <si>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</si>
  <si>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</si>
  <si>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</si>
  <si>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</si>
  <si>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</si>
  <si>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</si>
  <si>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</si>
  <si>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</si>
  <si>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</si>
  <si>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</si>
  <si>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</si>
  <si>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</si>
  <si>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</si>
  <si>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</si>
  <si>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</si>
  <si>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</si>
  <si>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</si>
  <si>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</si>
  <si>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</si>
  <si>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</si>
  <si>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</si>
  <si>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</si>
  <si>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</si>
  <si>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</si>
  <si>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</si>
  <si>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</si>
  <si>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</si>
  <si>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</si>
  <si>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</si>
  <si>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</si>
  <si>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</si>
  <si>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</si>
  <si>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</si>
  <si>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</si>
  <si>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</si>
  <si>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</si>
  <si>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</si>
  <si>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</si>
  <si>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</si>
  <si>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</si>
  <si>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</si>
  <si>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</si>
  <si>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</si>
  <si>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</si>
  <si>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</si>
  <si>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</si>
  <si>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</si>
  <si>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</si>
  <si>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</si>
  <si>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</si>
  <si>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</si>
  <si>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</si>
  <si>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</si>
  <si>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</si>
  <si>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</si>
  <si>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</si>
  <si>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</si>
  <si>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полуфабрикаты мясные (мясосодержащие) охлажденные, замороженные,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</si>
  <si>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</si>
  <si>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</si>
  <si>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</si>
  <si>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</si>
  <si>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</si>
  <si>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</si>
  <si>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</si>
  <si>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</si>
  <si>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</si>
  <si>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</si>
  <si>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</si>
  <si>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</si>
  <si>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</si>
  <si>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</si>
  <si>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</si>
  <si>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</si>
  <si>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</si>
  <si>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</si>
  <si>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</si>
  <si>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</si>
  <si>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прочей неметаллической минеральной продукции</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</si>
  <si>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</si>
  <si>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машин и оборудования, не включенных в другие группировки</t>
  </si>
  <si>
    <t>насосы центробежные подачи жидкостей прочие; насосы прочие, штук</t>
  </si>
  <si>
    <t>электроэнергия, млн кВт ч</t>
  </si>
  <si>
    <t>пар и горячая вода, тыс. Гкал</t>
  </si>
  <si>
    <t>Млн рублей</t>
  </si>
  <si>
    <t>Объем работ, выполненных по виду экономической деятельности «строительство»</t>
  </si>
  <si>
    <t>СТРОИТЕЛЬСТВО</t>
  </si>
  <si>
    <t>I квартал</t>
  </si>
  <si>
    <t>II квартал</t>
  </si>
  <si>
    <t>III квартал</t>
  </si>
  <si>
    <t>IV квартал</t>
  </si>
  <si>
    <t>метров общей площади жилых помещений</t>
  </si>
  <si>
    <t>Грузооборот, млн т-км</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</si>
  <si>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</si>
  <si>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</si>
  <si>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</si>
  <si>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</si>
  <si>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</si>
  <si>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</si>
  <si>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</si>
  <si>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</si>
  <si>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</si>
  <si>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</si>
  <si>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</si>
  <si>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</si>
  <si>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</si>
  <si>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</si>
  <si>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</si>
  <si>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</si>
  <si>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</si>
  <si>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</si>
  <si>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</si>
  <si>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</si>
  <si>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</si>
  <si>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</si>
  <si>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</si>
  <si>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</si>
  <si>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</si>
  <si>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</si>
  <si>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</si>
  <si>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</si>
  <si>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</si>
  <si>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</si>
  <si>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</si>
  <si>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</si>
  <si>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</si>
  <si>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Яйца</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</si>
  <si>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</si>
  <si>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</si>
  <si>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</si>
  <si>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</si>
  <si>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</si>
  <si>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</si>
  <si>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</si>
  <si>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</si>
  <si>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</si>
  <si>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</si>
  <si>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</si>
  <si>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</si>
  <si>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</si>
  <si>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</si>
  <si>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</si>
  <si>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</si>
  <si>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</si>
  <si>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</si>
  <si>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</si>
  <si>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</si>
  <si>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</si>
  <si>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</si>
  <si>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</si>
  <si>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</si>
  <si>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</si>
  <si>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</si>
  <si>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</si>
  <si>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</si>
  <si>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</si>
  <si>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</si>
  <si>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</si>
  <si>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</si>
  <si>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</si>
  <si>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</si>
  <si>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</si>
  <si>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</si>
  <si>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</si>
  <si>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</si>
  <si>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</si>
  <si>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</si>
  <si>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</si>
  <si>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</si>
  <si>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</si>
  <si>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</si>
  <si>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</si>
  <si>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</si>
  <si>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</si>
  <si>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</si>
  <si>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</si>
  <si>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</si>
  <si>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</si>
  <si>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</si>
  <si>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</si>
  <si>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</si>
  <si>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</si>
  <si>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</si>
  <si>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</si>
  <si>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</si>
  <si>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</si>
  <si>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</si>
  <si>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</si>
  <si>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</si>
  <si>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</si>
  <si>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</si>
  <si>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</si>
  <si>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</si>
  <si>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</si>
  <si>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</si>
  <si>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</si>
  <si>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</si>
  <si>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</si>
  <si>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</si>
  <si>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</si>
  <si>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</si>
  <si>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</si>
  <si>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</si>
  <si>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</si>
  <si>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</si>
  <si>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</si>
  <si>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Реальная начисленная   заработная плата в % к</t>
  </si>
  <si>
    <t xml:space="preserve">Среднемесячная  </t>
  </si>
  <si>
    <t>номинальная начисленная    заработная плата работников организаций, рублей</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</si>
  <si>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</si>
  <si>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</si>
  <si>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</si>
  <si>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</si>
  <si>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</si>
  <si>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</si>
  <si>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</si>
  <si>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</si>
  <si>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</si>
  <si>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</si>
  <si>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</si>
  <si>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</si>
  <si>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</si>
  <si>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</si>
  <si>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</si>
  <si>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</si>
  <si>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</si>
  <si>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</si>
  <si>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</si>
  <si>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Динамика просроченной задолженности по заработной плате организаций (без субъектов малого предпринимательства)</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</si>
  <si>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</si>
  <si>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</si>
  <si>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</si>
  <si>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</si>
  <si>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</si>
  <si>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</si>
  <si>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</si>
  <si>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</si>
  <si>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</si>
  <si>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</si>
  <si>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средств</t>
  </si>
  <si>
    <t>из-за несвоевременного получения</t>
  </si>
  <si>
    <t xml:space="preserve"> денежных средств из бюджетов </t>
  </si>
  <si>
    <t>всех уровней</t>
  </si>
  <si>
    <t xml:space="preserve"> предыдущему</t>
  </si>
  <si>
    <t xml:space="preserve"> месяцу</t>
  </si>
  <si>
    <t xml:space="preserve">из-за отсутствия  </t>
  </si>
  <si>
    <t>собственных</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</si>
  <si>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</si>
  <si>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</si>
  <si>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</si>
  <si>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</si>
  <si>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</si>
  <si>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</si>
  <si>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</si>
  <si>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</si>
  <si>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</si>
  <si>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</si>
  <si>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</si>
  <si>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</si>
  <si>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</si>
  <si>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</si>
  <si>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</si>
  <si>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</si>
  <si>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</si>
  <si>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</si>
  <si>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</si>
  <si>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</si>
  <si>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</si>
  <si>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</si>
  <si>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r>
      <t>1)</t>
    </r>
    <r>
      <rPr>
        <i/>
        <sz val="9"/>
        <color theme="1"/>
        <rFont val="Arial"/>
        <family val="2"/>
        <charset val="204"/>
      </rPr>
      <t xml:space="preserve"> На 1000 родившихся живыми</t>
    </r>
  </si>
  <si>
    <t>из них детей в возрасте до 1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</si>
  <si>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</si>
  <si>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</si>
  <si>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</si>
  <si>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</si>
  <si>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</si>
  <si>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</si>
  <si>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</si>
  <si>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</si>
  <si>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</si>
  <si>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</si>
  <si>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</si>
  <si>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</si>
  <si>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АВТОМОБИЛЬНЫЙ ТРАНСПОРТ</t>
  </si>
  <si>
    <t>и услуги</t>
  </si>
  <si>
    <t xml:space="preserve">Все товары  </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</si>
  <si>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</si>
  <si>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</si>
  <si>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</si>
  <si>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</si>
  <si>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 xml:space="preserve">Сводный индекс цен </t>
  </si>
  <si>
    <t>на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</si>
  <si>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</si>
  <si>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воздушный</t>
  </si>
  <si>
    <t>автомобильный</t>
  </si>
  <si>
    <t xml:space="preserve">трубопроводный </t>
  </si>
  <si>
    <t>внутренний водный</t>
  </si>
  <si>
    <t>В том числе транспорт</t>
  </si>
  <si>
    <t>ПРОМЫШЛЕННОЕ ПРОИЗВОДСТВО</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</si>
  <si>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</si>
  <si>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</si>
  <si>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</si>
  <si>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</si>
  <si>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</si>
  <si>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</si>
  <si>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</si>
  <si>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</si>
  <si>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</si>
  <si>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</si>
  <si>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</si>
  <si>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t>
  </si>
  <si>
    <t>ОК 034-2014 (КПЕС 2008) (ОКПД 2).</t>
  </si>
  <si>
    <t xml:space="preserve">СЕЛЬСКОЕ ХОЗЯЙСТВО </t>
  </si>
  <si>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</si>
  <si>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</si>
  <si>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</si>
  <si>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</si>
  <si>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</si>
  <si>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</si>
  <si>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</si>
  <si>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</si>
  <si>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</si>
  <si>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</si>
  <si>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</si>
  <si>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заниавгустущийся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</si>
  <si>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</si>
  <si>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</si>
  <si>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</si>
  <si>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</si>
  <si>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</si>
  <si>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</si>
  <si>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</si>
  <si>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</si>
  <si>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</si>
  <si>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</si>
  <si>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</si>
  <si>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</si>
  <si>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</si>
  <si>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</si>
  <si>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</si>
  <si>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</si>
  <si>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</si>
  <si>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</si>
  <si>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</si>
  <si>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</si>
  <si>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</si>
  <si>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</si>
  <si>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</si>
  <si>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</si>
  <si>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t>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</si>
  <si>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</si>
  <si>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</si>
  <si>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</si>
  <si>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</si>
  <si>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</si>
  <si>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</si>
  <si>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</si>
  <si>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</si>
  <si>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</si>
  <si>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</si>
  <si>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</si>
  <si>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</si>
  <si>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</si>
  <si>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</si>
  <si>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</si>
  <si>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</si>
  <si>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</si>
  <si>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</si>
  <si>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</si>
  <si>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</si>
  <si>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</si>
  <si>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</si>
  <si>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</si>
  <si>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t xml:space="preserve">ЗАНЯТОСТЬ И БЕЗРАБОТИЦА </t>
  </si>
  <si>
    <r>
      <t xml:space="preserve">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</si>
  <si>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</si>
  <si>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</si>
  <si>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не имели работы (доходного занятия);</t>
  </si>
  <si>
    <t>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</si>
  <si>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</si>
  <si>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</si>
  <si>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</si>
  <si>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</si>
  <si>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</si>
  <si>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</si>
  <si>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</si>
  <si>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</si>
  <si>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</si>
  <si>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</si>
  <si>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</si>
  <si>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</si>
  <si>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</si>
  <si>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</si>
  <si>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</si>
  <si>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</si>
  <si>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</si>
  <si>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</si>
  <si>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</si>
  <si>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</si>
  <si>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</si>
  <si>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</si>
  <si>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Овцы и козы</t>
  </si>
  <si>
    <t>на конец месяца, в процентах к соответствующей дате предыдущего года</t>
  </si>
  <si>
    <t xml:space="preserve">Крупный рогатый скот </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</si>
  <si>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</si>
  <si>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</si>
  <si>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</si>
  <si>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</si>
  <si>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</si>
  <si>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</si>
  <si>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</si>
  <si>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</si>
  <si>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</si>
  <si>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</si>
  <si>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</si>
  <si>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</si>
  <si>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</si>
  <si>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Говядина парная, остывшая или охлажденная</t>
  </si>
  <si>
    <t>Свинина парная, остывшая или охлажденная домашних свиней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</si>
  <si>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</si>
  <si>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</si>
  <si>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Хлеб и хлебобулочные изделия недлительного хранения</t>
  </si>
  <si>
    <t>Пиво, кроме отходов пивоварения</t>
  </si>
  <si>
    <t>Топливо дизельное</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</si>
  <si>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</si>
  <si>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</si>
  <si>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</si>
  <si>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t>
  </si>
  <si>
    <t xml:space="preserve">Динамика стоимости условного (минимального) набора продуктов питания </t>
  </si>
  <si>
    <t xml:space="preserve">Число замещенных рабочих мест в организациях 
(без субъектов малого предпринимательства) </t>
  </si>
  <si>
    <t>Газовое моторное топливо</t>
  </si>
  <si>
    <t>Индексы потребительских цен на бензин автомобильный и топливо моторное</t>
  </si>
  <si>
    <t xml:space="preserve">Квадратных </t>
  </si>
  <si>
    <t>В расчете на одного человека, рублей</t>
  </si>
  <si>
    <t xml:space="preserve">В % к предыдущему месяцу </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</si>
  <si>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</si>
  <si>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</si>
  <si>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</si>
  <si>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</si>
  <si>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</si>
  <si>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</si>
  <si>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IX. МЕТОДОЛОГИЧЕСКИЕ ПОЯСНЕНИЯ</t>
  </si>
  <si>
    <t>Володкина М.А.</t>
  </si>
  <si>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</si>
  <si>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</si>
  <si>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</si>
  <si>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</si>
  <si>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</si>
  <si>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</si>
  <si>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</si>
  <si>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</si>
  <si>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</si>
  <si>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</si>
  <si>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</si>
  <si>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</si>
  <si>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</si>
  <si>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</si>
  <si>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</si>
  <si>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</si>
  <si>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</si>
  <si>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</si>
  <si>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</si>
  <si>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</si>
  <si>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</si>
  <si>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</si>
  <si>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</si>
  <si>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</si>
  <si>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</si>
  <si>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</si>
  <si>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</si>
  <si>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</si>
  <si>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</si>
  <si>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</si>
  <si>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</si>
  <si>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</si>
  <si>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</si>
  <si>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</si>
  <si>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</si>
  <si>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</si>
  <si>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</si>
  <si>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</si>
  <si>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</si>
  <si>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</si>
  <si>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</si>
  <si>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</si>
  <si>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</si>
  <si>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</si>
  <si>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</si>
  <si>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</si>
  <si>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</si>
  <si>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</si>
  <si>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</si>
  <si>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</si>
  <si>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</si>
  <si>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</si>
  <si>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Ю.А. Карявина, Е.В. Кулагина, Я.А. Томашова</t>
  </si>
  <si>
    <t>3,3р</t>
  </si>
  <si>
    <t>2,1р</t>
  </si>
  <si>
    <t>2022г.</t>
  </si>
  <si>
    <t>6,2р</t>
  </si>
  <si>
    <t>5,2р</t>
  </si>
  <si>
    <t>4,1р</t>
  </si>
  <si>
    <t>Птица</t>
  </si>
  <si>
    <t>Динамика индекса промышленного производства</t>
  </si>
  <si>
    <t>Производство основных видов продукции животноводства в сельскохозяйственных организациях</t>
  </si>
  <si>
    <t>СЕЛЬСКОЕ ХОЗЯЙСТВО</t>
  </si>
  <si>
    <t>VII. ЗАНЯТОСТЬ И БЕЗРАБОТИЦА</t>
  </si>
  <si>
    <t>VI. УРОВЕНЬ ЖИЗНИ НАСЕЛЕНИЯ</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</si>
  <si>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</si>
  <si>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труда и занятости населения 
Ханты-Мансийского автономного округа – Югры)</t>
  </si>
  <si>
    <t>3,1р</t>
  </si>
  <si>
    <t>на 10000      населения</t>
  </si>
  <si>
    <t>Яйца, тыс. штук</t>
  </si>
  <si>
    <r>
      <t>добыча</t>
    </r>
    <r>
      <rPr>
        <sz val="10"/>
        <color theme="1"/>
        <rFont val="Arial"/>
        <family val="2"/>
        <charset val="204"/>
      </rPr>
      <t xml:space="preserve"> нефти и природного газа</t>
    </r>
  </si>
  <si>
    <t>автономному округу, 2022</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</si>
  <si>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</si>
  <si>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</si>
  <si>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</si>
  <si>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</si>
  <si>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</si>
  <si>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</si>
  <si>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</si>
  <si>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бензин автомобильный с октановым числом более 80, но не более 92 </t>
  </si>
  <si>
    <t>бензин автомобильный с октановым числом более 92, но не более 95</t>
  </si>
  <si>
    <t xml:space="preserve">    В кратком статистическом докладе помещены сведения о социально-экономическом положении Ханты-Мансийского автономного округа – Югры за отчетный период и нарастающим итогом с начала года в сравнении с соответствующим периодом предыдущего года. </t>
  </si>
  <si>
    <t xml:space="preserve">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</si>
  <si>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Ханты-Мансийского автономного округа – Югры</t>
  </si>
  <si>
    <t xml:space="preserve">      Управление Федеральной службы</t>
  </si>
  <si>
    <r>
      <t xml:space="preserve">Ввод в действие жилых домов (с учетом жилых домов, построенных на земельных участках, предназначенных для ведения гражданами садоводства), </t>
    </r>
    <r>
      <rPr>
        <sz val="10"/>
        <rFont val="Arial"/>
        <family val="2"/>
        <charset val="204"/>
      </rPr>
      <t>м</t>
    </r>
    <r>
      <rPr>
        <vertAlign val="superscript"/>
        <sz val="10"/>
        <rFont val="Arial"/>
        <family val="2"/>
        <charset val="204"/>
      </rPr>
      <t>2</t>
    </r>
    <r>
      <rPr>
        <sz val="10"/>
        <color rgb="FFFF0000"/>
        <rFont val="Arial"/>
        <family val="2"/>
        <charset val="204"/>
      </rPr>
      <t xml:space="preserve"> </t>
    </r>
    <r>
      <rPr>
        <sz val="10"/>
        <color theme="1"/>
        <rFont val="Arial"/>
        <family val="2"/>
        <charset val="204"/>
      </rPr>
      <t>общей площади жилых помещений</t>
    </r>
  </si>
  <si>
    <t>Грузооборот автомобильного транспорта организаций (без субъектов малого предпринимательства), млн т-км</t>
  </si>
  <si>
    <t>Индекс цен производителей на сельскохозяйственную продукцию, реализованную сельскохозяйственными организациями, на конец периода</t>
  </si>
  <si>
    <t>в % к соответству-ющему периоду предыдущего года</t>
  </si>
  <si>
    <t>соответст-вующему месяцу предыдущего года</t>
  </si>
  <si>
    <t>декабрь 2021г.</t>
  </si>
  <si>
    <t>птица</t>
  </si>
  <si>
    <t>Жилищные и коммунальные услуги (включая аренду квартир)</t>
  </si>
  <si>
    <t>воды минеральные природные упакованные, воды питьевые упакованные, не содержащие сахара, подсластителей, ароматизаторов и других пищевых веществ</t>
  </si>
  <si>
    <r>
      <t>Динамика индекса промышленного производства</t>
    </r>
    <r>
      <rPr>
        <b/>
        <vertAlign val="superscript"/>
        <sz val="11"/>
        <color theme="1"/>
        <rFont val="Arial"/>
        <family val="2"/>
        <charset val="204"/>
      </rPr>
      <t>1)</t>
    </r>
  </si>
  <si>
    <t>В % к         соответ-ствующему месяцу    предыду-щего года</t>
  </si>
  <si>
    <t>В % к        соответ-ствующему периоду предыду-щего года</t>
  </si>
  <si>
    <t>в % к соответству-ющему месяцу предыдущего года</t>
  </si>
  <si>
    <t xml:space="preserve"> в % к  соответствующему периоду предыдущего года</t>
  </si>
  <si>
    <t>в % к         соответст-вующему месяцу предыду-щего года</t>
  </si>
  <si>
    <t>в % к         соответст-вующему периоду предыду-щего года</t>
  </si>
  <si>
    <r>
      <t>1)</t>
    </r>
    <r>
      <rPr>
        <i/>
        <sz val="9"/>
        <color theme="1"/>
        <rFont val="Arial"/>
        <family val="2"/>
        <charset val="204"/>
      </rPr>
      <t>Уточнено</t>
    </r>
  </si>
  <si>
    <t>декабрю 2021г.</t>
  </si>
  <si>
    <t>в % к   соответ-ствую-щему месяцу преды-дущего года</t>
  </si>
  <si>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r>
  </si>
  <si>
    <t>соответствующему месяцу предыдущего года</t>
  </si>
  <si>
    <t>2,5р</t>
  </si>
  <si>
    <t>добыча нефти и природного газа</t>
  </si>
  <si>
    <t>Добыча нефти и природного газа</t>
  </si>
  <si>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</si>
  <si>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t>Март 2022г.</t>
  </si>
  <si>
    <t>Январь-март 2022г.</t>
  </si>
  <si>
    <t>соответ-ствующему периоду предыду-щего года</t>
  </si>
  <si>
    <t>средне-региональ-ному уровню средне-месячной заработной платы</t>
  </si>
  <si>
    <t>2,3р</t>
  </si>
  <si>
    <t>в январе-апреле 2022 года</t>
  </si>
  <si>
    <t xml:space="preserve">    Социально-экономическое положение Ханты-Мансийского автономного округа – Югры в январе-апреле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2022. </t>
  </si>
  <si>
    <t>Апрель 2022г.</t>
  </si>
  <si>
    <t>Январь-апрель 2022г.</t>
  </si>
  <si>
    <t>январь-апрель 2021г. в % к январю-апрелю 2020г.</t>
  </si>
  <si>
    <r>
      <t xml:space="preserve">2) </t>
    </r>
    <r>
      <rPr>
        <i/>
        <sz val="9"/>
        <color theme="1"/>
        <rFont val="Arial"/>
        <family val="2"/>
        <charset val="204"/>
      </rPr>
      <t>Абсолютные показатели за март, январь-март 2022г., относительные – в % к марту, январю-марту 2021г. и январю-марту 2020г.</t>
    </r>
  </si>
  <si>
    <t>Январь-апрель</t>
  </si>
  <si>
    <t>Апрель 2022г. 
в % к соответствующему месяцу предыдущего года</t>
  </si>
  <si>
    <t>Январь-апрель 2022г. 
в % к соответствующему периоду предыдущего года</t>
  </si>
  <si>
    <t>январь-апрель 2021г. в % к январю-апрелю  2020г.</t>
  </si>
  <si>
    <r>
      <t>Март</t>
    </r>
    <r>
      <rPr>
        <vertAlign val="superscript"/>
        <sz val="10"/>
        <color theme="1"/>
        <rFont val="Arial"/>
        <family val="2"/>
        <charset val="204"/>
      </rPr>
      <t>1)</t>
    </r>
  </si>
  <si>
    <r>
      <t>I квартал</t>
    </r>
    <r>
      <rPr>
        <b/>
        <vertAlign val="superscript"/>
        <sz val="10"/>
        <color theme="1"/>
        <rFont val="Arial"/>
        <family val="2"/>
        <charset val="204"/>
      </rPr>
      <t>1)</t>
    </r>
  </si>
  <si>
    <t xml:space="preserve">Апрель 2022г. к </t>
  </si>
  <si>
    <t>апрель 2021г.</t>
  </si>
  <si>
    <t>Апрель 2022г. к</t>
  </si>
  <si>
    <t>Апрель 2022г. 
к декабрю 2021г.</t>
  </si>
  <si>
    <t>апрель 2021г. 
к декабрю 2020г.</t>
  </si>
  <si>
    <t>Справочно январь-март 2021г.</t>
  </si>
  <si>
    <t xml:space="preserve">ДЕНЕЖНЫЕ ДОХОДЫ </t>
  </si>
  <si>
    <t>Динамика денежных доходов населения</t>
  </si>
  <si>
    <r>
      <t>2021г.</t>
    </r>
    <r>
      <rPr>
        <b/>
        <vertAlign val="superscript"/>
        <sz val="10"/>
        <rFont val="Arial"/>
        <family val="2"/>
        <charset val="204"/>
      </rPr>
      <t>1)</t>
    </r>
  </si>
  <si>
    <r>
      <t>1)</t>
    </r>
    <r>
      <rPr>
        <i/>
        <sz val="9"/>
        <color theme="1"/>
        <rFont val="Arial"/>
        <family val="2"/>
        <charset val="204"/>
      </rPr>
      <t xml:space="preserve"> Предварительная оценка</t>
    </r>
  </si>
  <si>
    <r>
      <t>2022г.</t>
    </r>
    <r>
      <rPr>
        <b/>
        <vertAlign val="superscript"/>
        <sz val="10"/>
        <rFont val="Arial"/>
        <family val="2"/>
        <charset val="204"/>
      </rPr>
      <t>1)</t>
    </r>
  </si>
  <si>
    <t>Касаткина В.Б.</t>
  </si>
  <si>
    <t>(доб. 1206)</t>
  </si>
  <si>
    <t xml:space="preserve">    Надои молока на одну корову в сельскохозяйственных организациях (без субъектов малого предпринимательства) в январе-апреле 2022г. составили  1242  килограмма (в январе-апреле 2021г. –  1343  килограмма).</t>
  </si>
  <si>
    <t>27,1р</t>
  </si>
  <si>
    <t xml:space="preserve">    К началу мая 2022г.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 снизилась на 34,1%.</t>
  </si>
  <si>
    <t>Реальные денежные доходы 
в % к соответствующему периоду предыдущего года</t>
  </si>
  <si>
    <t>Денежные доходы 
на душу населения, 
рублей в месяц</t>
  </si>
  <si>
    <t>Динамика среднемесячной номинальной и реальной 
начисленной заработной платы работников организаций</t>
  </si>
  <si>
    <t xml:space="preserve">Динамика производства продукции сельского хозяйства 
в хозяйствах всех категорий </t>
  </si>
  <si>
    <t>Динамика поголовья основных видов скота 
в сельскохозяйственных организациях</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</si>
  <si>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</si>
  <si>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Динамика индексов потребительских цен и тарифов 
на товары и услуги населению</t>
  </si>
  <si>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</si>
  <si>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</si>
  <si>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Средние потребительские цены на бензин автомобильный 
и топливо моторное</t>
  </si>
  <si>
    <t xml:space="preserve">          По предварительной оценке на 1 апреля 2022г. численность населения составила 1705,5 тыс. человек и по сравнению с 1 апреля 2021г. увеличилась на 14,0 тыс. человек.</t>
  </si>
  <si>
    <r>
      <rPr>
        <sz val="10"/>
        <color theme="1"/>
        <rFont val="Arial"/>
        <family val="2"/>
        <charset val="204"/>
      </rPr>
      <t>2,7</t>
    </r>
    <r>
      <rPr>
        <vertAlign val="superscript"/>
        <sz val="10"/>
        <color theme="1"/>
        <rFont val="Arial"/>
        <family val="2"/>
        <charset val="204"/>
      </rPr>
      <t>1)</t>
    </r>
  </si>
  <si>
    <r>
      <rPr>
        <sz val="10"/>
        <color theme="1"/>
        <rFont val="Arial"/>
        <family val="2"/>
        <charset val="204"/>
      </rPr>
      <t>3,2</t>
    </r>
    <r>
      <rPr>
        <vertAlign val="superscript"/>
        <sz val="10"/>
        <color theme="1"/>
        <rFont val="Arial"/>
        <family val="2"/>
        <charset val="204"/>
      </rPr>
      <t>1)</t>
    </r>
  </si>
  <si>
    <t>2,2р</t>
  </si>
  <si>
    <t>...</t>
  </si>
  <si>
    <t>3,6р</t>
  </si>
  <si>
    <r>
      <t>Динамика численности рабочей силы</t>
    </r>
    <r>
      <rPr>
        <b/>
        <vertAlign val="superscript"/>
        <sz val="11"/>
        <color theme="1"/>
        <rFont val="Arial"/>
        <family val="2"/>
        <charset val="204"/>
      </rPr>
      <t xml:space="preserve">1) </t>
    </r>
  </si>
  <si>
    <t>Численность рабочей силы, тыс. человек</t>
  </si>
  <si>
    <t>В том числе</t>
  </si>
  <si>
    <t>численность занятых</t>
  </si>
  <si>
    <t>численность безработных</t>
  </si>
  <si>
    <t>тыс. человек</t>
  </si>
  <si>
    <t>в % к численности рабочей силы</t>
  </si>
  <si>
    <r>
      <t>1)</t>
    </r>
    <r>
      <rPr>
        <i/>
        <sz val="9"/>
        <color theme="1"/>
        <rFont val="Arial"/>
        <family val="2"/>
        <charset val="204"/>
      </rPr>
      <t xml:space="preserve"> По итогам выборочного обследования рабочей силы, методом средней скользящей величины за три последних месяца</t>
    </r>
  </si>
  <si>
    <t>Динамика численности рабочей силы</t>
  </si>
  <si>
    <t xml:space="preserve">Динамика индексов тарифов на грузовые перевозки 
отдельными видами транспорта </t>
  </si>
  <si>
    <t>Просроченная кредиторская задолженность организаций 
(без субъектов малого предпринимательства) 
по видам экономической деятельности в марте 2022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</si>
</sst>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9">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i/>
      <vertAlign val="superscript"/>
      <sz val="3"/>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sz val="10"/>
      <color theme="1"/>
      <name val="TimesNewRomanPSMT"/>
    </font>
    <font>
      <b/>
      <sz val="16"/>
      <color theme="1"/>
      <name val="Arial"/>
      <family val="2"/>
      <charset val="204"/>
    </font>
    <font>
      <sz val="10"/>
      <color rgb="FFFF0000"/>
      <name val="Arial"/>
      <family val="2"/>
      <charset val="204"/>
    </font>
    <font>
      <sz val="10"/>
      <name val="Arial"/>
      <family val="2"/>
      <charset val="204"/>
    </font>
    <font>
      <b/>
      <sz val="10"/>
      <name val="Arial"/>
      <family val="2"/>
      <charset val="204"/>
    </font>
    <font>
      <vertAlign val="superscript"/>
      <sz val="10"/>
      <name val="Arial"/>
      <family val="2"/>
      <charset val="204"/>
    </font>
    <font>
      <u/>
      <sz val="10"/>
      <name val="Arial"/>
      <family val="2"/>
      <charset val="204"/>
    </font>
    <font>
      <b/>
      <u/>
      <sz val="10"/>
      <name val="Arial"/>
      <family val="2"/>
      <charset val="204"/>
    </font>
    <font>
      <i/>
      <vertAlign val="superscript"/>
      <sz val="10"/>
      <color theme="1"/>
      <name val="Arial"/>
      <family val="2"/>
      <charset val="204"/>
    </font>
    <font>
      <sz val="11"/>
      <color theme="1"/>
      <name val="Calibri"/>
      <family val="2"/>
      <scheme val="minor"/>
    </font>
    <font>
      <sz val="10"/>
      <color theme="1"/>
      <name val="Arial"/>
      <family val="2"/>
    </font>
    <font>
      <sz val="10"/>
      <name val="Arial"/>
      <family val="2"/>
    </font>
    <font>
      <sz val="12"/>
      <color theme="1"/>
      <name val="Times New Roman"/>
      <family val="1"/>
      <charset val="204"/>
    </font>
    <font>
      <b/>
      <vertAlign val="superscript"/>
      <sz val="10"/>
      <name val="Arial"/>
      <family val="2"/>
      <charset val="204"/>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3">
    <xf numFmtId="0" fontId="0" fillId="0" borderId="0"/>
    <xf numFmtId="0" fontId="6" fillId="0" borderId="0" applyNumberFormat="0" applyFill="0" applyBorder="0" applyAlignment="0" applyProtection="0"/>
    <xf numFmtId="0" fontId="44" fillId="0" borderId="0"/>
  </cellStyleXfs>
  <cellXfs count="635">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right" vertical="center" wrapText="1"/>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2" xfId="0" applyFont="1" applyBorder="1" applyAlignment="1">
      <alignment horizontal="right"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1" fillId="0" borderId="0" xfId="0" applyFont="1" applyBorder="1" applyAlignment="1">
      <alignment vertical="center"/>
    </xf>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2" fillId="0" borderId="1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right" vertical="center"/>
    </xf>
    <xf numFmtId="0" fontId="0" fillId="0" borderId="0" xfId="0" applyAlignment="1">
      <alignment horizontal="left" indent="1"/>
    </xf>
    <xf numFmtId="0" fontId="0" fillId="0" borderId="14" xfId="0" applyFont="1" applyBorder="1" applyAlignment="1">
      <alignment horizontal="center" vertical="top" wrapText="1"/>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wrapText="1" indent="1"/>
    </xf>
    <xf numFmtId="0" fontId="1" fillId="0" borderId="14" xfId="0" applyFont="1" applyBorder="1" applyAlignment="1">
      <alignment horizontal="center" vertical="top" wrapText="1"/>
    </xf>
    <xf numFmtId="0" fontId="0" fillId="0" borderId="11" xfId="0" applyFont="1" applyBorder="1" applyAlignment="1">
      <alignment horizontal="center" vertical="top" wrapText="1"/>
    </xf>
    <xf numFmtId="0" fontId="1" fillId="0" borderId="11" xfId="0" applyFont="1" applyBorder="1" applyAlignment="1">
      <alignment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Border="1" applyAlignment="1">
      <alignment horizontal="center" vertical="center"/>
    </xf>
    <xf numFmtId="0" fontId="1" fillId="0" borderId="14" xfId="0" applyFont="1" applyBorder="1" applyAlignment="1">
      <alignment horizontal="center" vertical="top"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20" fillId="0" borderId="0" xfId="0" applyFont="1" applyBorder="1" applyAlignment="1">
      <alignment horizontal="center" vertical="center"/>
    </xf>
    <xf numFmtId="0" fontId="1" fillId="0" borderId="6" xfId="0" applyFont="1" applyBorder="1" applyAlignment="1">
      <alignment horizontal="right" vertical="center" wrapText="1" indent="3"/>
    </xf>
    <xf numFmtId="164" fontId="1" fillId="0" borderId="12" xfId="0" applyNumberFormat="1" applyFont="1" applyBorder="1" applyAlignment="1">
      <alignment horizontal="right" vertical="center" wrapText="1" indent="5"/>
    </xf>
    <xf numFmtId="0" fontId="22" fillId="0" borderId="0" xfId="0" applyFont="1" applyBorder="1" applyAlignment="1">
      <alignment vertical="center"/>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Border="1" applyAlignment="1">
      <alignment horizontal="center" vertical="center" wrapText="1"/>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1"/>
    </xf>
    <xf numFmtId="164" fontId="1" fillId="0" borderId="12" xfId="0" applyNumberFormat="1" applyFont="1" applyBorder="1" applyAlignment="1">
      <alignment horizontal="right" vertical="center" wrapText="1" indent="3"/>
    </xf>
    <xf numFmtId="164" fontId="1" fillId="0" borderId="12" xfId="0" applyNumberFormat="1" applyFont="1" applyBorder="1" applyAlignment="1">
      <alignment horizontal="right" vertical="center" wrapText="1" indent="4"/>
    </xf>
    <xf numFmtId="0" fontId="24" fillId="0" borderId="0" xfId="0" applyFont="1" applyBorder="1" applyAlignment="1">
      <alignment horizontal="center" vertical="center"/>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5" fillId="0" borderId="0" xfId="0" applyFont="1" applyBorder="1" applyAlignment="1">
      <alignment horizontal="right" vertical="center"/>
    </xf>
    <xf numFmtId="0" fontId="1" fillId="0" borderId="10" xfId="0" applyFont="1" applyBorder="1" applyAlignment="1">
      <alignment vertical="center" wrapText="1"/>
    </xf>
    <xf numFmtId="0" fontId="1" fillId="0" borderId="11" xfId="0" applyFont="1" applyBorder="1" applyAlignment="1">
      <alignment horizontal="right" vertical="center" wrapText="1" indent="3"/>
    </xf>
    <xf numFmtId="164" fontId="1" fillId="0" borderId="6" xfId="0" applyNumberFormat="1" applyFont="1" applyBorder="1" applyAlignment="1">
      <alignment horizontal="right" wrapText="1" indent="3"/>
    </xf>
    <xf numFmtId="164" fontId="1" fillId="0" borderId="11" xfId="0" applyNumberFormat="1" applyFont="1" applyBorder="1" applyAlignment="1">
      <alignment horizontal="right" wrapText="1" indent="3"/>
    </xf>
    <xf numFmtId="164" fontId="1" fillId="0" borderId="12" xfId="0" applyNumberFormat="1" applyFont="1" applyBorder="1" applyAlignment="1">
      <alignment horizontal="right" wrapText="1" indent="3"/>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11" xfId="0" applyNumberFormat="1" applyFont="1" applyBorder="1" applyAlignment="1">
      <alignment horizontal="right" vertical="center" wrapText="1" indent="2"/>
    </xf>
    <xf numFmtId="0" fontId="28" fillId="0" borderId="10" xfId="0" applyFont="1" applyBorder="1" applyAlignment="1">
      <alignment vertical="center" wrapText="1"/>
    </xf>
    <xf numFmtId="0" fontId="28" fillId="0" borderId="11" xfId="0" applyFont="1" applyBorder="1" applyAlignment="1">
      <alignment vertical="center" wrapText="1"/>
    </xf>
    <xf numFmtId="0" fontId="29" fillId="0" borderId="0" xfId="0" applyFont="1" applyBorder="1" applyAlignment="1">
      <alignment horizontal="center" vertical="center"/>
    </xf>
    <xf numFmtId="0" fontId="30" fillId="0" borderId="0" xfId="0" applyFont="1" applyBorder="1" applyAlignment="1">
      <alignment horizontal="right" vertical="center"/>
    </xf>
    <xf numFmtId="164" fontId="12" fillId="0" borderId="6" xfId="0" applyNumberFormat="1" applyFont="1" applyBorder="1" applyAlignment="1">
      <alignment horizontal="right" wrapText="1" indent="1"/>
    </xf>
    <xf numFmtId="164" fontId="1" fillId="0" borderId="6" xfId="0" applyNumberFormat="1" applyFont="1" applyBorder="1" applyAlignment="1">
      <alignment horizontal="right" wrapText="1" indent="1"/>
    </xf>
    <xf numFmtId="164" fontId="12" fillId="0" borderId="12" xfId="0" applyNumberFormat="1" applyFont="1" applyBorder="1" applyAlignment="1">
      <alignment horizontal="right" wrapText="1" indent="1"/>
    </xf>
    <xf numFmtId="0" fontId="31" fillId="0" borderId="0" xfId="0" applyFont="1" applyBorder="1" applyAlignment="1">
      <alignment horizontal="center" vertical="center"/>
    </xf>
    <xf numFmtId="0" fontId="0" fillId="0" borderId="10" xfId="0" applyFont="1" applyBorder="1" applyAlignment="1">
      <alignment horizontal="center" vertical="center" wrapText="1"/>
    </xf>
    <xf numFmtId="0" fontId="7" fillId="0" borderId="0" xfId="0" applyFont="1" applyBorder="1"/>
    <xf numFmtId="0" fontId="7" fillId="0" borderId="0" xfId="0" applyFont="1" applyBorder="1" applyAlignment="1">
      <alignment vertical="center"/>
    </xf>
    <xf numFmtId="0" fontId="0" fillId="0" borderId="0" xfId="0" applyAlignment="1">
      <alignment horizontal="right" indent="3"/>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0" fillId="0" borderId="4" xfId="0" applyFont="1" applyBorder="1" applyAlignment="1">
      <alignment horizontal="center" vertical="top" wrapText="1"/>
    </xf>
    <xf numFmtId="0" fontId="1" fillId="0" borderId="0" xfId="0" applyFont="1" applyBorder="1" applyAlignment="1">
      <alignment horizontal="right" vertical="center"/>
    </xf>
    <xf numFmtId="0" fontId="1" fillId="0" borderId="12" xfId="0" applyFont="1" applyBorder="1" applyAlignment="1">
      <alignment horizontal="center" vertical="center"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32" fillId="0" borderId="0" xfId="0" applyFont="1" applyBorder="1" applyAlignment="1">
      <alignment horizontal="center" vertical="center"/>
    </xf>
    <xf numFmtId="0" fontId="0" fillId="0" borderId="10" xfId="0" applyFont="1" applyBorder="1" applyAlignment="1">
      <alignment horizontal="center" vertical="top" wrapText="1"/>
    </xf>
    <xf numFmtId="0" fontId="7" fillId="0" borderId="0" xfId="0" applyFont="1" applyAlignment="1">
      <alignment horizontal="center"/>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Alignment="1"/>
    <xf numFmtId="0" fontId="2" fillId="0" borderId="0" xfId="0" applyFont="1" applyBorder="1" applyAlignment="1">
      <alignment horizontal="center" vertical="center"/>
    </xf>
    <xf numFmtId="0" fontId="7" fillId="0" borderId="0" xfId="0" applyFont="1" applyAlignment="1">
      <alignment horizontal="center"/>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horizontal="right" vertical="center" wrapText="1" indent="2"/>
    </xf>
    <xf numFmtId="0" fontId="1" fillId="0" borderId="11" xfId="0" applyFont="1" applyBorder="1" applyAlignment="1">
      <alignment horizontal="right" vertical="center" wrapText="1" indent="2"/>
    </xf>
    <xf numFmtId="0" fontId="7" fillId="0" borderId="0" xfId="0" applyFont="1" applyAlignment="1"/>
    <xf numFmtId="0" fontId="0" fillId="0" borderId="0" xfId="0" applyFont="1"/>
    <xf numFmtId="0" fontId="0" fillId="0" borderId="0" xfId="0" applyFont="1" applyBorder="1"/>
    <xf numFmtId="0" fontId="0" fillId="0" borderId="0" xfId="0" applyFont="1" applyBorder="1" applyAlignment="1">
      <alignment horizontal="right" vertical="center"/>
    </xf>
    <xf numFmtId="0" fontId="0" fillId="0" borderId="11" xfId="0" applyFont="1" applyBorder="1" applyAlignment="1">
      <alignment vertical="center" wrapText="1"/>
    </xf>
    <xf numFmtId="0" fontId="0" fillId="0" borderId="14" xfId="0" applyFont="1" applyBorder="1" applyAlignment="1">
      <alignment horizontal="center"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 xfId="0" applyFont="1" applyFill="1" applyBorder="1" applyAlignment="1">
      <alignment horizontal="center" vertical="top" wrapText="1"/>
    </xf>
    <xf numFmtId="0" fontId="2" fillId="0" borderId="0" xfId="0" applyFont="1" applyAlignment="1">
      <alignment horizontal="justify" vertical="center"/>
    </xf>
    <xf numFmtId="0" fontId="20" fillId="0" borderId="0" xfId="0" applyFont="1" applyAlignment="1">
      <alignment horizontal="justify" vertical="center"/>
    </xf>
    <xf numFmtId="0" fontId="35"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0" fillId="0" borderId="1" xfId="0" applyFont="1" applyBorder="1" applyAlignment="1">
      <alignment horizontal="center" vertical="center" wrapText="1"/>
    </xf>
    <xf numFmtId="0" fontId="36" fillId="0" borderId="0" xfId="0" applyFont="1" applyAlignment="1">
      <alignment horizontal="center" vertical="center"/>
    </xf>
    <xf numFmtId="0" fontId="20" fillId="0" borderId="10" xfId="0" applyFont="1" applyBorder="1" applyAlignment="1">
      <alignment vertical="center" wrapText="1"/>
    </xf>
    <xf numFmtId="0" fontId="0" fillId="0" borderId="12" xfId="0" applyFont="1" applyFill="1" applyBorder="1" applyAlignment="1">
      <alignment vertical="center" wrapText="1"/>
    </xf>
    <xf numFmtId="0" fontId="7" fillId="0" borderId="0" xfId="0" applyFont="1" applyFill="1" applyAlignment="1">
      <alignment horizontal="center" wrapText="1"/>
    </xf>
    <xf numFmtId="0" fontId="0" fillId="0" borderId="8" xfId="0" applyFont="1" applyBorder="1" applyAlignment="1">
      <alignment horizontal="right" vertical="top"/>
    </xf>
    <xf numFmtId="0" fontId="1" fillId="0" borderId="1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2" xfId="0" applyBorder="1" applyAlignment="1">
      <alignment horizontal="right" indent="3"/>
    </xf>
    <xf numFmtId="0" fontId="0" fillId="0" borderId="14" xfId="0" applyFont="1" applyFill="1" applyBorder="1" applyAlignment="1">
      <alignment horizontal="center" vertical="top" wrapText="1"/>
    </xf>
    <xf numFmtId="0" fontId="2" fillId="0" borderId="0" xfId="0" applyFont="1"/>
    <xf numFmtId="0" fontId="6" fillId="0" borderId="0" xfId="1" applyAlignment="1">
      <alignment horizontal="left" wrapText="1" indent="1"/>
    </xf>
    <xf numFmtId="0" fontId="6" fillId="0" borderId="0" xfId="1" applyAlignment="1">
      <alignment horizontal="left" indent="1"/>
    </xf>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1" fillId="0" borderId="0" xfId="0" applyFont="1" applyAlignment="1">
      <alignment vertical="center" wrapText="1"/>
    </xf>
    <xf numFmtId="0" fontId="1" fillId="0" borderId="0" xfId="0" applyFont="1" applyAlignment="1">
      <alignment horizontal="center" vertical="center"/>
    </xf>
    <xf numFmtId="0" fontId="36" fillId="0" borderId="0" xfId="0" applyFont="1" applyAlignment="1">
      <alignment horizontal="center" vertical="center" wrapText="1"/>
    </xf>
    <xf numFmtId="0" fontId="1" fillId="0" borderId="5" xfId="0" applyFont="1" applyBorder="1" applyAlignment="1">
      <alignment vertical="center" wrapText="1"/>
    </xf>
    <xf numFmtId="0" fontId="0" fillId="0" borderId="5" xfId="0" applyFont="1" applyBorder="1" applyAlignment="1">
      <alignment vertical="center" wrapText="1"/>
    </xf>
    <xf numFmtId="0" fontId="2" fillId="0" borderId="7" xfId="0" applyFont="1" applyBorder="1" applyAlignment="1">
      <alignment vertical="center" wrapText="1"/>
    </xf>
    <xf numFmtId="0" fontId="1" fillId="0" borderId="12" xfId="0" applyFont="1" applyBorder="1" applyAlignment="1">
      <alignment wrapText="1"/>
    </xf>
    <xf numFmtId="0" fontId="1" fillId="0" borderId="7" xfId="0" applyFont="1" applyBorder="1" applyAlignment="1">
      <alignment vertical="center" wrapText="1"/>
    </xf>
    <xf numFmtId="164" fontId="0" fillId="0" borderId="12" xfId="0" applyNumberFormat="1" applyBorder="1" applyAlignment="1">
      <alignment horizontal="right" indent="2"/>
    </xf>
    <xf numFmtId="0" fontId="1" fillId="0" borderId="12" xfId="0" applyFont="1" applyBorder="1" applyAlignment="1">
      <alignment horizontal="left" wrapText="1" indent="1"/>
    </xf>
    <xf numFmtId="0" fontId="0" fillId="0" borderId="12" xfId="0" applyFont="1" applyBorder="1" applyAlignment="1">
      <alignment horizontal="right" vertical="center" wrapText="1" indent="3"/>
    </xf>
    <xf numFmtId="0" fontId="0" fillId="0" borderId="11" xfId="0" applyBorder="1" applyAlignment="1">
      <alignment horizontal="right" indent="3"/>
    </xf>
    <xf numFmtId="0" fontId="0" fillId="0" borderId="0" xfId="0" applyBorder="1" applyAlignment="1">
      <alignment wrapText="1"/>
    </xf>
    <xf numFmtId="164" fontId="0" fillId="0" borderId="12" xfId="0" applyNumberFormat="1" applyFont="1" applyBorder="1" applyAlignment="1">
      <alignment horizontal="right" vertical="center" wrapText="1" indent="6"/>
    </xf>
    <xf numFmtId="164" fontId="0" fillId="0" borderId="11" xfId="0" applyNumberFormat="1" applyFont="1" applyBorder="1" applyAlignment="1">
      <alignment horizontal="right" vertical="center" wrapText="1" indent="6"/>
    </xf>
    <xf numFmtId="0" fontId="2" fillId="0" borderId="16" xfId="0" applyFont="1" applyBorder="1" applyAlignment="1">
      <alignment vertical="center" wrapText="1"/>
    </xf>
    <xf numFmtId="0" fontId="1" fillId="0" borderId="17" xfId="0" applyFont="1" applyBorder="1" applyAlignment="1">
      <alignment horizontal="left" vertical="center" wrapText="1" indent="1"/>
    </xf>
    <xf numFmtId="0" fontId="1" fillId="0" borderId="18" xfId="0" applyFont="1" applyBorder="1" applyAlignment="1">
      <alignment horizontal="left" vertical="center" wrapText="1" inden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39" fillId="0" borderId="0" xfId="0" applyFont="1" applyAlignment="1">
      <alignment vertical="center" wrapText="1"/>
    </xf>
    <xf numFmtId="0" fontId="38" fillId="0" borderId="0" xfId="0" applyFont="1" applyAlignment="1">
      <alignment vertical="center" wrapText="1"/>
    </xf>
    <xf numFmtId="0" fontId="0" fillId="0" borderId="0" xfId="0" applyAlignment="1">
      <alignment horizontal="center"/>
    </xf>
    <xf numFmtId="164" fontId="12" fillId="0" borderId="9" xfId="0" applyNumberFormat="1" applyFont="1" applyBorder="1" applyAlignment="1">
      <alignment horizontal="right" wrapText="1" indent="1"/>
    </xf>
    <xf numFmtId="164" fontId="0" fillId="0" borderId="12" xfId="0" applyNumberFormat="1" applyFont="1" applyBorder="1" applyAlignment="1">
      <alignment horizontal="right" wrapText="1" indent="1"/>
    </xf>
    <xf numFmtId="164" fontId="12" fillId="0" borderId="11" xfId="0" applyNumberFormat="1" applyFont="1" applyBorder="1" applyAlignment="1">
      <alignment horizontal="right" wrapText="1" indent="1"/>
    </xf>
    <xf numFmtId="164" fontId="0" fillId="0" borderId="11" xfId="0" applyNumberFormat="1" applyFont="1" applyBorder="1" applyAlignment="1">
      <alignment horizontal="right" wrapText="1" indent="1"/>
    </xf>
    <xf numFmtId="164" fontId="1" fillId="0" borderId="12" xfId="0" applyNumberFormat="1" applyFont="1" applyBorder="1" applyAlignment="1">
      <alignment horizontal="right" wrapText="1" indent="2"/>
    </xf>
    <xf numFmtId="164" fontId="1" fillId="0" borderId="6" xfId="0" applyNumberFormat="1" applyFont="1" applyBorder="1" applyAlignment="1">
      <alignment horizontal="right" wrapText="1" indent="2"/>
    </xf>
    <xf numFmtId="164" fontId="1" fillId="0" borderId="11" xfId="0" applyNumberFormat="1" applyFont="1" applyBorder="1" applyAlignment="1">
      <alignment horizontal="right" wrapText="1" indent="2"/>
    </xf>
    <xf numFmtId="164" fontId="1" fillId="0" borderId="12" xfId="0" applyNumberFormat="1" applyFont="1" applyBorder="1" applyAlignment="1">
      <alignment horizontal="right" wrapText="1" indent="1"/>
    </xf>
    <xf numFmtId="164" fontId="1" fillId="0" borderId="6" xfId="0" applyNumberFormat="1" applyFont="1" applyBorder="1" applyAlignment="1">
      <alignment horizontal="right" wrapText="1" indent="4"/>
    </xf>
    <xf numFmtId="164" fontId="1" fillId="0" borderId="11" xfId="0" applyNumberFormat="1" applyFont="1" applyBorder="1" applyAlignment="1">
      <alignment horizontal="right" wrapText="1" indent="1"/>
    </xf>
    <xf numFmtId="164" fontId="1" fillId="0" borderId="9" xfId="0" applyNumberFormat="1" applyFont="1" applyBorder="1" applyAlignment="1">
      <alignment horizontal="right" wrapText="1" indent="1"/>
    </xf>
    <xf numFmtId="0" fontId="1" fillId="0" borderId="12" xfId="0" applyFont="1" applyBorder="1" applyAlignment="1">
      <alignment horizontal="right" wrapText="1" indent="2"/>
    </xf>
    <xf numFmtId="0" fontId="1" fillId="0" borderId="11" xfId="0" applyFont="1" applyBorder="1" applyAlignment="1">
      <alignment horizontal="right" wrapText="1" indent="2"/>
    </xf>
    <xf numFmtId="0" fontId="0" fillId="0" borderId="11" xfId="0" applyFont="1" applyBorder="1" applyAlignment="1">
      <alignment horizontal="left" wrapText="1" indent="1"/>
    </xf>
    <xf numFmtId="164" fontId="0" fillId="0" borderId="6" xfId="0" applyNumberFormat="1" applyFont="1" applyBorder="1" applyAlignment="1">
      <alignment horizontal="right" wrapText="1" indent="4"/>
    </xf>
    <xf numFmtId="0" fontId="1" fillId="0" borderId="6" xfId="0" applyFont="1" applyBorder="1" applyAlignment="1">
      <alignment horizontal="right" wrapText="1"/>
    </xf>
    <xf numFmtId="164" fontId="0" fillId="0" borderId="12" xfId="0" applyNumberFormat="1" applyFont="1" applyBorder="1" applyAlignment="1">
      <alignment horizontal="right" vertical="center" wrapText="1" indent="2"/>
    </xf>
    <xf numFmtId="0" fontId="1" fillId="0" borderId="12" xfId="0" applyFont="1" applyBorder="1" applyAlignment="1">
      <alignment horizontal="left" wrapText="1"/>
    </xf>
    <xf numFmtId="0" fontId="1" fillId="0" borderId="11" xfId="0" applyFont="1" applyFill="1" applyBorder="1" applyAlignment="1">
      <alignment horizontal="left" wrapText="1"/>
    </xf>
    <xf numFmtId="164" fontId="0" fillId="0" borderId="12" xfId="0" applyNumberFormat="1" applyFont="1" applyBorder="1" applyAlignment="1">
      <alignment horizontal="right" vertical="center" wrapText="1" indent="1"/>
    </xf>
    <xf numFmtId="164" fontId="1" fillId="0" borderId="11" xfId="0" applyNumberFormat="1" applyFont="1" applyBorder="1" applyAlignment="1">
      <alignment horizontal="right" vertical="center" wrapText="1" indent="1"/>
    </xf>
    <xf numFmtId="0" fontId="0" fillId="0" borderId="5" xfId="0" applyFont="1" applyFill="1" applyBorder="1" applyAlignment="1">
      <alignment horizontal="left" vertical="center" wrapText="1" indent="1"/>
    </xf>
    <xf numFmtId="0" fontId="1" fillId="0" borderId="5" xfId="0" applyFont="1" applyBorder="1" applyAlignment="1">
      <alignment horizontal="left" vertical="center" wrapText="1" indent="1"/>
    </xf>
    <xf numFmtId="0" fontId="0" fillId="0" borderId="5" xfId="0" applyFont="1" applyBorder="1" applyAlignment="1">
      <alignment horizontal="left" vertical="center" wrapText="1" indent="1"/>
    </xf>
    <xf numFmtId="0" fontId="1" fillId="0" borderId="5" xfId="0" applyFont="1" applyBorder="1" applyAlignment="1">
      <alignment horizontal="left" wrapText="1" indent="1"/>
    </xf>
    <xf numFmtId="164" fontId="0" fillId="0" borderId="4" xfId="0" applyNumberFormat="1" applyFont="1" applyBorder="1" applyAlignment="1">
      <alignment horizontal="right" wrapText="1" indent="4"/>
    </xf>
    <xf numFmtId="164" fontId="0" fillId="0" borderId="12" xfId="0" applyNumberFormat="1" applyFont="1" applyBorder="1" applyAlignment="1">
      <alignment horizontal="right" wrapText="1" indent="3"/>
    </xf>
    <xf numFmtId="164" fontId="0" fillId="0" borderId="11" xfId="0" applyNumberFormat="1" applyFont="1" applyBorder="1" applyAlignment="1">
      <alignment horizontal="right" wrapText="1" indent="3"/>
    </xf>
    <xf numFmtId="164" fontId="0" fillId="0" borderId="6" xfId="0" applyNumberFormat="1" applyFont="1" applyBorder="1" applyAlignment="1">
      <alignment horizontal="right" wrapText="1" indent="3"/>
    </xf>
    <xf numFmtId="164" fontId="0" fillId="0" borderId="12" xfId="0" applyNumberFormat="1" applyFont="1" applyBorder="1" applyAlignment="1">
      <alignment horizontal="right" wrapText="1" indent="2"/>
    </xf>
    <xf numFmtId="164" fontId="0" fillId="0" borderId="12" xfId="0" applyNumberFormat="1" applyFont="1" applyBorder="1" applyAlignment="1">
      <alignment horizontal="right" indent="2"/>
    </xf>
    <xf numFmtId="164" fontId="0" fillId="0" borderId="11" xfId="0" applyNumberFormat="1" applyFont="1" applyBorder="1" applyAlignment="1">
      <alignment horizontal="right" indent="2"/>
    </xf>
    <xf numFmtId="0" fontId="2" fillId="0" borderId="7" xfId="0" applyFont="1" applyBorder="1" applyAlignment="1">
      <alignment wrapText="1"/>
    </xf>
    <xf numFmtId="0" fontId="0" fillId="0" borderId="0" xfId="0" applyFont="1" applyAlignment="1">
      <alignment horizontal="left" vertical="center" indent="34"/>
    </xf>
    <xf numFmtId="0" fontId="0" fillId="0" borderId="0" xfId="0" applyFont="1" applyFill="1" applyAlignment="1">
      <alignment horizontal="justify" vertical="center"/>
    </xf>
    <xf numFmtId="1" fontId="1" fillId="0" borderId="6" xfId="0" applyNumberFormat="1" applyFont="1" applyBorder="1" applyAlignment="1">
      <alignment horizontal="right" vertical="center" wrapText="1" indent="3"/>
    </xf>
    <xf numFmtId="0" fontId="38" fillId="0" borderId="10" xfId="0" applyFont="1" applyFill="1" applyBorder="1" applyAlignment="1">
      <alignment horizontal="center" vertical="top" wrapText="1"/>
    </xf>
    <xf numFmtId="0" fontId="1" fillId="0" borderId="6" xfId="0" applyFont="1" applyFill="1" applyBorder="1" applyAlignment="1">
      <alignment horizontal="right" wrapText="1"/>
    </xf>
    <xf numFmtId="164" fontId="1" fillId="0" borderId="12" xfId="0" applyNumberFormat="1" applyFont="1" applyFill="1" applyBorder="1" applyAlignment="1">
      <alignment horizontal="right" wrapText="1"/>
    </xf>
    <xf numFmtId="164" fontId="1" fillId="0" borderId="12" xfId="0" applyNumberFormat="1" applyFont="1" applyFill="1" applyBorder="1" applyAlignment="1">
      <alignment horizontal="right" vertical="center" wrapText="1" indent="4"/>
    </xf>
    <xf numFmtId="164" fontId="1" fillId="0" borderId="6" xfId="0" applyNumberFormat="1" applyFont="1" applyFill="1" applyBorder="1" applyAlignment="1">
      <alignment horizontal="right" vertical="center" wrapText="1" indent="4"/>
    </xf>
    <xf numFmtId="0" fontId="13" fillId="0" borderId="0" xfId="0" applyFont="1"/>
    <xf numFmtId="0" fontId="9" fillId="0" borderId="0" xfId="0" applyFont="1"/>
    <xf numFmtId="0" fontId="23" fillId="0" borderId="0" xfId="0" applyFont="1" applyBorder="1" applyAlignment="1">
      <alignment horizontal="justify" vertical="center" wrapText="1"/>
    </xf>
    <xf numFmtId="0" fontId="0" fillId="0" borderId="12" xfId="0" applyFont="1" applyBorder="1" applyAlignment="1">
      <alignment horizontal="left" vertical="center" wrapText="1" indent="2"/>
    </xf>
    <xf numFmtId="0" fontId="14" fillId="0" borderId="0" xfId="0" applyFont="1" applyFill="1" applyBorder="1" applyAlignment="1">
      <alignment vertical="center" wrapText="1"/>
    </xf>
    <xf numFmtId="0" fontId="0" fillId="0" borderId="6" xfId="0" applyFont="1" applyFill="1" applyBorder="1" applyAlignment="1">
      <alignment horizontal="right" vertical="center" wrapText="1" indent="3"/>
    </xf>
    <xf numFmtId="0" fontId="39" fillId="0" borderId="0" xfId="0" applyFont="1" applyAlignment="1">
      <alignment horizontal="center" vertical="center"/>
    </xf>
    <xf numFmtId="0" fontId="42" fillId="0" borderId="0" xfId="1" applyFont="1" applyAlignment="1">
      <alignment horizontal="left" wrapText="1"/>
    </xf>
    <xf numFmtId="0" fontId="13" fillId="0" borderId="0" xfId="0" applyFont="1" applyBorder="1" applyAlignment="1">
      <alignment vertical="center" wrapText="1"/>
    </xf>
    <xf numFmtId="0" fontId="0" fillId="0" borderId="10" xfId="0" applyBorder="1"/>
    <xf numFmtId="0" fontId="0" fillId="0" borderId="10" xfId="0" applyFont="1" applyBorder="1" applyAlignment="1">
      <alignment vertical="center" wrapText="1"/>
    </xf>
    <xf numFmtId="0" fontId="1" fillId="0" borderId="0" xfId="1" applyFont="1" applyAlignment="1">
      <alignment horizontal="left" vertical="center" indent="33"/>
    </xf>
    <xf numFmtId="0" fontId="1" fillId="0" borderId="9" xfId="0" applyFont="1" applyBorder="1" applyAlignment="1">
      <alignment horizontal="center" vertical="top" wrapText="1"/>
    </xf>
    <xf numFmtId="0" fontId="2" fillId="0" borderId="11" xfId="0" applyFont="1" applyBorder="1" applyAlignment="1">
      <alignment vertical="center" wrapText="1"/>
    </xf>
    <xf numFmtId="164" fontId="12" fillId="0" borderId="12" xfId="0" applyNumberFormat="1" applyFont="1" applyFill="1" applyBorder="1" applyAlignment="1">
      <alignment horizontal="right" wrapText="1" indent="1"/>
    </xf>
    <xf numFmtId="0" fontId="0" fillId="0" borderId="0" xfId="0" applyFont="1" applyAlignment="1">
      <alignment horizontal="left" vertical="center" indent="32"/>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9" xfId="0" applyFont="1" applyBorder="1" applyAlignment="1">
      <alignment horizontal="right" wrapText="1"/>
    </xf>
    <xf numFmtId="0" fontId="0" fillId="0" borderId="12" xfId="0" applyFont="1" applyBorder="1" applyAlignment="1">
      <alignment wrapText="1"/>
    </xf>
    <xf numFmtId="0" fontId="2" fillId="0" borderId="3" xfId="0" applyFont="1" applyBorder="1" applyAlignment="1">
      <alignment vertical="center" wrapText="1"/>
    </xf>
    <xf numFmtId="164" fontId="1" fillId="0" borderId="3" xfId="0" applyNumberFormat="1" applyFont="1" applyFill="1" applyBorder="1" applyAlignment="1">
      <alignment horizontal="right" vertical="center" wrapText="1" indent="4"/>
    </xf>
    <xf numFmtId="0" fontId="0" fillId="0" borderId="4" xfId="0" applyBorder="1"/>
    <xf numFmtId="0" fontId="2" fillId="0" borderId="5" xfId="0" applyFont="1" applyBorder="1" applyAlignment="1">
      <alignment vertical="top" wrapText="1"/>
    </xf>
    <xf numFmtId="0" fontId="12" fillId="0" borderId="12" xfId="0" applyFont="1" applyBorder="1" applyAlignment="1">
      <alignment vertical="center" wrapText="1"/>
    </xf>
    <xf numFmtId="0" fontId="1" fillId="0" borderId="9" xfId="0" applyFont="1" applyBorder="1" applyAlignment="1">
      <alignment horizontal="right" vertical="center" wrapText="1" indent="3"/>
    </xf>
    <xf numFmtId="164" fontId="1" fillId="0" borderId="11" xfId="0" applyNumberFormat="1" applyFont="1" applyFill="1" applyBorder="1" applyAlignment="1">
      <alignment horizontal="right" vertical="center" wrapText="1" indent="5"/>
    </xf>
    <xf numFmtId="0" fontId="0" fillId="0" borderId="5" xfId="0" applyFont="1" applyBorder="1" applyAlignment="1">
      <alignment horizontal="left" vertical="center" wrapText="1"/>
    </xf>
    <xf numFmtId="0" fontId="0" fillId="0" borderId="12" xfId="0" applyFont="1" applyBorder="1" applyAlignment="1">
      <alignment horizontal="center" vertical="top" wrapText="1"/>
    </xf>
    <xf numFmtId="164" fontId="0" fillId="0" borderId="11" xfId="0" applyNumberFormat="1" applyFont="1" applyBorder="1" applyAlignment="1">
      <alignment horizontal="right" wrapText="1" indent="2"/>
    </xf>
    <xf numFmtId="0" fontId="0" fillId="0" borderId="12" xfId="0" applyFont="1" applyFill="1" applyBorder="1" applyAlignment="1">
      <alignment wrapText="1"/>
    </xf>
    <xf numFmtId="0" fontId="1" fillId="0" borderId="11" xfId="0" applyFont="1" applyBorder="1" applyAlignment="1">
      <alignment wrapText="1"/>
    </xf>
    <xf numFmtId="164" fontId="1" fillId="0" borderId="6" xfId="0" applyNumberFormat="1" applyFont="1" applyBorder="1" applyAlignment="1">
      <alignment horizontal="right" vertical="center" wrapText="1" indent="5"/>
    </xf>
    <xf numFmtId="0" fontId="1" fillId="0" borderId="10" xfId="0" applyFont="1" applyBorder="1" applyAlignment="1">
      <alignment horizontal="center" vertical="top" wrapText="1"/>
    </xf>
    <xf numFmtId="164" fontId="0" fillId="0" borderId="6" xfId="0" applyNumberFormat="1" applyFont="1" applyBorder="1" applyAlignment="1">
      <alignment horizontal="right" vertical="center" wrapText="1" indent="3"/>
    </xf>
    <xf numFmtId="164" fontId="0" fillId="0" borderId="12" xfId="0" applyNumberFormat="1" applyFont="1" applyBorder="1" applyAlignment="1">
      <alignment horizontal="right" vertical="top" wrapText="1" indent="1"/>
    </xf>
    <xf numFmtId="164" fontId="0" fillId="0" borderId="10" xfId="0" applyNumberFormat="1" applyFont="1" applyBorder="1" applyAlignment="1">
      <alignment horizontal="right" wrapText="1" indent="4"/>
    </xf>
    <xf numFmtId="164" fontId="0" fillId="0" borderId="12" xfId="0" applyNumberFormat="1" applyFont="1" applyBorder="1" applyAlignment="1">
      <alignment horizontal="right" wrapText="1" indent="4"/>
    </xf>
    <xf numFmtId="164" fontId="0" fillId="0" borderId="11" xfId="0" applyNumberFormat="1" applyFont="1" applyBorder="1" applyAlignment="1">
      <alignment horizontal="right" wrapText="1" indent="4"/>
    </xf>
    <xf numFmtId="164" fontId="0" fillId="0" borderId="9" xfId="0" applyNumberFormat="1" applyFont="1" applyBorder="1" applyAlignment="1">
      <alignment horizontal="right" wrapText="1" indent="4"/>
    </xf>
    <xf numFmtId="164" fontId="0" fillId="0" borderId="12" xfId="0" applyNumberFormat="1" applyFont="1" applyFill="1" applyBorder="1" applyAlignment="1">
      <alignment horizontal="right" wrapText="1" indent="3"/>
    </xf>
    <xf numFmtId="0" fontId="0" fillId="0" borderId="12" xfId="0" applyNumberFormat="1" applyFont="1" applyFill="1" applyBorder="1" applyAlignment="1">
      <alignment horizontal="right" wrapText="1" indent="2"/>
    </xf>
    <xf numFmtId="0" fontId="1" fillId="0" borderId="12" xfId="0" applyFont="1" applyBorder="1" applyAlignment="1">
      <alignment horizontal="right" vertical="top" wrapText="1" indent="2"/>
    </xf>
    <xf numFmtId="164" fontId="1" fillId="0" borderId="6" xfId="0" applyNumberFormat="1" applyFont="1" applyBorder="1" applyAlignment="1">
      <alignment horizontal="right" vertical="center" wrapText="1" indent="4"/>
    </xf>
    <xf numFmtId="0" fontId="1" fillId="0" borderId="11" xfId="0" applyFont="1" applyBorder="1" applyAlignment="1">
      <alignment horizontal="right" wrapText="1"/>
    </xf>
    <xf numFmtId="0" fontId="1" fillId="0" borderId="10" xfId="0" applyFont="1" applyBorder="1" applyAlignment="1">
      <alignment horizontal="right" vertical="center" wrapText="1" indent="2"/>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14" fillId="0" borderId="0" xfId="0" applyFont="1"/>
    <xf numFmtId="164" fontId="1" fillId="0" borderId="12" xfId="0" applyNumberFormat="1" applyFont="1" applyBorder="1" applyAlignment="1">
      <alignment horizontal="right" wrapText="1" indent="4"/>
    </xf>
    <xf numFmtId="0" fontId="0" fillId="0" borderId="12" xfId="0" applyBorder="1" applyAlignment="1">
      <alignment horizontal="right" indent="1"/>
    </xf>
    <xf numFmtId="0" fontId="0" fillId="0" borderId="12" xfId="0" applyBorder="1" applyAlignment="1">
      <alignment horizontal="right" wrapText="1" indent="1"/>
    </xf>
    <xf numFmtId="164" fontId="0" fillId="0" borderId="12" xfId="0" applyNumberFormat="1" applyBorder="1" applyAlignment="1">
      <alignment horizontal="right" indent="1"/>
    </xf>
    <xf numFmtId="164" fontId="0" fillId="0" borderId="12" xfId="0" applyNumberFormat="1" applyFill="1" applyBorder="1" applyAlignment="1">
      <alignment horizontal="right" indent="1"/>
    </xf>
    <xf numFmtId="0" fontId="0" fillId="0" borderId="11" xfId="0" applyBorder="1" applyAlignment="1">
      <alignment horizontal="right" indent="1"/>
    </xf>
    <xf numFmtId="0" fontId="7" fillId="0" borderId="0" xfId="0" applyFont="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2" xfId="0" applyFont="1" applyBorder="1" applyAlignment="1">
      <alignment vertical="top" wrapText="1"/>
    </xf>
    <xf numFmtId="0" fontId="2" fillId="0" borderId="4" xfId="0" applyFont="1" applyBorder="1" applyAlignment="1">
      <alignment vertical="top" wrapText="1"/>
    </xf>
    <xf numFmtId="0" fontId="2" fillId="0" borderId="6" xfId="0" applyFont="1" applyFill="1" applyBorder="1" applyAlignment="1">
      <alignment vertical="center" wrapText="1"/>
    </xf>
    <xf numFmtId="0" fontId="2" fillId="0" borderId="10" xfId="0" applyFont="1" applyBorder="1" applyAlignment="1">
      <alignment vertical="top" wrapText="1"/>
    </xf>
    <xf numFmtId="0" fontId="2" fillId="0" borderId="12" xfId="0" applyFont="1" applyFill="1" applyBorder="1" applyAlignment="1">
      <alignment vertical="center" wrapText="1"/>
    </xf>
    <xf numFmtId="164" fontId="1" fillId="0" borderId="11" xfId="0" applyNumberFormat="1" applyFont="1" applyFill="1" applyBorder="1" applyAlignment="1">
      <alignment horizontal="right" vertical="center" wrapText="1" indent="4"/>
    </xf>
    <xf numFmtId="0" fontId="2" fillId="0" borderId="10" xfId="0" applyFont="1" applyBorder="1"/>
    <xf numFmtId="0" fontId="2" fillId="0" borderId="10" xfId="0" applyFont="1" applyBorder="1" applyAlignment="1">
      <alignment vertical="top"/>
    </xf>
    <xf numFmtId="0" fontId="2" fillId="0" borderId="2" xfId="0" applyFont="1" applyBorder="1" applyAlignment="1"/>
    <xf numFmtId="0" fontId="2" fillId="0" borderId="4" xfId="0" applyFont="1" applyBorder="1" applyAlignment="1"/>
    <xf numFmtId="0" fontId="2" fillId="0" borderId="5" xfId="0" applyFont="1" applyBorder="1" applyAlignment="1"/>
    <xf numFmtId="0" fontId="2" fillId="0" borderId="10" xfId="0" applyFont="1" applyBorder="1" applyAlignment="1"/>
    <xf numFmtId="0" fontId="0" fillId="0" borderId="6" xfId="0" applyBorder="1"/>
    <xf numFmtId="0" fontId="2" fillId="0" borderId="12" xfId="0" applyFont="1" applyBorder="1" applyAlignment="1"/>
    <xf numFmtId="164" fontId="1" fillId="0" borderId="9" xfId="0" applyNumberFormat="1" applyFont="1" applyFill="1" applyBorder="1" applyAlignment="1">
      <alignment horizontal="right" vertical="center" wrapText="1" indent="5"/>
    </xf>
    <xf numFmtId="0" fontId="0" fillId="0" borderId="11" xfId="0" applyFont="1" applyFill="1" applyBorder="1" applyAlignment="1">
      <alignment vertical="center" wrapText="1"/>
    </xf>
    <xf numFmtId="0" fontId="2" fillId="0" borderId="5" xfId="0" applyFont="1" applyBorder="1" applyAlignment="1">
      <alignment horizontal="left" vertical="center" wrapText="1"/>
    </xf>
    <xf numFmtId="164" fontId="2" fillId="0" borderId="5" xfId="0" applyNumberFormat="1" applyFont="1" applyBorder="1" applyAlignment="1"/>
    <xf numFmtId="164" fontId="2" fillId="0" borderId="12" xfId="0" applyNumberFormat="1" applyFont="1" applyBorder="1" applyAlignment="1"/>
    <xf numFmtId="164" fontId="2" fillId="0" borderId="5" xfId="0" applyNumberFormat="1" applyFont="1" applyBorder="1" applyAlignment="1">
      <alignment vertical="center" wrapText="1"/>
    </xf>
    <xf numFmtId="0" fontId="0" fillId="0" borderId="5" xfId="0" applyFont="1" applyBorder="1" applyAlignment="1">
      <alignment horizontal="left" vertical="top" wrapText="1"/>
    </xf>
    <xf numFmtId="0" fontId="0" fillId="0" borderId="7" xfId="0" applyFont="1" applyBorder="1" applyAlignment="1">
      <alignment vertical="center" wrapText="1"/>
    </xf>
    <xf numFmtId="0" fontId="0" fillId="0" borderId="10" xfId="0" applyBorder="1" applyAlignment="1">
      <alignment vertical="top"/>
    </xf>
    <xf numFmtId="0" fontId="0" fillId="0" borderId="12" xfId="0" applyBorder="1" applyAlignment="1">
      <alignment vertical="top"/>
    </xf>
    <xf numFmtId="164" fontId="2" fillId="0" borderId="12" xfId="0" applyNumberFormat="1" applyFont="1" applyBorder="1" applyAlignment="1">
      <alignment vertical="center" wrapText="1"/>
    </xf>
    <xf numFmtId="0" fontId="0" fillId="0" borderId="5" xfId="0" applyFont="1" applyBorder="1" applyAlignment="1">
      <alignment wrapText="1"/>
    </xf>
    <xf numFmtId="0" fontId="0" fillId="0" borderId="10" xfId="0" applyFont="1" applyBorder="1"/>
    <xf numFmtId="0" fontId="0" fillId="0" borderId="12" xfId="0" applyFont="1" applyBorder="1"/>
    <xf numFmtId="0" fontId="43" fillId="0" borderId="0" xfId="0" applyFont="1"/>
    <xf numFmtId="0" fontId="38" fillId="0" borderId="0" xfId="1" quotePrefix="1" applyFont="1" applyAlignment="1">
      <alignment horizontal="left" vertical="center" wrapText="1" indent="1"/>
    </xf>
    <xf numFmtId="0" fontId="38" fillId="0" borderId="0" xfId="1" applyFont="1" applyAlignment="1">
      <alignment horizontal="left" vertical="center" wrapText="1" indent="1"/>
    </xf>
    <xf numFmtId="0" fontId="39" fillId="0" borderId="0" xfId="1" applyFont="1" applyAlignment="1">
      <alignment vertical="center" wrapText="1"/>
    </xf>
    <xf numFmtId="0" fontId="0" fillId="0" borderId="12" xfId="0" applyNumberFormat="1" applyFont="1" applyBorder="1" applyAlignment="1">
      <alignment horizontal="right" vertical="center" wrapText="1" indent="3"/>
    </xf>
    <xf numFmtId="0" fontId="38" fillId="0" borderId="0" xfId="0" applyFont="1" applyAlignment="1">
      <alignment horizontal="right" vertical="center" wrapText="1"/>
    </xf>
    <xf numFmtId="0" fontId="38" fillId="0" borderId="0" xfId="0" applyFont="1"/>
    <xf numFmtId="0" fontId="2" fillId="0" borderId="12" xfId="0" applyFont="1" applyBorder="1" applyAlignment="1">
      <alignment horizontal="right" wrapText="1" indent="1"/>
    </xf>
    <xf numFmtId="0" fontId="2" fillId="0" borderId="6" xfId="0" applyFont="1" applyBorder="1" applyAlignment="1">
      <alignment horizontal="right" wrapText="1" indent="1"/>
    </xf>
    <xf numFmtId="0" fontId="0" fillId="0" borderId="12" xfId="0" applyFont="1" applyBorder="1" applyAlignment="1">
      <alignment horizontal="right" wrapText="1" indent="1"/>
    </xf>
    <xf numFmtId="0" fontId="0" fillId="0" borderId="12" xfId="0" applyFont="1" applyFill="1" applyBorder="1" applyAlignment="1">
      <alignment horizontal="right" wrapText="1" indent="1"/>
    </xf>
    <xf numFmtId="0" fontId="0" fillId="0" borderId="11" xfId="0" applyFont="1" applyBorder="1" applyAlignment="1">
      <alignment horizontal="right" wrapText="1" indent="1"/>
    </xf>
    <xf numFmtId="0" fontId="0" fillId="0" borderId="12" xfId="0" applyFont="1" applyBorder="1" applyAlignment="1">
      <alignment horizontal="left" wrapText="1" indent="1"/>
    </xf>
    <xf numFmtId="0" fontId="0" fillId="0" borderId="12" xfId="0" applyNumberFormat="1" applyFont="1" applyFill="1" applyBorder="1" applyAlignment="1">
      <alignment horizontal="right" wrapText="1" indent="3"/>
    </xf>
    <xf numFmtId="164" fontId="0" fillId="0" borderId="9" xfId="0" applyNumberFormat="1" applyFont="1" applyBorder="1" applyAlignment="1">
      <alignment horizontal="right" wrapText="1" indent="3"/>
    </xf>
    <xf numFmtId="0" fontId="2" fillId="0" borderId="11" xfId="0" applyFont="1" applyBorder="1" applyAlignment="1">
      <alignment vertical="center" wrapText="1"/>
    </xf>
    <xf numFmtId="0" fontId="1" fillId="0" borderId="0" xfId="0" applyFont="1" applyAlignment="1">
      <alignment horizontal="left" vertical="center" wrapText="1" indent="14"/>
    </xf>
    <xf numFmtId="0" fontId="1" fillId="0" borderId="0" xfId="0" applyFont="1" applyAlignment="1">
      <alignment horizontal="left" vertical="center" wrapText="1" indent="1"/>
    </xf>
    <xf numFmtId="0" fontId="1" fillId="0" borderId="12" xfId="0" applyFont="1" applyBorder="1" applyAlignment="1">
      <alignment horizontal="right" indent="2"/>
    </xf>
    <xf numFmtId="0" fontId="1" fillId="0" borderId="12" xfId="0" applyFont="1" applyFill="1" applyBorder="1" applyAlignment="1">
      <alignment horizontal="right" wrapText="1" indent="2"/>
    </xf>
    <xf numFmtId="0" fontId="0" fillId="0" borderId="12" xfId="0" applyFont="1" applyFill="1" applyBorder="1" applyAlignment="1">
      <alignment horizontal="right" wrapText="1" indent="2"/>
    </xf>
    <xf numFmtId="1" fontId="1" fillId="0" borderId="12" xfId="0" applyNumberFormat="1" applyFont="1" applyBorder="1" applyAlignment="1">
      <alignment horizontal="right" wrapText="1" indent="2"/>
    </xf>
    <xf numFmtId="0" fontId="1" fillId="0" borderId="9" xfId="0" applyFont="1" applyBorder="1" applyAlignment="1">
      <alignment horizontal="center" vertical="top" wrapText="1"/>
    </xf>
    <xf numFmtId="0" fontId="0" fillId="0" borderId="14" xfId="0" applyFont="1" applyBorder="1" applyAlignment="1">
      <alignment horizontal="center" vertical="top"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0" fillId="0" borderId="14" xfId="0" applyFont="1" applyBorder="1" applyAlignment="1">
      <alignment horizontal="center" vertical="top" wrapText="1"/>
    </xf>
    <xf numFmtId="164" fontId="1" fillId="0" borderId="6" xfId="0" applyNumberFormat="1" applyFont="1" applyBorder="1" applyAlignment="1">
      <alignment horizontal="right" wrapText="1"/>
    </xf>
    <xf numFmtId="164" fontId="1" fillId="0" borderId="12" xfId="0" applyNumberFormat="1" applyFont="1" applyBorder="1" applyAlignment="1">
      <alignment horizontal="right" wrapText="1"/>
    </xf>
    <xf numFmtId="0" fontId="1" fillId="0" borderId="12" xfId="0" applyFont="1" applyFill="1" applyBorder="1" applyAlignment="1">
      <alignment horizontal="right" wrapText="1"/>
    </xf>
    <xf numFmtId="164" fontId="0" fillId="0" borderId="6" xfId="0" applyNumberFormat="1" applyFont="1" applyFill="1" applyBorder="1" applyAlignment="1">
      <alignment horizontal="right" wrapText="1"/>
    </xf>
    <xf numFmtId="0" fontId="2" fillId="0" borderId="10" xfId="0" applyFont="1" applyBorder="1" applyAlignment="1">
      <alignment vertical="center" wrapText="1"/>
    </xf>
    <xf numFmtId="0" fontId="1" fillId="0" borderId="1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0" fillId="0" borderId="5" xfId="0" applyFont="1" applyFill="1" applyBorder="1" applyAlignment="1">
      <alignment vertical="center" wrapText="1"/>
    </xf>
    <xf numFmtId="0" fontId="0" fillId="0" borderId="0" xfId="0" applyFill="1" applyBorder="1"/>
    <xf numFmtId="0" fontId="38" fillId="0" borderId="12" xfId="0" applyFont="1" applyBorder="1" applyAlignment="1">
      <alignment horizontal="left" vertical="center" wrapText="1" indent="1"/>
    </xf>
    <xf numFmtId="0" fontId="1" fillId="0" borderId="7" xfId="0" applyFont="1" applyFill="1" applyBorder="1" applyAlignment="1">
      <alignment horizontal="left" vertical="center" wrapText="1"/>
    </xf>
    <xf numFmtId="164" fontId="0" fillId="0" borderId="6" xfId="0" applyNumberFormat="1" applyBorder="1" applyAlignment="1">
      <alignment horizontal="right" indent="1"/>
    </xf>
    <xf numFmtId="164" fontId="1" fillId="0" borderId="9" xfId="0" applyNumberFormat="1" applyFont="1" applyBorder="1" applyAlignment="1">
      <alignment horizontal="right" wrapText="1"/>
    </xf>
    <xf numFmtId="0" fontId="0" fillId="0" borderId="10" xfId="0" applyFont="1" applyBorder="1" applyAlignment="1">
      <alignment horizontal="center" vertical="top" wrapText="1"/>
    </xf>
    <xf numFmtId="0" fontId="1" fillId="0" borderId="10" xfId="0" applyFont="1" applyBorder="1" applyAlignment="1">
      <alignment horizontal="center" vertical="top" wrapText="1"/>
    </xf>
    <xf numFmtId="0" fontId="0" fillId="0" borderId="12" xfId="0" applyNumberFormat="1" applyFont="1" applyBorder="1" applyAlignment="1">
      <alignment horizontal="right" vertical="top" wrapText="1" indent="1"/>
    </xf>
    <xf numFmtId="164" fontId="0" fillId="0" borderId="12" xfId="0" applyNumberFormat="1" applyFont="1" applyFill="1" applyBorder="1" applyAlignment="1">
      <alignment horizontal="right" wrapText="1" indent="2"/>
    </xf>
    <xf numFmtId="164" fontId="0" fillId="0" borderId="6" xfId="0" applyNumberFormat="1" applyFont="1" applyBorder="1" applyAlignment="1">
      <alignment horizontal="right" wrapText="1"/>
    </xf>
    <xf numFmtId="164" fontId="0" fillId="0" borderId="9" xfId="0" applyNumberFormat="1" applyFont="1" applyBorder="1" applyAlignment="1">
      <alignment horizontal="right" wrapText="1"/>
    </xf>
    <xf numFmtId="0" fontId="0" fillId="0" borderId="11" xfId="0" applyNumberFormat="1" applyFont="1" applyBorder="1" applyAlignment="1">
      <alignment horizontal="right" wrapText="1"/>
    </xf>
    <xf numFmtId="0" fontId="0" fillId="0" borderId="12" xfId="0" applyFont="1" applyBorder="1" applyAlignment="1">
      <alignment horizontal="right" wrapText="1" indent="2"/>
    </xf>
    <xf numFmtId="0" fontId="0" fillId="0" borderId="6" xfId="0" applyFont="1" applyBorder="1" applyAlignment="1">
      <alignment horizontal="right" wrapText="1" indent="2"/>
    </xf>
    <xf numFmtId="0" fontId="1" fillId="0" borderId="6" xfId="0" applyFont="1" applyBorder="1" applyAlignment="1">
      <alignment horizontal="right" wrapText="1" indent="3"/>
    </xf>
    <xf numFmtId="0" fontId="11" fillId="0" borderId="6" xfId="0" applyFont="1" applyBorder="1" applyAlignment="1">
      <alignment horizontal="right" wrapText="1"/>
    </xf>
    <xf numFmtId="0" fontId="0" fillId="0" borderId="10" xfId="0" applyBorder="1" applyAlignment="1">
      <alignment horizontal="right" indent="1"/>
    </xf>
    <xf numFmtId="164" fontId="0" fillId="0" borderId="4" xfId="0" applyNumberFormat="1" applyBorder="1" applyAlignment="1">
      <alignment horizontal="right" indent="1"/>
    </xf>
    <xf numFmtId="0" fontId="0" fillId="0" borderId="6" xfId="0" applyBorder="1" applyAlignment="1">
      <alignment horizontal="right" indent="1"/>
    </xf>
    <xf numFmtId="0" fontId="0" fillId="0" borderId="6" xfId="0" quotePrefix="1" applyNumberFormat="1" applyFont="1" applyFill="1" applyBorder="1" applyAlignment="1">
      <alignment horizontal="right" wrapText="1"/>
    </xf>
    <xf numFmtId="0" fontId="1" fillId="0" borderId="12" xfId="0" applyFont="1" applyBorder="1" applyAlignment="1">
      <alignment horizontal="right" vertical="center" wrapText="1" indent="4"/>
    </xf>
    <xf numFmtId="164" fontId="0" fillId="0" borderId="6" xfId="0" applyNumberFormat="1" applyFont="1" applyBorder="1" applyAlignment="1">
      <alignment horizontal="right" wrapText="1" indent="1"/>
    </xf>
    <xf numFmtId="0" fontId="0" fillId="0" borderId="6" xfId="0" applyNumberFormat="1" applyFont="1" applyBorder="1" applyAlignment="1">
      <alignment horizontal="right" vertical="center" wrapText="1" indent="3"/>
    </xf>
    <xf numFmtId="0" fontId="38" fillId="0" borderId="0" xfId="0" applyFont="1" applyBorder="1" applyAlignment="1">
      <alignment horizontal="left" vertical="center" wrapText="1"/>
    </xf>
    <xf numFmtId="0" fontId="39" fillId="0" borderId="0" xfId="1" applyFont="1" applyBorder="1" applyAlignment="1">
      <alignment horizontal="left" wrapText="1"/>
    </xf>
    <xf numFmtId="0" fontId="38" fillId="0" borderId="0" xfId="1" applyFont="1" applyBorder="1" applyAlignment="1">
      <alignment horizontal="left" vertical="center" wrapText="1"/>
    </xf>
    <xf numFmtId="0" fontId="38" fillId="0" borderId="0" xfId="1" applyFont="1" applyBorder="1" applyAlignment="1">
      <alignment horizontal="left" wrapText="1"/>
    </xf>
    <xf numFmtId="0" fontId="38" fillId="0" borderId="0" xfId="1" applyFont="1" applyBorder="1" applyAlignment="1">
      <alignment horizontal="left"/>
    </xf>
    <xf numFmtId="0" fontId="39" fillId="0" borderId="0" xfId="1" applyFont="1" applyBorder="1" applyAlignment="1">
      <alignment horizontal="left"/>
    </xf>
    <xf numFmtId="0" fontId="38" fillId="0" borderId="0" xfId="0" applyFont="1" applyBorder="1"/>
    <xf numFmtId="0" fontId="39" fillId="0" borderId="0" xfId="0" applyFont="1" applyBorder="1" applyAlignment="1"/>
    <xf numFmtId="0" fontId="41" fillId="0" borderId="0" xfId="1" applyFont="1" applyBorder="1" applyAlignment="1">
      <alignment horizontal="left" wrapText="1" indent="1"/>
    </xf>
    <xf numFmtId="0" fontId="1" fillId="0" borderId="0" xfId="0" applyFont="1"/>
    <xf numFmtId="0" fontId="38" fillId="0" borderId="0" xfId="1" applyFont="1" applyBorder="1" applyAlignment="1">
      <alignment horizontal="left" indent="1"/>
    </xf>
    <xf numFmtId="0" fontId="38" fillId="0" borderId="0" xfId="1" applyFont="1" applyBorder="1" applyAlignment="1">
      <alignment horizontal="left" vertical="center" wrapText="1" indent="1"/>
    </xf>
    <xf numFmtId="0" fontId="38" fillId="0" borderId="0" xfId="1" applyFont="1" applyBorder="1" applyAlignment="1">
      <alignment horizontal="left" wrapText="1" indent="1"/>
    </xf>
    <xf numFmtId="0" fontId="1" fillId="0" borderId="10" xfId="0" applyFont="1" applyBorder="1" applyAlignment="1">
      <alignment horizontal="center" vertical="top" wrapText="1"/>
    </xf>
    <xf numFmtId="0" fontId="1" fillId="0" borderId="10" xfId="0" applyFont="1" applyBorder="1" applyAlignment="1">
      <alignment vertical="center" wrapText="1"/>
    </xf>
    <xf numFmtId="164" fontId="12" fillId="0" borderId="6" xfId="0" quotePrefix="1" applyNumberFormat="1" applyFont="1" applyBorder="1" applyAlignment="1">
      <alignment horizontal="right" wrapText="1" indent="1"/>
    </xf>
    <xf numFmtId="164" fontId="12" fillId="0" borderId="12" xfId="0" quotePrefix="1" applyNumberFormat="1" applyFont="1" applyBorder="1" applyAlignment="1">
      <alignment horizontal="right" wrapText="1" indent="1"/>
    </xf>
    <xf numFmtId="164" fontId="12" fillId="0" borderId="9" xfId="0" quotePrefix="1" applyNumberFormat="1" applyFont="1" applyBorder="1" applyAlignment="1">
      <alignment horizontal="right" wrapText="1" indent="1"/>
    </xf>
    <xf numFmtId="0" fontId="2" fillId="0" borderId="5" xfId="0" applyFont="1" applyBorder="1" applyAlignment="1">
      <alignment wrapText="1"/>
    </xf>
    <xf numFmtId="0" fontId="0" fillId="0" borderId="8" xfId="0" applyFont="1" applyBorder="1" applyAlignment="1">
      <alignment horizontal="center" vertical="top" wrapText="1"/>
    </xf>
    <xf numFmtId="1" fontId="0" fillId="0" borderId="6" xfId="0" applyNumberFormat="1" applyFont="1" applyBorder="1" applyAlignment="1">
      <alignment horizontal="right" wrapText="1"/>
    </xf>
    <xf numFmtId="1" fontId="12" fillId="0" borderId="10" xfId="0" applyNumberFormat="1" applyFont="1" applyBorder="1" applyAlignment="1">
      <alignment horizontal="right" wrapText="1"/>
    </xf>
    <xf numFmtId="1" fontId="12" fillId="0" borderId="6" xfId="0" applyNumberFormat="1" applyFont="1" applyBorder="1" applyAlignment="1">
      <alignment horizontal="right" wrapText="1"/>
    </xf>
    <xf numFmtId="1" fontId="0" fillId="0" borderId="9" xfId="0" applyNumberFormat="1" applyFont="1" applyBorder="1" applyAlignment="1">
      <alignment horizontal="right" wrapText="1"/>
    </xf>
    <xf numFmtId="1" fontId="12" fillId="0" borderId="9" xfId="0" applyNumberFormat="1" applyFont="1" applyBorder="1" applyAlignment="1">
      <alignment horizontal="right" wrapText="1"/>
    </xf>
    <xf numFmtId="164" fontId="0" fillId="0" borderId="9" xfId="0" applyNumberFormat="1" applyFont="1" applyBorder="1" applyAlignment="1">
      <alignment horizontal="right" wrapText="1" indent="1"/>
    </xf>
    <xf numFmtId="0" fontId="1" fillId="0" borderId="0" xfId="0" applyFont="1" applyBorder="1" applyAlignment="1">
      <alignment vertical="top"/>
    </xf>
    <xf numFmtId="0" fontId="1" fillId="0" borderId="0" xfId="0" applyFont="1" applyBorder="1"/>
    <xf numFmtId="0" fontId="0" fillId="0" borderId="10" xfId="0" applyBorder="1" applyAlignment="1">
      <alignment horizontal="right" indent="2"/>
    </xf>
    <xf numFmtId="0" fontId="0" fillId="0" borderId="12" xfId="0" applyBorder="1" applyAlignment="1">
      <alignment horizontal="right" indent="2"/>
    </xf>
    <xf numFmtId="0" fontId="0" fillId="0" borderId="11" xfId="0" applyBorder="1" applyAlignment="1">
      <alignment horizontal="right" indent="2"/>
    </xf>
    <xf numFmtId="0" fontId="0" fillId="0" borderId="12" xfId="0" applyFont="1" applyFill="1" applyBorder="1" applyAlignment="1">
      <alignment horizontal="left" vertical="center" wrapText="1" indent="1"/>
    </xf>
    <xf numFmtId="0" fontId="0" fillId="0" borderId="12" xfId="0" applyFill="1" applyBorder="1" applyAlignment="1">
      <alignment horizontal="right" indent="2"/>
    </xf>
    <xf numFmtId="0" fontId="1" fillId="0" borderId="12" xfId="0" applyFont="1" applyFill="1" applyBorder="1" applyAlignment="1">
      <alignment horizontal="left" vertical="center" wrapText="1" indent="1"/>
    </xf>
    <xf numFmtId="0" fontId="0" fillId="0" borderId="10" xfId="0" applyFill="1" applyBorder="1"/>
    <xf numFmtId="0" fontId="2" fillId="0" borderId="10" xfId="0" applyFont="1" applyFill="1" applyBorder="1" applyAlignment="1"/>
    <xf numFmtId="0" fontId="0" fillId="0" borderId="12" xfId="0" applyFont="1" applyFill="1" applyBorder="1" applyAlignment="1">
      <alignment horizontal="right" vertical="center" indent="2"/>
    </xf>
    <xf numFmtId="0" fontId="2" fillId="0" borderId="10" xfId="0" applyFont="1" applyFill="1" applyBorder="1" applyAlignment="1">
      <alignment vertical="top" wrapText="1"/>
    </xf>
    <xf numFmtId="164" fontId="0" fillId="0" borderId="12" xfId="0" applyNumberFormat="1" applyFont="1" applyFill="1" applyBorder="1" applyAlignment="1">
      <alignment horizontal="right" vertical="center" wrapText="1" indent="1"/>
    </xf>
    <xf numFmtId="2" fontId="1" fillId="0" borderId="6" xfId="0" applyNumberFormat="1" applyFont="1" applyBorder="1" applyAlignment="1">
      <alignment horizontal="right" wrapText="1" indent="3"/>
    </xf>
    <xf numFmtId="0" fontId="0" fillId="0" borderId="10" xfId="0" applyNumberFormat="1" applyFont="1" applyBorder="1" applyAlignment="1">
      <alignment horizontal="right" wrapText="1" indent="3"/>
    </xf>
    <xf numFmtId="0" fontId="0" fillId="0" borderId="10" xfId="0" applyNumberFormat="1" applyBorder="1" applyAlignment="1">
      <alignment horizontal="right" indent="3"/>
    </xf>
    <xf numFmtId="2" fontId="0" fillId="0" borderId="6" xfId="0" applyNumberFormat="1" applyFont="1" applyBorder="1" applyAlignment="1">
      <alignment horizontal="right" wrapText="1" indent="3"/>
    </xf>
    <xf numFmtId="0" fontId="0" fillId="0" borderId="12" xfId="0" applyNumberFormat="1" applyFont="1" applyBorder="1" applyAlignment="1">
      <alignment horizontal="right" wrapText="1" indent="3"/>
    </xf>
    <xf numFmtId="0" fontId="0" fillId="0" borderId="11" xfId="0" applyNumberFormat="1" applyFont="1" applyFill="1" applyBorder="1" applyAlignment="1">
      <alignment horizontal="right" wrapText="1" indent="3"/>
    </xf>
    <xf numFmtId="2" fontId="0" fillId="0" borderId="9" xfId="0" applyNumberFormat="1" applyFont="1" applyFill="1" applyBorder="1" applyAlignment="1">
      <alignment horizontal="right" wrapText="1" indent="3"/>
    </xf>
    <xf numFmtId="164" fontId="0" fillId="0" borderId="12" xfId="0" applyNumberFormat="1" applyFill="1" applyBorder="1" applyAlignment="1">
      <alignment horizontal="right" indent="2"/>
    </xf>
    <xf numFmtId="164" fontId="46" fillId="0" borderId="12" xfId="0" applyNumberFormat="1" applyFont="1" applyFill="1" applyBorder="1" applyAlignment="1" applyProtection="1">
      <alignment horizontal="right" indent="2"/>
    </xf>
    <xf numFmtId="0" fontId="0" fillId="0" borderId="12" xfId="0" applyFont="1" applyFill="1" applyBorder="1"/>
    <xf numFmtId="0" fontId="0" fillId="0" borderId="12" xfId="0" applyFont="1" applyFill="1" applyBorder="1" applyAlignment="1"/>
    <xf numFmtId="164" fontId="0" fillId="0" borderId="12" xfId="0" applyNumberFormat="1" applyFont="1" applyFill="1" applyBorder="1" applyAlignment="1">
      <alignment horizontal="right" vertical="center" wrapText="1" indent="2"/>
    </xf>
    <xf numFmtId="164" fontId="0" fillId="0" borderId="11" xfId="0" applyNumberFormat="1" applyFont="1" applyFill="1" applyBorder="1" applyAlignment="1">
      <alignment horizontal="right" vertical="center" wrapText="1" indent="2"/>
    </xf>
    <xf numFmtId="164" fontId="0" fillId="0" borderId="12" xfId="0" applyNumberFormat="1" applyFont="1" applyFill="1" applyBorder="1" applyAlignment="1">
      <alignment horizontal="right" vertical="center" wrapText="1"/>
    </xf>
    <xf numFmtId="164" fontId="0" fillId="0" borderId="12" xfId="0" applyNumberFormat="1" applyFont="1" applyFill="1" applyBorder="1" applyAlignment="1">
      <alignment horizontal="right"/>
    </xf>
    <xf numFmtId="164" fontId="0" fillId="0" borderId="12" xfId="0" applyNumberFormat="1" applyFont="1" applyFill="1" applyBorder="1" applyAlignment="1">
      <alignment horizontal="right" indent="1"/>
    </xf>
    <xf numFmtId="164" fontId="0" fillId="0" borderId="11" xfId="0" applyNumberFormat="1" applyFont="1" applyFill="1" applyBorder="1" applyAlignment="1">
      <alignment horizontal="right" vertical="center" wrapText="1"/>
    </xf>
    <xf numFmtId="164" fontId="0" fillId="0" borderId="11" xfId="0" applyNumberFormat="1" applyFont="1" applyFill="1" applyBorder="1" applyAlignment="1">
      <alignment horizontal="right" vertical="center" wrapText="1" indent="1"/>
    </xf>
    <xf numFmtId="0" fontId="0" fillId="0" borderId="12" xfId="0" applyNumberFormat="1" applyFont="1" applyBorder="1" applyAlignment="1">
      <alignment horizontal="right" wrapText="1" indent="2"/>
    </xf>
    <xf numFmtId="0" fontId="0" fillId="0" borderId="6" xfId="0" applyNumberFormat="1" applyFont="1" applyBorder="1" applyAlignment="1">
      <alignment horizontal="right" wrapText="1" indent="2"/>
    </xf>
    <xf numFmtId="0" fontId="0" fillId="0" borderId="12" xfId="0" applyNumberFormat="1" applyBorder="1" applyAlignment="1">
      <alignment horizontal="right" indent="2"/>
    </xf>
    <xf numFmtId="0" fontId="0" fillId="0" borderId="11" xfId="0" applyNumberFormat="1" applyBorder="1" applyAlignment="1">
      <alignment horizontal="right" indent="2"/>
    </xf>
    <xf numFmtId="0" fontId="1" fillId="0" borderId="5" xfId="0" applyFont="1" applyBorder="1" applyAlignment="1">
      <alignment wrapText="1"/>
    </xf>
    <xf numFmtId="164" fontId="1" fillId="0" borderId="6" xfId="0" applyNumberFormat="1" applyFont="1" applyFill="1" applyBorder="1" applyAlignment="1">
      <alignment horizontal="right" wrapText="1" indent="1"/>
    </xf>
    <xf numFmtId="164" fontId="1" fillId="0" borderId="12" xfId="0" applyNumberFormat="1" applyFont="1" applyFill="1" applyBorder="1" applyAlignment="1">
      <alignment horizontal="right" wrapText="1" indent="1"/>
    </xf>
    <xf numFmtId="0" fontId="0" fillId="0" borderId="0" xfId="0" applyFill="1"/>
    <xf numFmtId="164" fontId="0" fillId="0" borderId="6" xfId="0" applyNumberFormat="1" applyFont="1" applyFill="1" applyBorder="1" applyAlignment="1">
      <alignment horizontal="right" wrapText="1" indent="1"/>
    </xf>
    <xf numFmtId="0" fontId="0" fillId="0" borderId="12" xfId="0" applyBorder="1" applyAlignment="1">
      <alignment horizontal="right"/>
    </xf>
    <xf numFmtId="164" fontId="0" fillId="0" borderId="12" xfId="0" applyNumberFormat="1" applyFont="1" applyBorder="1" applyAlignment="1">
      <alignment horizontal="right" indent="3"/>
    </xf>
    <xf numFmtId="164" fontId="0" fillId="0" borderId="6" xfId="0" applyNumberFormat="1" applyFont="1" applyBorder="1" applyAlignment="1">
      <alignment horizontal="right" indent="3"/>
    </xf>
    <xf numFmtId="164" fontId="20" fillId="0" borderId="12" xfId="0" applyNumberFormat="1" applyFont="1" applyBorder="1" applyAlignment="1">
      <alignment vertical="center" wrapText="1"/>
    </xf>
    <xf numFmtId="164" fontId="2" fillId="0" borderId="6" xfId="0" applyNumberFormat="1" applyFont="1" applyBorder="1" applyAlignment="1"/>
    <xf numFmtId="164" fontId="0" fillId="0" borderId="12" xfId="0" applyNumberFormat="1" applyFont="1" applyBorder="1" applyAlignment="1">
      <alignment horizontal="right" vertical="center" wrapText="1" indent="3"/>
    </xf>
    <xf numFmtId="164" fontId="0" fillId="0" borderId="11" xfId="0" applyNumberFormat="1" applyFont="1" applyBorder="1" applyAlignment="1">
      <alignment horizontal="right" vertical="center" wrapText="1" indent="3"/>
    </xf>
    <xf numFmtId="164" fontId="0" fillId="0" borderId="9" xfId="0" applyNumberFormat="1" applyFont="1" applyBorder="1" applyAlignment="1">
      <alignment horizontal="right" vertical="center" wrapText="1" indent="3"/>
    </xf>
    <xf numFmtId="164" fontId="0" fillId="0" borderId="0" xfId="0" applyNumberFormat="1"/>
    <xf numFmtId="164" fontId="0" fillId="0" borderId="12" xfId="0" applyNumberFormat="1" applyFont="1" applyFill="1" applyBorder="1" applyAlignment="1">
      <alignment horizontal="right" vertical="center" wrapText="1" indent="3"/>
    </xf>
    <xf numFmtId="164" fontId="1" fillId="0" borderId="11" xfId="0" applyNumberFormat="1" applyFont="1" applyBorder="1" applyAlignment="1">
      <alignment horizontal="right" vertical="center" wrapText="1" indent="3"/>
    </xf>
    <xf numFmtId="164" fontId="0" fillId="0" borderId="12" xfId="0" applyNumberFormat="1" applyFont="1" applyFill="1" applyBorder="1" applyAlignment="1">
      <alignment horizontal="right" vertical="center" indent="2"/>
    </xf>
    <xf numFmtId="0" fontId="38" fillId="0" borderId="0" xfId="0" applyFont="1" applyBorder="1" applyAlignment="1">
      <alignment horizontal="right" vertical="center" wrapText="1"/>
    </xf>
    <xf numFmtId="0" fontId="22" fillId="0" borderId="0" xfId="0" applyFont="1"/>
    <xf numFmtId="0" fontId="0" fillId="0" borderId="4" xfId="0" applyFont="1" applyBorder="1" applyAlignment="1">
      <alignment horizontal="center" vertical="top" wrapText="1"/>
    </xf>
    <xf numFmtId="0" fontId="7" fillId="0" borderId="0" xfId="0" applyFont="1" applyAlignment="1">
      <alignment horizontal="center"/>
    </xf>
    <xf numFmtId="0" fontId="1" fillId="0" borderId="10" xfId="0" applyFont="1" applyBorder="1" applyAlignment="1">
      <alignment horizontal="center" vertical="top" wrapText="1"/>
    </xf>
    <xf numFmtId="0" fontId="0" fillId="0" borderId="14" xfId="0" applyFont="1" applyBorder="1" applyAlignment="1">
      <alignment horizontal="center" vertical="top" wrapText="1"/>
    </xf>
    <xf numFmtId="164" fontId="0" fillId="0" borderId="12" xfId="0" applyNumberFormat="1" applyFont="1" applyFill="1" applyBorder="1" applyAlignment="1">
      <alignment horizontal="right" wrapText="1" indent="1"/>
    </xf>
    <xf numFmtId="164" fontId="1" fillId="0" borderId="11" xfId="0" applyNumberFormat="1" applyFont="1" applyFill="1" applyBorder="1" applyAlignment="1">
      <alignment horizontal="right" wrapText="1" indent="1"/>
    </xf>
    <xf numFmtId="164" fontId="1" fillId="0" borderId="9" xfId="0" applyNumberFormat="1" applyFont="1" applyFill="1" applyBorder="1" applyAlignment="1">
      <alignment horizontal="right" wrapText="1" indent="1"/>
    </xf>
    <xf numFmtId="0" fontId="0" fillId="0" borderId="4" xfId="0" applyFill="1" applyBorder="1"/>
    <xf numFmtId="0" fontId="0" fillId="0" borderId="12" xfId="0" applyFill="1" applyBorder="1"/>
    <xf numFmtId="0" fontId="0" fillId="0" borderId="6" xfId="0" applyFill="1" applyBorder="1"/>
    <xf numFmtId="0" fontId="1" fillId="0" borderId="6" xfId="0" applyFont="1" applyFill="1" applyBorder="1" applyAlignment="1">
      <alignment horizontal="right" wrapText="1" indent="1"/>
    </xf>
    <xf numFmtId="0" fontId="1" fillId="0" borderId="6" xfId="0" quotePrefix="1" applyFont="1" applyFill="1" applyBorder="1" applyAlignment="1">
      <alignment horizontal="right" wrapText="1" indent="1"/>
    </xf>
    <xf numFmtId="0" fontId="1" fillId="0" borderId="9" xfId="0" applyFont="1" applyFill="1" applyBorder="1" applyAlignment="1">
      <alignment horizontal="right" wrapText="1" indent="1"/>
    </xf>
    <xf numFmtId="0" fontId="1" fillId="0" borderId="11" xfId="0" applyFont="1" applyFill="1" applyBorder="1" applyAlignment="1">
      <alignment horizontal="right" wrapText="1" indent="1"/>
    </xf>
    <xf numFmtId="0" fontId="12" fillId="0" borderId="5" xfId="0" applyFont="1" applyBorder="1" applyAlignment="1">
      <alignment vertical="center" wrapText="1"/>
    </xf>
    <xf numFmtId="164" fontId="0" fillId="0" borderId="12" xfId="0" applyNumberFormat="1" applyFont="1" applyFill="1" applyBorder="1" applyAlignment="1">
      <alignment horizontal="right" wrapText="1" indent="4"/>
    </xf>
    <xf numFmtId="0" fontId="0" fillId="0" borderId="1" xfId="0" applyBorder="1" applyAlignment="1">
      <alignment horizontal="center" vertical="top"/>
    </xf>
    <xf numFmtId="0" fontId="1" fillId="0" borderId="12" xfId="0" applyFont="1" applyFill="1" applyBorder="1" applyAlignment="1">
      <alignment horizontal="right" wrapText="1" indent="3"/>
    </xf>
    <xf numFmtId="0" fontId="1" fillId="0" borderId="6" xfId="0" applyFont="1" applyFill="1" applyBorder="1" applyAlignment="1">
      <alignment horizontal="right" wrapText="1" indent="3"/>
    </xf>
    <xf numFmtId="0" fontId="1" fillId="0" borderId="11" xfId="0" applyFont="1" applyFill="1" applyBorder="1" applyAlignment="1">
      <alignment horizontal="right" wrapText="1" indent="3"/>
    </xf>
    <xf numFmtId="0" fontId="1" fillId="0" borderId="9" xfId="0" applyFont="1" applyFill="1" applyBorder="1" applyAlignment="1">
      <alignment horizontal="right" wrapText="1" indent="3"/>
    </xf>
    <xf numFmtId="0" fontId="0" fillId="0" borderId="11" xfId="0" applyFont="1" applyFill="1" applyBorder="1" applyAlignment="1">
      <alignment wrapText="1"/>
    </xf>
    <xf numFmtId="0" fontId="0" fillId="0" borderId="4" xfId="0" applyBorder="1" applyAlignment="1">
      <alignment horizontal="center" vertical="top"/>
    </xf>
    <xf numFmtId="0" fontId="20" fillId="0" borderId="12" xfId="0" applyFont="1" applyBorder="1" applyAlignment="1">
      <alignment horizontal="left" vertical="center" wrapText="1"/>
    </xf>
    <xf numFmtId="0" fontId="2" fillId="0" borderId="6" xfId="0" applyFont="1" applyBorder="1" applyAlignment="1">
      <alignment vertical="center" wrapText="1"/>
    </xf>
    <xf numFmtId="0" fontId="2" fillId="0" borderId="10" xfId="0" applyFont="1" applyBorder="1" applyAlignment="1">
      <alignment horizontal="left" vertical="center" wrapText="1"/>
    </xf>
    <xf numFmtId="0" fontId="47" fillId="0" borderId="13" xfId="0" applyFont="1" applyBorder="1" applyAlignment="1">
      <alignment horizontal="center" vertical="center" wrapText="1"/>
    </xf>
    <xf numFmtId="0" fontId="39" fillId="0" borderId="2" xfId="0" applyFont="1" applyBorder="1" applyAlignment="1"/>
    <xf numFmtId="1" fontId="1" fillId="0" borderId="12" xfId="0" applyNumberFormat="1" applyFont="1" applyBorder="1" applyAlignment="1">
      <alignment horizontal="right" vertical="center" wrapText="1" indent="4"/>
    </xf>
    <xf numFmtId="1" fontId="1" fillId="0" borderId="11" xfId="0" applyNumberFormat="1" applyFont="1" applyBorder="1" applyAlignment="1">
      <alignment horizontal="right" vertical="center" wrapText="1" indent="4"/>
    </xf>
    <xf numFmtId="164" fontId="1" fillId="0" borderId="11" xfId="0" applyNumberFormat="1" applyFont="1" applyBorder="1" applyAlignment="1">
      <alignment horizontal="right" vertical="center" wrapText="1" indent="4"/>
    </xf>
    <xf numFmtId="0" fontId="1" fillId="0" borderId="0" xfId="0" applyFont="1" applyBorder="1" applyAlignment="1">
      <alignment vertical="center" wrapText="1"/>
    </xf>
    <xf numFmtId="0" fontId="1" fillId="0" borderId="0" xfId="0" applyFont="1" applyBorder="1" applyAlignment="1">
      <alignment horizontal="right" vertical="center" wrapText="1"/>
    </xf>
    <xf numFmtId="0" fontId="1" fillId="0" borderId="7" xfId="0" applyFont="1" applyBorder="1" applyAlignment="1">
      <alignment wrapText="1"/>
    </xf>
    <xf numFmtId="0" fontId="39" fillId="0" borderId="5" xfId="0" applyFont="1" applyBorder="1" applyAlignment="1"/>
    <xf numFmtId="0" fontId="39" fillId="0" borderId="12" xfId="0" applyFont="1" applyBorder="1" applyAlignment="1"/>
    <xf numFmtId="0" fontId="9" fillId="0" borderId="0" xfId="0" applyFont="1" applyAlignment="1">
      <alignment horizontal="center"/>
    </xf>
    <xf numFmtId="164" fontId="1" fillId="0" borderId="0" xfId="0" applyNumberFormat="1" applyFont="1" applyAlignment="1">
      <alignment horizontal="left" wrapText="1" indent="14"/>
    </xf>
    <xf numFmtId="0" fontId="0" fillId="0" borderId="6" xfId="0" applyBorder="1" applyAlignment="1">
      <alignment horizontal="right" vertical="center" indent="3"/>
    </xf>
    <xf numFmtId="0" fontId="0" fillId="0" borderId="6" xfId="0" applyFont="1" applyBorder="1" applyAlignment="1">
      <alignment horizontal="right" vertical="center" wrapText="1" indent="3"/>
    </xf>
    <xf numFmtId="1" fontId="0" fillId="0" borderId="12" xfId="0" applyNumberFormat="1" applyFont="1" applyFill="1" applyBorder="1" applyAlignment="1">
      <alignment horizontal="right" wrapText="1" indent="2"/>
    </xf>
    <xf numFmtId="0" fontId="0" fillId="0" borderId="11" xfId="0" applyNumberFormat="1" applyFont="1" applyBorder="1" applyAlignment="1">
      <alignment horizontal="right" wrapText="1" indent="2"/>
    </xf>
    <xf numFmtId="0" fontId="1" fillId="0" borderId="6" xfId="0" applyFont="1" applyBorder="1" applyAlignment="1">
      <alignment horizontal="right" wrapText="1" indent="4"/>
    </xf>
    <xf numFmtId="0" fontId="0" fillId="0" borderId="6" xfId="0" applyFont="1" applyBorder="1" applyAlignment="1">
      <alignment horizontal="right" wrapText="1" indent="4"/>
    </xf>
    <xf numFmtId="164" fontId="1" fillId="0" borderId="6" xfId="0" applyNumberFormat="1" applyFont="1" applyFill="1" applyBorder="1" applyAlignment="1">
      <alignment horizontal="right" wrapText="1" indent="4"/>
    </xf>
    <xf numFmtId="164" fontId="1" fillId="0" borderId="9" xfId="0" applyNumberFormat="1" applyFont="1" applyBorder="1" applyAlignment="1">
      <alignment horizontal="right" wrapText="1" indent="4"/>
    </xf>
    <xf numFmtId="164" fontId="1" fillId="0" borderId="12" xfId="0" applyNumberFormat="1" applyFont="1" applyBorder="1" applyAlignment="1">
      <alignment horizontal="right" vertical="top" wrapText="1" indent="2"/>
    </xf>
    <xf numFmtId="0" fontId="0" fillId="0" borderId="12" xfId="0" applyNumberFormat="1" applyFont="1" applyBorder="1" applyAlignment="1">
      <alignment horizontal="right" indent="3"/>
    </xf>
    <xf numFmtId="164" fontId="0" fillId="0" borderId="9" xfId="0" applyNumberFormat="1" applyBorder="1" applyAlignment="1">
      <alignment horizontal="right" indent="1"/>
    </xf>
    <xf numFmtId="0" fontId="0" fillId="0" borderId="12" xfId="0" applyNumberFormat="1" applyFont="1" applyBorder="1" applyAlignment="1">
      <alignment horizontal="right" wrapText="1"/>
    </xf>
    <xf numFmtId="0" fontId="0" fillId="0" borderId="12" xfId="0" applyNumberFormat="1" applyFont="1" applyFill="1" applyBorder="1" applyAlignment="1">
      <alignment horizontal="right" wrapText="1"/>
    </xf>
    <xf numFmtId="0" fontId="0" fillId="0" borderId="6" xfId="0" applyNumberFormat="1" applyFont="1" applyFill="1" applyBorder="1" applyAlignment="1">
      <alignment horizontal="right" wrapText="1"/>
    </xf>
    <xf numFmtId="164" fontId="1" fillId="0" borderId="2" xfId="2" applyNumberFormat="1" applyFont="1" applyBorder="1" applyAlignment="1">
      <alignment horizontal="right" vertical="center" indent="2"/>
    </xf>
    <xf numFmtId="164" fontId="1" fillId="0" borderId="10" xfId="2" applyNumberFormat="1" applyFont="1" applyBorder="1" applyAlignment="1">
      <alignment horizontal="right" vertical="center" indent="2"/>
    </xf>
    <xf numFmtId="164" fontId="1" fillId="0" borderId="5" xfId="0" applyNumberFormat="1" applyFont="1" applyBorder="1" applyAlignment="1">
      <alignment horizontal="right" vertical="center" wrapText="1" indent="2"/>
    </xf>
    <xf numFmtId="164" fontId="0" fillId="0" borderId="5" xfId="0" applyNumberFormat="1" applyFont="1" applyBorder="1" applyAlignment="1">
      <alignment horizontal="right" vertical="center" wrapText="1" indent="6"/>
    </xf>
    <xf numFmtId="164" fontId="45" fillId="0" borderId="12" xfId="2" applyNumberFormat="1" applyFont="1" applyBorder="1" applyAlignment="1">
      <alignment horizontal="right" indent="6"/>
    </xf>
    <xf numFmtId="164" fontId="0" fillId="0" borderId="9" xfId="0" applyNumberFormat="1" applyFont="1" applyBorder="1" applyAlignment="1">
      <alignment horizontal="right" wrapText="1" indent="2"/>
    </xf>
    <xf numFmtId="2" fontId="1" fillId="0" borderId="5" xfId="0" applyNumberFormat="1" applyFont="1" applyBorder="1" applyAlignment="1">
      <alignment horizontal="right" wrapText="1" indent="3"/>
    </xf>
    <xf numFmtId="0" fontId="45" fillId="0" borderId="5" xfId="2" applyNumberFormat="1" applyFont="1" applyBorder="1" applyAlignment="1">
      <alignment horizontal="right" indent="3"/>
    </xf>
    <xf numFmtId="2" fontId="45" fillId="0" borderId="12" xfId="2" applyNumberFormat="1" applyFont="1" applyBorder="1" applyAlignment="1">
      <alignment horizontal="right" indent="3"/>
    </xf>
    <xf numFmtId="0" fontId="0" fillId="0" borderId="5" xfId="0" applyNumberFormat="1" applyFont="1" applyBorder="1" applyAlignment="1">
      <alignment horizontal="right" wrapText="1" indent="3"/>
    </xf>
    <xf numFmtId="164" fontId="1" fillId="0" borderId="10" xfId="2" applyNumberFormat="1" applyFont="1" applyBorder="1" applyAlignment="1">
      <alignment horizontal="right" indent="3"/>
    </xf>
    <xf numFmtId="164" fontId="1" fillId="0" borderId="4" xfId="2" applyNumberFormat="1" applyFont="1" applyBorder="1" applyAlignment="1">
      <alignment horizontal="right" indent="3"/>
    </xf>
    <xf numFmtId="164" fontId="45" fillId="0" borderId="12" xfId="2" applyNumberFormat="1" applyFont="1" applyBorder="1" applyAlignment="1">
      <alignment horizontal="right" indent="3"/>
    </xf>
    <xf numFmtId="164" fontId="45" fillId="0" borderId="6" xfId="2" applyNumberFormat="1" applyFont="1" applyBorder="1" applyAlignment="1">
      <alignment horizontal="right" indent="3"/>
    </xf>
    <xf numFmtId="164" fontId="45" fillId="0" borderId="11" xfId="2" applyNumberFormat="1" applyFont="1" applyBorder="1" applyAlignment="1">
      <alignment horizontal="right" indent="3"/>
    </xf>
    <xf numFmtId="164" fontId="45" fillId="0" borderId="9" xfId="2" applyNumberFormat="1" applyFont="1" applyBorder="1" applyAlignment="1">
      <alignment horizontal="right" indent="3"/>
    </xf>
    <xf numFmtId="0" fontId="0" fillId="0" borderId="12" xfId="0" applyFill="1" applyBorder="1" applyAlignment="1">
      <alignment horizontal="right" indent="4"/>
    </xf>
    <xf numFmtId="164" fontId="0" fillId="0" borderId="12" xfId="0" applyNumberFormat="1" applyFont="1" applyBorder="1" applyAlignment="1">
      <alignment horizontal="right" wrapText="1"/>
    </xf>
    <xf numFmtId="164" fontId="0" fillId="0" borderId="6" xfId="0" applyNumberFormat="1" applyFont="1" applyBorder="1" applyAlignment="1">
      <alignment horizontal="right"/>
    </xf>
    <xf numFmtId="0" fontId="1" fillId="0" borderId="12" xfId="0" quotePrefix="1" applyFont="1" applyBorder="1" applyAlignment="1">
      <alignment horizontal="right" wrapText="1"/>
    </xf>
    <xf numFmtId="0" fontId="1" fillId="0" borderId="6" xfId="0" quotePrefix="1" applyFont="1" applyBorder="1" applyAlignment="1">
      <alignment horizontal="right" wrapText="1"/>
    </xf>
    <xf numFmtId="164" fontId="1" fillId="0" borderId="6" xfId="0" applyNumberFormat="1" applyFont="1" applyBorder="1" applyAlignment="1">
      <alignment horizontal="right" vertical="center" wrapText="1" indent="2"/>
    </xf>
    <xf numFmtId="164" fontId="0" fillId="0" borderId="6" xfId="0" applyNumberFormat="1" applyFont="1" applyBorder="1" applyAlignment="1">
      <alignment horizontal="right" wrapText="1" indent="2"/>
    </xf>
    <xf numFmtId="0" fontId="2" fillId="0" borderId="6" xfId="0" applyFont="1" applyBorder="1" applyAlignment="1">
      <alignment horizontal="right" indent="2"/>
    </xf>
    <xf numFmtId="0" fontId="2" fillId="0" borderId="12" xfId="0" applyFont="1" applyBorder="1" applyAlignment="1">
      <alignment horizontal="right" indent="2"/>
    </xf>
    <xf numFmtId="0" fontId="1" fillId="0" borderId="12" xfId="0" applyNumberFormat="1" applyFont="1" applyBorder="1" applyAlignment="1">
      <alignment horizontal="right" wrapText="1" indent="2"/>
    </xf>
    <xf numFmtId="0" fontId="1" fillId="0" borderId="11" xfId="0" applyNumberFormat="1" applyFont="1" applyBorder="1" applyAlignment="1">
      <alignment horizontal="right" wrapText="1" indent="2"/>
    </xf>
    <xf numFmtId="0" fontId="0" fillId="0" borderId="10" xfId="0" applyBorder="1" applyAlignment="1">
      <alignment horizontal="center" vertical="top" wrapText="1"/>
    </xf>
    <xf numFmtId="0" fontId="1" fillId="0" borderId="10" xfId="0" applyNumberFormat="1" applyFont="1" applyBorder="1" applyAlignment="1">
      <alignment horizontal="right" wrapText="1" indent="2"/>
    </xf>
    <xf numFmtId="164" fontId="0" fillId="0" borderId="10" xfId="0" applyNumberFormat="1" applyBorder="1" applyAlignment="1">
      <alignment horizontal="right" indent="2"/>
    </xf>
    <xf numFmtId="0" fontId="0" fillId="0" borderId="0" xfId="0" applyFill="1" applyAlignment="1"/>
    <xf numFmtId="164" fontId="1" fillId="0" borderId="6" xfId="0" quotePrefix="1" applyNumberFormat="1" applyFont="1" applyBorder="1" applyAlignment="1">
      <alignment horizontal="right" wrapText="1" indent="4"/>
    </xf>
    <xf numFmtId="164" fontId="0" fillId="0" borderId="6" xfId="0" applyNumberFormat="1" applyBorder="1" applyAlignment="1">
      <alignment horizontal="right" indent="4"/>
    </xf>
    <xf numFmtId="164" fontId="0" fillId="0" borderId="12" xfId="0" applyNumberFormat="1" applyBorder="1" applyAlignment="1">
      <alignment horizontal="right" indent="4"/>
    </xf>
    <xf numFmtId="164" fontId="0" fillId="0" borderId="11" xfId="0" applyNumberFormat="1" applyBorder="1" applyAlignment="1">
      <alignment horizontal="right" indent="4"/>
    </xf>
    <xf numFmtId="164" fontId="12" fillId="0" borderId="6" xfId="0" applyNumberFormat="1" applyFont="1" applyBorder="1" applyAlignment="1">
      <alignment horizontal="right" wrapText="1" indent="2"/>
    </xf>
    <xf numFmtId="164" fontId="0" fillId="0" borderId="11" xfId="0" applyNumberFormat="1" applyBorder="1" applyAlignment="1">
      <alignment horizontal="right" indent="1"/>
    </xf>
    <xf numFmtId="164" fontId="0" fillId="0" borderId="11" xfId="0" applyNumberFormat="1" applyBorder="1" applyAlignment="1">
      <alignment horizontal="right" indent="2"/>
    </xf>
    <xf numFmtId="0" fontId="0" fillId="0" borderId="6" xfId="0" applyFont="1" applyFill="1" applyBorder="1" applyAlignment="1">
      <alignment horizontal="right" wrapText="1" indent="1"/>
    </xf>
    <xf numFmtId="1" fontId="0" fillId="0" borderId="12" xfId="0" applyNumberFormat="1" applyFont="1" applyBorder="1" applyAlignment="1">
      <alignment horizontal="right" wrapText="1"/>
    </xf>
    <xf numFmtId="1" fontId="0" fillId="0" borderId="12" xfId="0" quotePrefix="1" applyNumberFormat="1" applyFill="1" applyBorder="1" applyAlignment="1">
      <alignment horizontal="right" wrapText="1" indent="2"/>
    </xf>
    <xf numFmtId="0" fontId="2" fillId="0" borderId="10" xfId="0" applyFont="1" applyBorder="1" applyAlignment="1">
      <alignment vertical="center" wrapText="1"/>
    </xf>
    <xf numFmtId="0" fontId="1" fillId="0" borderId="10" xfId="0" applyFont="1" applyBorder="1" applyAlignment="1">
      <alignment horizontal="center" vertical="top" wrapText="1"/>
    </xf>
    <xf numFmtId="0" fontId="1" fillId="0" borderId="6" xfId="0" applyFont="1" applyBorder="1" applyAlignment="1">
      <alignment horizontal="center" vertical="top" wrapText="1"/>
    </xf>
    <xf numFmtId="0" fontId="1" fillId="0" borderId="4" xfId="0" applyFont="1" applyBorder="1" applyAlignment="1">
      <alignment horizontal="center" vertical="top" wrapText="1"/>
    </xf>
    <xf numFmtId="0" fontId="1" fillId="0" borderId="10" xfId="0" applyFont="1" applyBorder="1" applyAlignment="1">
      <alignment horizontal="center" vertical="top" wrapText="1"/>
    </xf>
    <xf numFmtId="0" fontId="2" fillId="0" borderId="0" xfId="0" applyFont="1" applyAlignment="1">
      <alignment horizontal="right" vertical="center"/>
    </xf>
    <xf numFmtId="0" fontId="1" fillId="0" borderId="5" xfId="0" applyFont="1" applyBorder="1" applyAlignment="1">
      <alignment horizontal="center" vertical="top" wrapText="1"/>
    </xf>
    <xf numFmtId="0" fontId="0" fillId="0" borderId="0" xfId="0" applyFont="1" applyAlignment="1">
      <alignment horizontal="center"/>
    </xf>
    <xf numFmtId="0" fontId="0" fillId="0" borderId="0" xfId="1" applyFont="1" applyBorder="1" applyAlignment="1">
      <alignment horizontal="left" wrapText="1" indent="1"/>
    </xf>
    <xf numFmtId="0" fontId="0" fillId="0" borderId="0" xfId="1" applyFont="1" applyBorder="1" applyAlignment="1">
      <alignment horizontal="left" indent="1"/>
    </xf>
    <xf numFmtId="0" fontId="1" fillId="0" borderId="11" xfId="0" applyFont="1" applyBorder="1" applyAlignment="1">
      <alignment horizontal="center" vertical="top" wrapText="1"/>
    </xf>
    <xf numFmtId="0" fontId="0" fillId="0" borderId="11" xfId="0" applyFont="1" applyBorder="1" applyAlignment="1">
      <alignment horizontal="center" vertical="top" wrapText="1"/>
    </xf>
    <xf numFmtId="0" fontId="1" fillId="0" borderId="11" xfId="0" applyFont="1" applyBorder="1" applyAlignment="1">
      <alignment vertical="center" wrapText="1"/>
    </xf>
    <xf numFmtId="0" fontId="2" fillId="0" borderId="12" xfId="0" applyFont="1" applyBorder="1" applyAlignment="1">
      <alignment horizontal="right" vertical="center" wrapText="1"/>
    </xf>
    <xf numFmtId="0" fontId="0" fillId="0" borderId="0" xfId="0" applyAlignment="1">
      <alignment horizontal="right" indent="1"/>
    </xf>
    <xf numFmtId="0" fontId="1" fillId="0" borderId="12" xfId="0" applyFont="1" applyBorder="1" applyAlignment="1">
      <alignment horizontal="right" vertical="top" wrapText="1" indent="1"/>
    </xf>
    <xf numFmtId="0" fontId="7" fillId="0" borderId="0" xfId="0" applyFont="1" applyAlignment="1">
      <alignment horizontal="center" vertical="center"/>
    </xf>
    <xf numFmtId="0" fontId="8"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0" fillId="0" borderId="0" xfId="0" applyAlignment="1">
      <alignment horizontal="left" vertical="center"/>
    </xf>
    <xf numFmtId="0" fontId="1" fillId="0" borderId="0" xfId="0" applyFont="1" applyAlignment="1">
      <alignment horizontal="left" wrapText="1"/>
    </xf>
    <xf numFmtId="0" fontId="2" fillId="0" borderId="0" xfId="0" applyFont="1" applyAlignment="1">
      <alignment horizontal="center" vertical="center"/>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Alignment="1">
      <alignment horizontal="center" vertical="center" wrapText="1"/>
    </xf>
    <xf numFmtId="0" fontId="15" fillId="0" borderId="0" xfId="0" applyFont="1" applyBorder="1" applyAlignment="1">
      <alignment horizontal="justify" wrapText="1"/>
    </xf>
    <xf numFmtId="0" fontId="13" fillId="0" borderId="0" xfId="0" applyFont="1" applyBorder="1" applyAlignment="1">
      <alignment horizontal="justify"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7" fillId="0" borderId="0" xfId="0" applyFont="1" applyAlignment="1">
      <alignment horizontal="center"/>
    </xf>
    <xf numFmtId="0" fontId="13" fillId="0" borderId="0" xfId="0" applyFont="1" applyBorder="1" applyAlignment="1">
      <alignment horizontal="justify" vertical="center" wrapText="1"/>
    </xf>
    <xf numFmtId="0" fontId="14"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1" fillId="0" borderId="8" xfId="0" applyFont="1" applyBorder="1" applyAlignment="1">
      <alignment horizontal="right"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0" fillId="0" borderId="11" xfId="0" applyFont="1" applyBorder="1" applyAlignment="1">
      <alignment horizontal="center" vertical="top" wrapText="1"/>
    </xf>
    <xf numFmtId="0" fontId="7" fillId="0" borderId="0" xfId="0" applyFont="1" applyAlignment="1">
      <alignment horizontal="center" wrapText="1"/>
    </xf>
    <xf numFmtId="0" fontId="7" fillId="0" borderId="0" xfId="0" applyFont="1" applyFill="1" applyBorder="1" applyAlignment="1">
      <alignment horizontal="center" vertical="center" wrapText="1"/>
    </xf>
    <xf numFmtId="0" fontId="0" fillId="0" borderId="8" xfId="0" applyFont="1" applyBorder="1" applyAlignment="1">
      <alignment horizontal="right" vertical="center"/>
    </xf>
    <xf numFmtId="0" fontId="0" fillId="0" borderId="13" xfId="0" applyFont="1" applyBorder="1" applyAlignment="1">
      <alignment horizontal="center" vertical="top" wrapText="1"/>
    </xf>
    <xf numFmtId="0" fontId="13" fillId="0" borderId="0" xfId="0" applyFont="1" applyBorder="1" applyAlignment="1">
      <alignment wrapText="1"/>
    </xf>
    <xf numFmtId="0" fontId="0" fillId="0" borderId="0" xfId="0" applyFill="1" applyAlignment="1">
      <alignment horizontal="justify" wrapText="1"/>
    </xf>
    <xf numFmtId="0" fontId="13" fillId="0" borderId="0" xfId="0" applyFont="1" applyAlignment="1">
      <alignment horizontal="left"/>
    </xf>
    <xf numFmtId="0" fontId="14" fillId="0" borderId="0" xfId="0" applyFont="1" applyAlignment="1">
      <alignment horizontal="left"/>
    </xf>
    <xf numFmtId="0" fontId="21" fillId="0" borderId="0" xfId="0" applyFont="1" applyBorder="1" applyAlignment="1">
      <alignment horizontal="center" vertical="center" wrapText="1"/>
    </xf>
    <xf numFmtId="0" fontId="23" fillId="0" borderId="0" xfId="0" applyFont="1" applyBorder="1" applyAlignment="1">
      <alignment horizontal="justify" vertical="center" wrapText="1"/>
    </xf>
    <xf numFmtId="0" fontId="1" fillId="0" borderId="10" xfId="0" applyFont="1" applyBorder="1" applyAlignment="1">
      <alignment horizontal="center" vertical="top" wrapText="1"/>
    </xf>
    <xf numFmtId="0" fontId="1" fillId="0" borderId="12" xfId="0" applyFont="1" applyBorder="1" applyAlignment="1">
      <alignment horizontal="center" vertical="center" wrapText="1"/>
    </xf>
    <xf numFmtId="0" fontId="1" fillId="0" borderId="15" xfId="0" applyFont="1" applyBorder="1" applyAlignment="1">
      <alignment horizontal="center" vertical="top"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3" fillId="0" borderId="0" xfId="0" applyFont="1" applyBorder="1" applyAlignment="1">
      <alignment vertical="center" wrapText="1"/>
    </xf>
    <xf numFmtId="0" fontId="21" fillId="0" borderId="0" xfId="0" applyFont="1" applyAlignment="1">
      <alignment horizontal="center"/>
    </xf>
    <xf numFmtId="0" fontId="37" fillId="0" borderId="0" xfId="0" applyFont="1" applyAlignment="1">
      <alignment horizontal="left" wrapText="1"/>
    </xf>
    <xf numFmtId="0" fontId="1" fillId="0" borderId="15" xfId="0" applyFont="1" applyBorder="1" applyAlignment="1">
      <alignment horizontal="center" vertical="center" wrapText="1"/>
    </xf>
    <xf numFmtId="0" fontId="1" fillId="0" borderId="0" xfId="0" applyFont="1" applyBorder="1" applyAlignment="1">
      <alignment horizontal="right" vertical="center"/>
    </xf>
    <xf numFmtId="0" fontId="0" fillId="0" borderId="15" xfId="0" applyFont="1" applyBorder="1" applyAlignment="1">
      <alignment horizontal="center" vertical="center" wrapText="1"/>
    </xf>
    <xf numFmtId="0" fontId="7" fillId="0" borderId="0" xfId="0" applyFont="1" applyFill="1" applyAlignment="1">
      <alignment horizont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0" xfId="0" applyFont="1" applyFill="1" applyBorder="1" applyAlignment="1">
      <alignment horizontal="center" vertical="top" wrapText="1"/>
    </xf>
    <xf numFmtId="0" fontId="1" fillId="0" borderId="12" xfId="0" applyFont="1" applyFill="1" applyBorder="1" applyAlignment="1">
      <alignment horizontal="center" vertical="top" wrapText="1"/>
    </xf>
    <xf numFmtId="0" fontId="0" fillId="0" borderId="14" xfId="0" applyFont="1" applyBorder="1" applyAlignment="1">
      <alignment horizontal="center" vertical="center" wrapText="1"/>
    </xf>
    <xf numFmtId="0" fontId="0" fillId="0" borderId="0" xfId="0" applyFont="1" applyFill="1" applyBorder="1" applyAlignment="1">
      <alignment horizontal="right" vertical="center"/>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2" xfId="0" applyFont="1" applyBorder="1" applyAlignment="1">
      <alignment horizontal="center" vertical="top" wrapText="1"/>
    </xf>
    <xf numFmtId="0" fontId="1" fillId="0" borderId="4"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Font="1" applyBorder="1" applyAlignment="1">
      <alignment horizontal="center" vertical="top" wrapText="1"/>
    </xf>
    <xf numFmtId="0" fontId="0" fillId="0" borderId="5" xfId="0" applyFont="1" applyBorder="1" applyAlignment="1">
      <alignment horizontal="center" vertical="top" wrapText="1"/>
    </xf>
    <xf numFmtId="0" fontId="0" fillId="0" borderId="7" xfId="0" applyBorder="1" applyAlignment="1">
      <alignment horizontal="center"/>
    </xf>
    <xf numFmtId="0" fontId="0" fillId="0" borderId="9" xfId="0" applyBorder="1" applyAlignment="1">
      <alignment horizontal="center"/>
    </xf>
    <xf numFmtId="0" fontId="13" fillId="0" borderId="3" xfId="0" applyFont="1" applyBorder="1" applyAlignment="1">
      <alignment horizontal="justify"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7" fillId="0" borderId="0" xfId="0" applyFont="1" applyBorder="1" applyAlignment="1">
      <alignment horizontal="center" wrapText="1"/>
    </xf>
    <xf numFmtId="0" fontId="0" fillId="0" borderId="0" xfId="0" applyFont="1" applyAlignment="1">
      <alignment horizontal="center" wrapText="1"/>
    </xf>
    <xf numFmtId="0" fontId="12" fillId="0" borderId="0" xfId="0" applyFont="1" applyFill="1" applyAlignment="1">
      <alignment horizontal="justify" vertical="center" wrapText="1"/>
    </xf>
    <xf numFmtId="0" fontId="0" fillId="0" borderId="13" xfId="0" applyFont="1" applyBorder="1" applyAlignment="1">
      <alignment horizontal="center" vertical="center"/>
    </xf>
    <xf numFmtId="0" fontId="1" fillId="0" borderId="14" xfId="0" applyFont="1" applyBorder="1" applyAlignment="1">
      <alignment horizontal="center" vertical="center"/>
    </xf>
    <xf numFmtId="0" fontId="0" fillId="0" borderId="15" xfId="0" applyFont="1" applyBorder="1" applyAlignment="1">
      <alignment horizontal="center" vertical="center"/>
    </xf>
  </cellXfs>
  <cellStyles count="3">
    <cellStyle name="Normal" xfId="2"/>
    <cellStyle name="Гиперссылка" xfId="1" builtinId="8"/>
    <cellStyle name="Обычный" xfId="0" builtinId="0"/>
  </cellStyles>
  <dxfs count="0"/>
  <tableStyles count="0" defaultTableStyle="TableStyleMedium2" defaultPivotStyle="PivotStyleLight16"/>
  <colors>
    <mruColors>
      <color rgb="FFFF6D6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zoomScaleNormal="100" workbookViewId="0">
      <selection activeCell="A35" sqref="A35"/>
    </sheetView>
  </sheetViews>
  <sheetFormatPr defaultRowHeight="12.75"/>
  <cols>
    <col min="1" max="1" width="90.5703125" customWidth="1"/>
  </cols>
  <sheetData>
    <row r="1" spans="1:1" ht="15">
      <c r="A1" s="1" t="s">
        <v>0</v>
      </c>
    </row>
    <row r="2" spans="1:1" ht="15">
      <c r="A2" s="1"/>
    </row>
    <row r="3" spans="1:1" ht="15">
      <c r="A3" s="1" t="s">
        <v>1</v>
      </c>
    </row>
    <row r="4" spans="1:1" ht="15">
      <c r="A4" s="1" t="s">
        <v>2</v>
      </c>
    </row>
    <row r="5" spans="1:1" ht="15">
      <c r="A5" s="1" t="s">
        <v>3</v>
      </c>
    </row>
    <row r="6" spans="1:1" ht="15">
      <c r="A6" s="1" t="s">
        <v>4</v>
      </c>
    </row>
    <row r="7" spans="1:1" ht="15.75">
      <c r="A7" s="2"/>
    </row>
    <row r="8" spans="1:1" ht="15.75">
      <c r="A8" s="2"/>
    </row>
    <row r="9" spans="1:1" ht="15.75">
      <c r="A9" s="2"/>
    </row>
    <row r="10" spans="1:1" ht="15.75">
      <c r="A10" s="2"/>
    </row>
    <row r="11" spans="1:1" ht="15.75">
      <c r="A11" s="2"/>
    </row>
    <row r="12" spans="1:1" ht="15.75">
      <c r="A12" s="2"/>
    </row>
    <row r="13" spans="1:1" ht="15.75">
      <c r="A13" s="2"/>
    </row>
    <row r="14" spans="1:1" ht="15.75">
      <c r="A14" s="2"/>
    </row>
    <row r="15" spans="1:1" ht="15.75">
      <c r="A15" s="2"/>
    </row>
    <row r="16" spans="1:1" ht="15.75">
      <c r="A16" s="2"/>
    </row>
    <row r="17" spans="1:1" ht="15.75">
      <c r="A17" s="2"/>
    </row>
    <row r="18" spans="1:1" ht="15.75">
      <c r="A18" s="2"/>
    </row>
    <row r="19" spans="1:1" ht="15.75">
      <c r="A19" s="2"/>
    </row>
    <row r="20" spans="1:1" ht="15.75">
      <c r="A20" s="2"/>
    </row>
    <row r="21" spans="1:1" ht="20.25">
      <c r="A21" s="133" t="s">
        <v>5</v>
      </c>
    </row>
    <row r="22" spans="1:1" ht="20.25">
      <c r="A22" s="152" t="s">
        <v>579</v>
      </c>
    </row>
    <row r="23" spans="1:1" ht="18">
      <c r="A23" s="3" t="s">
        <v>611</v>
      </c>
    </row>
    <row r="24" spans="1:1" ht="15.75">
      <c r="A24" s="2"/>
    </row>
    <row r="25" spans="1:1" ht="15">
      <c r="A25" s="1" t="s">
        <v>6</v>
      </c>
    </row>
    <row r="26" spans="1:1" ht="15">
      <c r="A26" s="1" t="s">
        <v>7</v>
      </c>
    </row>
    <row r="27" spans="1:1" ht="15.75">
      <c r="A27" s="2"/>
    </row>
    <row r="28" spans="1:1" ht="15.75">
      <c r="A28" s="2"/>
    </row>
    <row r="29" spans="1:1" ht="15.75">
      <c r="A29" s="2"/>
    </row>
    <row r="30" spans="1:1" ht="15.75">
      <c r="A30" s="2"/>
    </row>
    <row r="31" spans="1:1" ht="18">
      <c r="A31" s="3">
        <v>25019</v>
      </c>
    </row>
    <row r="32" spans="1:1" ht="15.75">
      <c r="A32" s="2"/>
    </row>
    <row r="33" spans="1:1" ht="15.75">
      <c r="A33" s="2"/>
    </row>
    <row r="34" spans="1:1" ht="15.75">
      <c r="A34" s="2"/>
    </row>
    <row r="35" spans="1:1" ht="15.75">
      <c r="A35" s="2"/>
    </row>
    <row r="36" spans="1:1" ht="15.75">
      <c r="A36" s="2"/>
    </row>
    <row r="37" spans="1:1" ht="15.75">
      <c r="A37" s="2"/>
    </row>
    <row r="38" spans="1:1" ht="15.75">
      <c r="A38" s="2"/>
    </row>
    <row r="39" spans="1:1" ht="15.75">
      <c r="A39" s="2"/>
    </row>
    <row r="40" spans="1:1" ht="15.75">
      <c r="A40" s="2"/>
    </row>
    <row r="41" spans="1:1" ht="15.75">
      <c r="A41" s="2"/>
    </row>
    <row r="42" spans="1:1" ht="15">
      <c r="A42" s="1" t="s">
        <v>8</v>
      </c>
    </row>
    <row r="43" spans="1:1" ht="15">
      <c r="A43" s="1">
        <v>2022</v>
      </c>
    </row>
    <row r="44" spans="1:1" ht="15">
      <c r="A44" s="4"/>
    </row>
    <row r="45" spans="1:1">
      <c r="A45" s="5"/>
    </row>
    <row r="46" spans="1:1">
      <c r="A46" s="5"/>
    </row>
    <row r="47" spans="1:1">
      <c r="A47" s="5"/>
    </row>
    <row r="48" spans="1:1">
      <c r="A48"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zoomScaleNormal="100" workbookViewId="0">
      <selection sqref="A1:F1"/>
    </sheetView>
  </sheetViews>
  <sheetFormatPr defaultRowHeight="12.75"/>
  <cols>
    <col min="1" max="1" width="37.85546875" customWidth="1"/>
    <col min="2" max="2" width="10.7109375" customWidth="1"/>
    <col min="3" max="3" width="13.42578125" customWidth="1"/>
    <col min="4" max="4" width="14.5703125" customWidth="1"/>
    <col min="5" max="5" width="10.7109375" customWidth="1"/>
    <col min="6" max="6" width="14.5703125" customWidth="1"/>
    <col min="7" max="7" width="11" customWidth="1"/>
  </cols>
  <sheetData>
    <row r="1" spans="1:7" ht="15">
      <c r="A1" s="575" t="s">
        <v>100</v>
      </c>
      <c r="B1" s="575"/>
      <c r="C1" s="575"/>
      <c r="D1" s="575"/>
      <c r="E1" s="575"/>
      <c r="F1" s="575"/>
    </row>
    <row r="2" spans="1:7">
      <c r="A2" s="40"/>
      <c r="B2" s="26"/>
      <c r="C2" s="26"/>
      <c r="D2" s="26"/>
    </row>
    <row r="3" spans="1:7" ht="12.75" customHeight="1">
      <c r="A3" s="580"/>
      <c r="B3" s="562" t="s">
        <v>613</v>
      </c>
      <c r="C3" s="582" t="s">
        <v>53</v>
      </c>
      <c r="D3" s="583"/>
      <c r="E3" s="569" t="s">
        <v>614</v>
      </c>
      <c r="F3" s="569" t="s">
        <v>584</v>
      </c>
    </row>
    <row r="4" spans="1:7" ht="63.75">
      <c r="A4" s="581"/>
      <c r="B4" s="563"/>
      <c r="C4" s="47" t="s">
        <v>187</v>
      </c>
      <c r="D4" s="21" t="s">
        <v>585</v>
      </c>
      <c r="E4" s="584"/>
      <c r="F4" s="584"/>
    </row>
    <row r="5" spans="1:7">
      <c r="A5" s="31" t="s">
        <v>72</v>
      </c>
      <c r="B5" s="210"/>
      <c r="C5" s="335"/>
      <c r="D5" s="210"/>
      <c r="E5" s="400"/>
      <c r="F5" s="453"/>
    </row>
    <row r="6" spans="1:7">
      <c r="A6" s="25" t="s">
        <v>604</v>
      </c>
      <c r="B6" s="210"/>
      <c r="C6" s="335"/>
      <c r="D6" s="210"/>
      <c r="E6" s="454"/>
      <c r="F6" s="455"/>
    </row>
    <row r="7" spans="1:7" ht="25.5">
      <c r="A7" s="37" t="s">
        <v>102</v>
      </c>
      <c r="B7" s="431">
        <v>16.7</v>
      </c>
      <c r="C7" s="450">
        <v>88.3</v>
      </c>
      <c r="D7" s="431">
        <v>96.4</v>
      </c>
      <c r="E7" s="431">
        <v>72</v>
      </c>
      <c r="F7" s="431">
        <v>106.2</v>
      </c>
    </row>
    <row r="8" spans="1:7" ht="14.25">
      <c r="A8" s="37" t="s">
        <v>103</v>
      </c>
      <c r="B8" s="431">
        <v>2500.8000000000002</v>
      </c>
      <c r="C8" s="450">
        <v>93.7</v>
      </c>
      <c r="D8" s="431">
        <v>95.1</v>
      </c>
      <c r="E8" s="431">
        <v>10388.799999999999</v>
      </c>
      <c r="F8" s="431">
        <v>99.4</v>
      </c>
    </row>
    <row r="9" spans="1:7">
      <c r="A9" s="22" t="s">
        <v>104</v>
      </c>
      <c r="B9" s="428"/>
      <c r="C9" s="429"/>
      <c r="D9" s="428"/>
      <c r="E9" s="428"/>
      <c r="F9" s="428"/>
    </row>
    <row r="10" spans="1:7" ht="14.25">
      <c r="A10" s="37" t="s">
        <v>105</v>
      </c>
      <c r="B10" s="428">
        <v>1198</v>
      </c>
      <c r="C10" s="429">
        <v>72.400000000000006</v>
      </c>
      <c r="D10" s="428">
        <v>70.8</v>
      </c>
      <c r="E10" s="428">
        <v>4661</v>
      </c>
      <c r="F10" s="428">
        <v>50.6</v>
      </c>
    </row>
    <row r="11" spans="1:7">
      <c r="A11" s="31" t="s">
        <v>75</v>
      </c>
      <c r="B11" s="428"/>
      <c r="C11" s="429"/>
      <c r="D11" s="428"/>
      <c r="E11" s="428"/>
      <c r="F11" s="428"/>
      <c r="G11" s="430"/>
    </row>
    <row r="12" spans="1:7">
      <c r="A12" s="22" t="s">
        <v>106</v>
      </c>
      <c r="B12" s="428"/>
      <c r="C12" s="429"/>
      <c r="D12" s="428"/>
      <c r="E12" s="428"/>
      <c r="F12" s="428"/>
      <c r="G12" s="430"/>
    </row>
    <row r="13" spans="1:7">
      <c r="A13" s="159" t="s">
        <v>107</v>
      </c>
      <c r="B13" s="456">
        <v>12.2</v>
      </c>
      <c r="C13" s="429">
        <v>74.3</v>
      </c>
      <c r="D13" s="428">
        <v>102.7</v>
      </c>
      <c r="E13" s="456">
        <v>58.8</v>
      </c>
      <c r="F13" s="428">
        <v>136.1</v>
      </c>
      <c r="G13" s="430"/>
    </row>
    <row r="14" spans="1:7">
      <c r="A14" s="159" t="s">
        <v>108</v>
      </c>
      <c r="B14" s="456">
        <v>35.200000000000003</v>
      </c>
      <c r="C14" s="429">
        <v>90.1</v>
      </c>
      <c r="D14" s="428">
        <v>12.3</v>
      </c>
      <c r="E14" s="456">
        <v>155.30000000000001</v>
      </c>
      <c r="F14" s="428">
        <v>13.4</v>
      </c>
      <c r="G14" s="430"/>
    </row>
    <row r="15" spans="1:7" ht="25.5">
      <c r="A15" s="37" t="s">
        <v>109</v>
      </c>
      <c r="B15" s="536" t="s">
        <v>543</v>
      </c>
      <c r="C15" s="429">
        <v>79.099999999999994</v>
      </c>
      <c r="D15" s="428">
        <v>97.4</v>
      </c>
      <c r="E15" s="536" t="s">
        <v>543</v>
      </c>
      <c r="F15" s="428">
        <v>100.6</v>
      </c>
      <c r="G15" s="430"/>
    </row>
    <row r="16" spans="1:7" ht="38.25">
      <c r="A16" s="37" t="s">
        <v>110</v>
      </c>
      <c r="B16" s="456">
        <v>182.5</v>
      </c>
      <c r="C16" s="429">
        <v>115.4</v>
      </c>
      <c r="D16" s="428">
        <v>93.6</v>
      </c>
      <c r="E16" s="456">
        <v>667.6</v>
      </c>
      <c r="F16" s="428">
        <v>99.4</v>
      </c>
    </row>
    <row r="17" spans="1:7" ht="25.5">
      <c r="A17" s="37" t="s">
        <v>111</v>
      </c>
      <c r="B17" s="456">
        <v>847.8</v>
      </c>
      <c r="C17" s="429">
        <v>94.5</v>
      </c>
      <c r="D17" s="428">
        <v>90.3</v>
      </c>
      <c r="E17" s="428">
        <v>3327</v>
      </c>
      <c r="F17" s="428">
        <v>90.8</v>
      </c>
      <c r="G17" s="430"/>
    </row>
    <row r="18" spans="1:7" ht="38.25">
      <c r="A18" s="37" t="s">
        <v>112</v>
      </c>
      <c r="B18" s="456">
        <v>559.79999999999995</v>
      </c>
      <c r="C18" s="429">
        <v>127.6</v>
      </c>
      <c r="D18" s="428">
        <v>108.1</v>
      </c>
      <c r="E18" s="456">
        <v>1789.9</v>
      </c>
      <c r="F18" s="428">
        <v>99.7</v>
      </c>
      <c r="G18" s="430"/>
    </row>
    <row r="19" spans="1:7" ht="25.5">
      <c r="A19" s="37" t="s">
        <v>113</v>
      </c>
      <c r="B19" s="456">
        <v>308.5</v>
      </c>
      <c r="C19" s="429">
        <v>100.7</v>
      </c>
      <c r="D19" s="428">
        <v>111.3</v>
      </c>
      <c r="E19" s="456">
        <v>1177.9000000000001</v>
      </c>
      <c r="F19" s="428">
        <v>113</v>
      </c>
      <c r="G19" s="430"/>
    </row>
    <row r="20" spans="1:7">
      <c r="A20" s="37" t="s">
        <v>114</v>
      </c>
      <c r="B20" s="456">
        <v>3.4</v>
      </c>
      <c r="C20" s="429">
        <v>125.5</v>
      </c>
      <c r="D20" s="428">
        <v>82.6</v>
      </c>
      <c r="E20" s="456">
        <v>12.6</v>
      </c>
      <c r="F20" s="428">
        <v>80.3</v>
      </c>
    </row>
    <row r="21" spans="1:7">
      <c r="A21" s="37" t="s">
        <v>115</v>
      </c>
      <c r="B21" s="428">
        <v>3</v>
      </c>
      <c r="C21" s="429">
        <v>81.7</v>
      </c>
      <c r="D21" s="428">
        <v>25.1</v>
      </c>
      <c r="E21" s="456">
        <v>17.600000000000001</v>
      </c>
      <c r="F21" s="428">
        <v>50.5</v>
      </c>
    </row>
    <row r="22" spans="1:7">
      <c r="A22" s="37" t="s">
        <v>116</v>
      </c>
      <c r="B22" s="456">
        <v>0.5</v>
      </c>
      <c r="C22" s="429">
        <v>103.4</v>
      </c>
      <c r="D22" s="428">
        <v>70</v>
      </c>
      <c r="E22" s="428">
        <v>2</v>
      </c>
      <c r="F22" s="428">
        <v>78.5</v>
      </c>
      <c r="G22" s="430"/>
    </row>
    <row r="23" spans="1:7">
      <c r="A23" s="37" t="s">
        <v>117</v>
      </c>
      <c r="B23" s="456">
        <v>56.5</v>
      </c>
      <c r="C23" s="429">
        <v>102.4</v>
      </c>
      <c r="D23" s="428">
        <v>65.7</v>
      </c>
      <c r="E23" s="456">
        <v>216.1</v>
      </c>
      <c r="F23" s="428">
        <v>84.9</v>
      </c>
      <c r="G23" s="430"/>
    </row>
    <row r="24" spans="1:7" ht="25.5">
      <c r="A24" s="37" t="s">
        <v>118</v>
      </c>
      <c r="B24" s="456">
        <v>127.1</v>
      </c>
      <c r="C24" s="429">
        <v>105</v>
      </c>
      <c r="D24" s="428">
        <v>85.6</v>
      </c>
      <c r="E24" s="456">
        <v>476.9</v>
      </c>
      <c r="F24" s="428">
        <v>85.8</v>
      </c>
      <c r="G24" s="430"/>
    </row>
    <row r="25" spans="1:7" ht="25.5">
      <c r="A25" s="37" t="s">
        <v>119</v>
      </c>
      <c r="B25" s="456">
        <v>5774.5</v>
      </c>
      <c r="C25" s="429">
        <v>98.9</v>
      </c>
      <c r="D25" s="428">
        <v>95.1</v>
      </c>
      <c r="E25" s="456">
        <v>23143.9</v>
      </c>
      <c r="F25" s="428">
        <v>95.8</v>
      </c>
      <c r="G25" s="430"/>
    </row>
    <row r="26" spans="1:7" s="430" customFormat="1">
      <c r="A26" s="399" t="s">
        <v>120</v>
      </c>
      <c r="B26" s="456">
        <v>173.6</v>
      </c>
      <c r="C26" s="429">
        <v>101.6</v>
      </c>
      <c r="D26" s="428">
        <v>108.1</v>
      </c>
      <c r="E26" s="456">
        <v>644.9</v>
      </c>
      <c r="F26" s="428">
        <v>104</v>
      </c>
    </row>
    <row r="27" spans="1:7">
      <c r="A27" s="22" t="s">
        <v>121</v>
      </c>
      <c r="B27" s="456"/>
      <c r="C27" s="429"/>
      <c r="D27" s="428"/>
      <c r="E27" s="456"/>
      <c r="F27" s="428"/>
    </row>
    <row r="28" spans="1:7" ht="25.5">
      <c r="A28" s="37" t="s">
        <v>122</v>
      </c>
      <c r="B28" s="456">
        <v>25.6</v>
      </c>
      <c r="C28" s="429">
        <v>97</v>
      </c>
      <c r="D28" s="428">
        <v>92.8</v>
      </c>
      <c r="E28" s="456">
        <v>115.7</v>
      </c>
      <c r="F28" s="428">
        <v>102.9</v>
      </c>
    </row>
    <row r="29" spans="1:7" ht="66" customHeight="1">
      <c r="A29" s="317" t="s">
        <v>589</v>
      </c>
      <c r="B29" s="456">
        <v>5399</v>
      </c>
      <c r="C29" s="429">
        <v>95.5</v>
      </c>
      <c r="D29" s="428">
        <v>91.7</v>
      </c>
      <c r="E29" s="456">
        <v>20691</v>
      </c>
      <c r="F29" s="428">
        <v>87.8</v>
      </c>
    </row>
    <row r="30" spans="1:7">
      <c r="A30" s="22" t="s">
        <v>123</v>
      </c>
      <c r="B30" s="456"/>
      <c r="C30" s="429"/>
      <c r="D30" s="428"/>
      <c r="E30" s="456"/>
      <c r="F30" s="428"/>
    </row>
    <row r="31" spans="1:7">
      <c r="A31" s="159" t="s">
        <v>124</v>
      </c>
      <c r="B31" s="457" t="s">
        <v>653</v>
      </c>
      <c r="C31" s="429">
        <v>87.9</v>
      </c>
      <c r="D31" s="428">
        <v>104.4</v>
      </c>
      <c r="E31" s="457">
        <v>60.9</v>
      </c>
      <c r="F31" s="428">
        <v>99.1</v>
      </c>
    </row>
    <row r="32" spans="1:7" ht="51">
      <c r="A32" s="22" t="s">
        <v>125</v>
      </c>
      <c r="B32" s="456"/>
      <c r="C32" s="429"/>
      <c r="D32" s="428"/>
      <c r="E32" s="456"/>
      <c r="F32" s="428"/>
    </row>
    <row r="33" spans="1:6" ht="78">
      <c r="A33" s="37" t="s">
        <v>126</v>
      </c>
      <c r="B33" s="456">
        <v>29.4</v>
      </c>
      <c r="C33" s="429">
        <v>93</v>
      </c>
      <c r="D33" s="428">
        <v>105.2</v>
      </c>
      <c r="E33" s="428">
        <v>109</v>
      </c>
      <c r="F33" s="428">
        <v>94.1</v>
      </c>
    </row>
    <row r="34" spans="1:6">
      <c r="A34" s="22" t="s">
        <v>127</v>
      </c>
      <c r="B34" s="456"/>
      <c r="C34" s="429"/>
      <c r="D34" s="428"/>
      <c r="E34" s="456"/>
      <c r="F34" s="428"/>
    </row>
    <row r="35" spans="1:6">
      <c r="A35" s="37" t="s">
        <v>128</v>
      </c>
      <c r="B35" s="536" t="s">
        <v>543</v>
      </c>
      <c r="C35" s="429">
        <v>93.3</v>
      </c>
      <c r="D35" s="428">
        <v>108.4</v>
      </c>
      <c r="E35" s="536" t="s">
        <v>543</v>
      </c>
      <c r="F35" s="428">
        <v>114.4</v>
      </c>
    </row>
    <row r="36" spans="1:6">
      <c r="A36" s="37" t="s">
        <v>129</v>
      </c>
      <c r="B36" s="456">
        <v>104.3</v>
      </c>
      <c r="C36" s="429">
        <v>71.900000000000006</v>
      </c>
      <c r="D36" s="428">
        <v>68.8</v>
      </c>
      <c r="E36" s="456">
        <v>509.7</v>
      </c>
      <c r="F36" s="428">
        <v>91.1</v>
      </c>
    </row>
    <row r="37" spans="1:6">
      <c r="A37" s="37" t="s">
        <v>130</v>
      </c>
      <c r="B37" s="428">
        <v>172</v>
      </c>
      <c r="C37" s="429">
        <v>92.8</v>
      </c>
      <c r="D37" s="428">
        <v>85</v>
      </c>
      <c r="E37" s="456">
        <v>752.4</v>
      </c>
      <c r="F37" s="428">
        <v>92.9</v>
      </c>
    </row>
    <row r="38" spans="1:6" ht="25.5">
      <c r="A38" s="22" t="s">
        <v>131</v>
      </c>
      <c r="B38" s="456"/>
      <c r="C38" s="429"/>
      <c r="D38" s="428"/>
      <c r="E38" s="456"/>
      <c r="F38" s="428"/>
    </row>
    <row r="39" spans="1:6" ht="52.5">
      <c r="A39" s="37" t="s">
        <v>132</v>
      </c>
      <c r="B39" s="428">
        <v>25</v>
      </c>
      <c r="C39" s="429">
        <v>81.099999999999994</v>
      </c>
      <c r="D39" s="428">
        <v>118.4</v>
      </c>
      <c r="E39" s="456">
        <v>90.2</v>
      </c>
      <c r="F39" s="428">
        <v>114.1</v>
      </c>
    </row>
    <row r="40" spans="1:6" ht="25.5">
      <c r="A40" s="22" t="s">
        <v>133</v>
      </c>
      <c r="B40" s="456"/>
      <c r="C40" s="429"/>
      <c r="D40" s="428"/>
      <c r="E40" s="456"/>
      <c r="F40" s="428"/>
    </row>
    <row r="41" spans="1:6" ht="26.45" customHeight="1">
      <c r="A41" s="37" t="s">
        <v>134</v>
      </c>
      <c r="B41" s="456">
        <v>306</v>
      </c>
      <c r="C41" s="429">
        <v>82</v>
      </c>
      <c r="D41" s="428">
        <v>104.8</v>
      </c>
      <c r="E41" s="456">
        <v>1477</v>
      </c>
      <c r="F41" s="428">
        <v>91.9</v>
      </c>
    </row>
    <row r="42" spans="1:6" ht="38.25">
      <c r="A42" s="31" t="s">
        <v>90</v>
      </c>
      <c r="B42" s="456"/>
      <c r="C42" s="429"/>
      <c r="D42" s="428"/>
      <c r="E42" s="456"/>
      <c r="F42" s="428"/>
    </row>
    <row r="43" spans="1:6">
      <c r="A43" s="37" t="s">
        <v>135</v>
      </c>
      <c r="B43" s="456">
        <v>6810.6</v>
      </c>
      <c r="C43" s="429">
        <v>90.7</v>
      </c>
      <c r="D43" s="428">
        <v>102.4</v>
      </c>
      <c r="E43" s="456">
        <v>29383.7</v>
      </c>
      <c r="F43" s="428">
        <v>108</v>
      </c>
    </row>
    <row r="44" spans="1:6">
      <c r="A44" s="45" t="s">
        <v>136</v>
      </c>
      <c r="B44" s="459">
        <v>1864.4</v>
      </c>
      <c r="C44" s="451">
        <v>72.599999999999994</v>
      </c>
      <c r="D44" s="452">
        <v>104.2</v>
      </c>
      <c r="E44" s="458">
        <v>9925.9</v>
      </c>
      <c r="F44" s="452">
        <v>88.8</v>
      </c>
    </row>
    <row r="57" spans="2:2">
      <c r="B57" s="375"/>
    </row>
  </sheetData>
  <mergeCells count="6">
    <mergeCell ref="A3:A4"/>
    <mergeCell ref="B3:B4"/>
    <mergeCell ref="C3:D3"/>
    <mergeCell ref="A1:F1"/>
    <mergeCell ref="E3:E4"/>
    <mergeCell ref="F3:F4"/>
  </mergeCells>
  <pageMargins left="0.7" right="0.7" top="0.75" bottom="0.75" header="0.3" footer="0.3"/>
  <pageSetup paperSize="9" scale="73"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D21" sqref="D21"/>
    </sheetView>
  </sheetViews>
  <sheetFormatPr defaultRowHeight="12.75"/>
  <cols>
    <col min="1" max="1" width="22.7109375" customWidth="1"/>
    <col min="2" max="2" width="25.42578125" customWidth="1"/>
    <col min="3" max="3" width="23.28515625" customWidth="1"/>
  </cols>
  <sheetData>
    <row r="1" spans="1:3" ht="15">
      <c r="A1" s="571" t="s">
        <v>558</v>
      </c>
      <c r="B1" s="571"/>
      <c r="C1" s="571"/>
    </row>
    <row r="3" spans="1:3" ht="35.25" customHeight="1">
      <c r="A3" s="585" t="s">
        <v>642</v>
      </c>
      <c r="B3" s="585"/>
      <c r="C3" s="585"/>
    </row>
    <row r="5" spans="1:3" ht="51">
      <c r="A5" s="33"/>
      <c r="B5" s="462" t="s">
        <v>137</v>
      </c>
      <c r="C5" s="449" t="s">
        <v>101</v>
      </c>
    </row>
    <row r="6" spans="1:3">
      <c r="A6" s="471" t="s">
        <v>551</v>
      </c>
      <c r="B6" s="468"/>
      <c r="C6" s="446"/>
    </row>
    <row r="7" spans="1:3">
      <c r="A7" s="233" t="s">
        <v>59</v>
      </c>
      <c r="B7" s="484">
        <v>1406.4</v>
      </c>
      <c r="C7" s="485">
        <v>90.4</v>
      </c>
    </row>
    <row r="8" spans="1:3">
      <c r="A8" s="469" t="s">
        <v>39</v>
      </c>
      <c r="B8" s="289"/>
      <c r="C8" s="470"/>
    </row>
    <row r="9" spans="1:3">
      <c r="A9" s="233" t="s">
        <v>59</v>
      </c>
      <c r="B9" s="76">
        <v>1341</v>
      </c>
      <c r="C9" s="357">
        <v>96.2</v>
      </c>
    </row>
    <row r="10" spans="1:3">
      <c r="A10" s="244" t="s">
        <v>63</v>
      </c>
      <c r="B10" s="463">
        <v>3371.6</v>
      </c>
      <c r="C10" s="464">
        <v>108.3</v>
      </c>
    </row>
    <row r="11" spans="1:3">
      <c r="A11" s="244" t="s">
        <v>66</v>
      </c>
      <c r="B11" s="463">
        <v>6318.8</v>
      </c>
      <c r="C11" s="464">
        <v>86.2</v>
      </c>
    </row>
    <row r="12" spans="1:3">
      <c r="A12" s="467" t="s">
        <v>70</v>
      </c>
      <c r="B12" s="465">
        <v>8158.8</v>
      </c>
      <c r="C12" s="466">
        <v>87.3</v>
      </c>
    </row>
  </sheetData>
  <mergeCells count="2">
    <mergeCell ref="A1:C1"/>
    <mergeCell ref="A3:C3"/>
  </mergeCells>
  <pageMargins left="0.7" right="0.7" top="0.75" bottom="0.75" header="0.3" footer="0.3"/>
  <pageSetup paperSize="9" scale="86"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zoomScaleNormal="100" workbookViewId="0">
      <selection activeCell="I21" sqref="I21"/>
    </sheetView>
  </sheetViews>
  <sheetFormatPr defaultColWidth="8.85546875" defaultRowHeight="12.75"/>
  <cols>
    <col min="1" max="1" width="19.5703125" style="26" customWidth="1"/>
    <col min="2" max="2" width="12.28515625" style="131" customWidth="1"/>
    <col min="3" max="3" width="13.42578125" style="131" customWidth="1"/>
    <col min="4" max="4" width="13.28515625" style="131" customWidth="1"/>
    <col min="5" max="5" width="12.140625" style="131" customWidth="1"/>
    <col min="6" max="6" width="12.7109375" style="26" customWidth="1"/>
    <col min="7" max="16384" width="8.85546875" style="26"/>
  </cols>
  <sheetData>
    <row r="1" spans="1:11" ht="30.75" customHeight="1">
      <c r="A1" s="586" t="s">
        <v>643</v>
      </c>
      <c r="B1" s="586"/>
      <c r="C1" s="586"/>
      <c r="D1" s="586"/>
      <c r="E1" s="586"/>
      <c r="F1" s="586"/>
    </row>
    <row r="2" spans="1:11">
      <c r="A2" s="109"/>
      <c r="B2" s="130"/>
      <c r="C2" s="130"/>
      <c r="D2" s="130"/>
      <c r="E2" s="130"/>
    </row>
    <row r="3" spans="1:11">
      <c r="A3" s="587" t="s">
        <v>455</v>
      </c>
      <c r="B3" s="587"/>
      <c r="C3" s="587"/>
      <c r="D3" s="587"/>
      <c r="E3" s="587"/>
      <c r="F3" s="587"/>
    </row>
    <row r="4" spans="1:11" ht="27.6" customHeight="1">
      <c r="A4" s="132"/>
      <c r="B4" s="53" t="s">
        <v>456</v>
      </c>
      <c r="C4" s="53" t="s">
        <v>452</v>
      </c>
      <c r="D4" s="53" t="s">
        <v>453</v>
      </c>
      <c r="E4" s="122" t="s">
        <v>454</v>
      </c>
      <c r="F4" s="125" t="s">
        <v>555</v>
      </c>
    </row>
    <row r="5" spans="1:11">
      <c r="A5" s="283" t="s">
        <v>551</v>
      </c>
      <c r="B5" s="284"/>
      <c r="C5" s="284"/>
      <c r="D5" s="284"/>
      <c r="E5" s="284"/>
      <c r="F5" s="284"/>
      <c r="G5" s="162"/>
      <c r="H5" s="162"/>
      <c r="I5" s="162"/>
      <c r="J5" s="162"/>
      <c r="K5" s="162"/>
    </row>
    <row r="6" spans="1:11" ht="15" customHeight="1">
      <c r="A6" s="135" t="s">
        <v>56</v>
      </c>
      <c r="B6" s="269">
        <v>100.2</v>
      </c>
      <c r="C6" s="269">
        <v>102.6</v>
      </c>
      <c r="D6" s="269">
        <v>33.5</v>
      </c>
      <c r="E6" s="269">
        <v>53.3</v>
      </c>
      <c r="F6" s="269">
        <v>108.8</v>
      </c>
      <c r="G6" s="162"/>
      <c r="H6" s="162"/>
      <c r="I6" s="162"/>
      <c r="J6" s="162"/>
      <c r="K6" s="162"/>
    </row>
    <row r="7" spans="1:11" ht="15" customHeight="1">
      <c r="A7" s="342" t="s">
        <v>57</v>
      </c>
      <c r="B7" s="269">
        <v>98.2</v>
      </c>
      <c r="C7" s="269">
        <v>102.7</v>
      </c>
      <c r="D7" s="269">
        <v>32.9</v>
      </c>
      <c r="E7" s="269">
        <v>51.6</v>
      </c>
      <c r="F7" s="346">
        <v>129</v>
      </c>
      <c r="G7" s="162"/>
      <c r="H7" s="162"/>
      <c r="I7" s="162"/>
      <c r="J7" s="162"/>
      <c r="K7" s="162"/>
    </row>
    <row r="8" spans="1:11" ht="15" customHeight="1">
      <c r="A8" s="342" t="s">
        <v>58</v>
      </c>
      <c r="B8" s="269">
        <v>99.8</v>
      </c>
      <c r="C8" s="271">
        <v>102</v>
      </c>
      <c r="D8" s="269">
        <v>30.6</v>
      </c>
      <c r="E8" s="269">
        <v>50.8</v>
      </c>
      <c r="F8" s="346">
        <v>109</v>
      </c>
      <c r="G8" s="162"/>
      <c r="H8" s="162"/>
      <c r="I8" s="162"/>
      <c r="J8" s="162"/>
      <c r="K8" s="162"/>
    </row>
    <row r="9" spans="1:11" ht="15" customHeight="1">
      <c r="A9" s="342" t="s">
        <v>60</v>
      </c>
      <c r="B9" s="269">
        <v>96.9</v>
      </c>
      <c r="C9" s="271">
        <v>100.8</v>
      </c>
      <c r="D9" s="269">
        <v>27.4</v>
      </c>
      <c r="E9" s="269">
        <v>54.4</v>
      </c>
      <c r="F9" s="346">
        <v>112</v>
      </c>
      <c r="G9" s="162"/>
      <c r="H9" s="162"/>
      <c r="I9" s="162"/>
      <c r="J9" s="162"/>
      <c r="K9" s="162"/>
    </row>
    <row r="10" spans="1:11" ht="15" customHeight="1">
      <c r="A10" s="237" t="s">
        <v>39</v>
      </c>
      <c r="B10" s="312"/>
      <c r="C10" s="312"/>
      <c r="D10" s="312"/>
      <c r="E10" s="312"/>
      <c r="F10" s="313"/>
    </row>
    <row r="11" spans="1:11" ht="15" customHeight="1">
      <c r="A11" s="25" t="s">
        <v>56</v>
      </c>
      <c r="B11" s="314">
        <v>101.1</v>
      </c>
      <c r="C11" s="314">
        <v>103.3</v>
      </c>
      <c r="D11" s="314">
        <v>86.6</v>
      </c>
      <c r="E11" s="174">
        <v>122</v>
      </c>
      <c r="F11" s="270">
        <v>89.9</v>
      </c>
    </row>
    <row r="12" spans="1:11" ht="15" customHeight="1">
      <c r="A12" s="25" t="s">
        <v>57</v>
      </c>
      <c r="B12" s="314">
        <v>101.6</v>
      </c>
      <c r="C12" s="314">
        <v>102.8</v>
      </c>
      <c r="D12" s="314">
        <v>86.2</v>
      </c>
      <c r="E12" s="314">
        <v>126.5</v>
      </c>
      <c r="F12" s="269">
        <v>91.4</v>
      </c>
    </row>
    <row r="13" spans="1:11" ht="15" customHeight="1">
      <c r="A13" s="25" t="s">
        <v>58</v>
      </c>
      <c r="B13" s="314">
        <v>103.5</v>
      </c>
      <c r="C13" s="314">
        <v>103.8</v>
      </c>
      <c r="D13" s="314">
        <v>83.4</v>
      </c>
      <c r="E13" s="314">
        <v>140.9</v>
      </c>
      <c r="F13" s="269">
        <v>87.1</v>
      </c>
    </row>
    <row r="14" spans="1:11" ht="15" customHeight="1">
      <c r="A14" s="25" t="s">
        <v>60</v>
      </c>
      <c r="B14" s="314">
        <v>103.6</v>
      </c>
      <c r="C14" s="314">
        <v>105.2</v>
      </c>
      <c r="D14" s="314">
        <v>81.5</v>
      </c>
      <c r="E14" s="314">
        <v>129.5</v>
      </c>
      <c r="F14" s="271">
        <v>80</v>
      </c>
    </row>
    <row r="15" spans="1:11" ht="15" customHeight="1">
      <c r="A15" s="25" t="s">
        <v>61</v>
      </c>
      <c r="B15" s="314">
        <v>105.2</v>
      </c>
      <c r="C15" s="314">
        <v>105.7</v>
      </c>
      <c r="D15" s="314">
        <v>90.3</v>
      </c>
      <c r="E15" s="314">
        <v>116.3</v>
      </c>
      <c r="F15" s="269">
        <v>74.3</v>
      </c>
    </row>
    <row r="16" spans="1:11" ht="15" customHeight="1">
      <c r="A16" s="25" t="s">
        <v>62</v>
      </c>
      <c r="B16" s="314">
        <v>104.1</v>
      </c>
      <c r="C16" s="314">
        <v>105.9</v>
      </c>
      <c r="D16" s="314">
        <v>81.2</v>
      </c>
      <c r="E16" s="314">
        <v>109.5</v>
      </c>
      <c r="F16" s="269">
        <v>103.9</v>
      </c>
    </row>
    <row r="17" spans="1:6" ht="15" customHeight="1">
      <c r="A17" s="25" t="s">
        <v>64</v>
      </c>
      <c r="B17" s="314">
        <v>103.3</v>
      </c>
      <c r="C17" s="314">
        <v>105.6</v>
      </c>
      <c r="D17" s="314">
        <v>85.6</v>
      </c>
      <c r="E17" s="314">
        <v>96.9</v>
      </c>
      <c r="F17" s="269">
        <v>106.7</v>
      </c>
    </row>
    <row r="18" spans="1:6" ht="15" customHeight="1">
      <c r="A18" s="25" t="s">
        <v>38</v>
      </c>
      <c r="B18" s="314">
        <v>102.4</v>
      </c>
      <c r="C18" s="314">
        <v>105.5</v>
      </c>
      <c r="D18" s="314">
        <v>80.599999999999994</v>
      </c>
      <c r="E18" s="314">
        <v>86.3</v>
      </c>
      <c r="F18" s="269">
        <v>91.8</v>
      </c>
    </row>
    <row r="19" spans="1:6" ht="15" customHeight="1">
      <c r="A19" s="25" t="s">
        <v>65</v>
      </c>
      <c r="B19" s="315">
        <v>99.1</v>
      </c>
      <c r="C19" s="315">
        <v>102.5</v>
      </c>
      <c r="D19" s="315">
        <v>64.8</v>
      </c>
      <c r="E19" s="315">
        <v>78.7</v>
      </c>
      <c r="F19" s="272">
        <v>78</v>
      </c>
    </row>
    <row r="20" spans="1:6" ht="15" customHeight="1">
      <c r="A20" s="25" t="s">
        <v>67</v>
      </c>
      <c r="B20" s="314">
        <v>96.8</v>
      </c>
      <c r="C20" s="314">
        <v>101.7</v>
      </c>
      <c r="D20" s="314">
        <v>52.1</v>
      </c>
      <c r="E20" s="314">
        <v>71.400000000000006</v>
      </c>
      <c r="F20" s="269">
        <v>86.4</v>
      </c>
    </row>
    <row r="21" spans="1:6" ht="15" customHeight="1">
      <c r="A21" s="25" t="s">
        <v>68</v>
      </c>
      <c r="B21" s="174">
        <v>102.7</v>
      </c>
      <c r="C21" s="314">
        <v>100.8</v>
      </c>
      <c r="D21" s="314">
        <v>37.5</v>
      </c>
      <c r="E21" s="314">
        <v>62.5</v>
      </c>
      <c r="F21" s="269">
        <v>127.5</v>
      </c>
    </row>
    <row r="22" spans="1:6" ht="15" customHeight="1">
      <c r="A22" s="121" t="s">
        <v>69</v>
      </c>
      <c r="B22" s="316">
        <v>97.2</v>
      </c>
      <c r="C22" s="316">
        <v>101.7</v>
      </c>
      <c r="D22" s="176">
        <v>34</v>
      </c>
      <c r="E22" s="316">
        <v>57.4</v>
      </c>
      <c r="F22" s="273">
        <v>104.2</v>
      </c>
    </row>
    <row r="58" spans="2:2">
      <c r="B58" s="392"/>
    </row>
  </sheetData>
  <mergeCells count="2">
    <mergeCell ref="A1:F1"/>
    <mergeCell ref="A3:F3"/>
  </mergeCells>
  <pageMargins left="0.7" right="0.7" top="0.75" bottom="0.75" header="0.3" footer="0.3"/>
  <pageSetup paperSize="9" scale="86"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topLeftCell="A17" zoomScaleNormal="100" workbookViewId="0">
      <selection sqref="A1:E1"/>
    </sheetView>
  </sheetViews>
  <sheetFormatPr defaultRowHeight="12.75"/>
  <cols>
    <col min="1" max="1" width="21.5703125" customWidth="1"/>
    <col min="2" max="2" width="15.5703125" customWidth="1"/>
    <col min="3" max="3" width="18.28515625" customWidth="1"/>
    <col min="4" max="4" width="24" customWidth="1"/>
    <col min="5" max="5" width="17.5703125" customWidth="1"/>
  </cols>
  <sheetData>
    <row r="1" spans="1:5" ht="34.5" customHeight="1">
      <c r="A1" s="574" t="s">
        <v>466</v>
      </c>
      <c r="B1" s="574"/>
      <c r="C1" s="574"/>
      <c r="D1" s="574"/>
      <c r="E1" s="574"/>
    </row>
    <row r="2" spans="1:5">
      <c r="A2" s="54"/>
      <c r="B2" s="26"/>
      <c r="C2" s="26"/>
      <c r="D2" s="26"/>
    </row>
    <row r="3" spans="1:5" ht="17.25" customHeight="1">
      <c r="A3" s="111"/>
      <c r="B3" s="588" t="s">
        <v>613</v>
      </c>
      <c r="C3" s="583"/>
      <c r="D3" s="53" t="s">
        <v>614</v>
      </c>
      <c r="E3" s="329" t="s">
        <v>457</v>
      </c>
    </row>
    <row r="4" spans="1:5" ht="62.25" customHeight="1">
      <c r="A4" s="112"/>
      <c r="B4" s="330" t="s">
        <v>458</v>
      </c>
      <c r="C4" s="330" t="s">
        <v>459</v>
      </c>
      <c r="D4" s="47" t="s">
        <v>594</v>
      </c>
      <c r="E4" s="21" t="s">
        <v>620</v>
      </c>
    </row>
    <row r="5" spans="1:5" ht="25.5">
      <c r="A5" s="25" t="s">
        <v>465</v>
      </c>
      <c r="B5" s="323">
        <v>577</v>
      </c>
      <c r="C5" s="355">
        <v>88.8</v>
      </c>
      <c r="D5" s="181">
        <v>98.5</v>
      </c>
      <c r="E5" s="394">
        <v>103.5</v>
      </c>
    </row>
    <row r="6" spans="1:5">
      <c r="A6" s="68" t="s">
        <v>151</v>
      </c>
      <c r="B6" s="184"/>
      <c r="C6" s="184"/>
      <c r="D6" s="488"/>
      <c r="E6" s="395"/>
    </row>
    <row r="7" spans="1:5">
      <c r="A7" s="37" t="s">
        <v>460</v>
      </c>
      <c r="B7" s="324">
        <v>15</v>
      </c>
      <c r="C7" s="351">
        <v>114</v>
      </c>
      <c r="D7" s="489">
        <v>107.3</v>
      </c>
      <c r="E7" s="395">
        <v>181.8</v>
      </c>
    </row>
    <row r="8" spans="1:5">
      <c r="A8" s="399" t="s">
        <v>461</v>
      </c>
      <c r="B8" s="324">
        <v>5</v>
      </c>
      <c r="C8" s="325">
        <v>62.7</v>
      </c>
      <c r="D8" s="490">
        <v>52.8</v>
      </c>
      <c r="E8" s="412">
        <v>114</v>
      </c>
    </row>
    <row r="9" spans="1:5">
      <c r="A9" s="397" t="s">
        <v>587</v>
      </c>
      <c r="B9" s="486">
        <v>557</v>
      </c>
      <c r="C9" s="325">
        <v>90.8</v>
      </c>
      <c r="D9" s="490">
        <v>99</v>
      </c>
      <c r="E9" s="398">
        <v>100.5</v>
      </c>
    </row>
    <row r="10" spans="1:5">
      <c r="A10" s="37" t="s">
        <v>462</v>
      </c>
      <c r="B10" s="486" t="s">
        <v>545</v>
      </c>
      <c r="C10" s="325" t="s">
        <v>545</v>
      </c>
      <c r="D10" s="181">
        <v>77.400000000000006</v>
      </c>
      <c r="E10" s="395" t="s">
        <v>637</v>
      </c>
    </row>
    <row r="11" spans="1:5">
      <c r="A11" s="22" t="s">
        <v>463</v>
      </c>
      <c r="B11" s="326">
        <v>301</v>
      </c>
      <c r="C11" s="184">
        <v>85.5</v>
      </c>
      <c r="D11" s="181">
        <v>94</v>
      </c>
      <c r="E11" s="158">
        <v>169.8</v>
      </c>
    </row>
    <row r="12" spans="1:5">
      <c r="A12" s="121" t="s">
        <v>565</v>
      </c>
      <c r="B12" s="487">
        <v>3074.4</v>
      </c>
      <c r="C12" s="179">
        <v>113.5</v>
      </c>
      <c r="D12" s="491">
        <v>106.9</v>
      </c>
      <c r="E12" s="396">
        <v>78.400000000000006</v>
      </c>
    </row>
    <row r="13" spans="1:5" ht="21" customHeight="1">
      <c r="A13" s="589" t="s">
        <v>464</v>
      </c>
      <c r="B13" s="589"/>
      <c r="C13" s="589"/>
      <c r="D13" s="589"/>
    </row>
    <row r="16" spans="1:5" ht="36.75" customHeight="1">
      <c r="A16" s="590" t="s">
        <v>636</v>
      </c>
      <c r="B16" s="590"/>
      <c r="C16" s="590"/>
      <c r="D16" s="590"/>
      <c r="E16" s="590"/>
    </row>
    <row r="17" spans="1:5" ht="40.5" customHeight="1">
      <c r="A17" s="590" t="s">
        <v>638</v>
      </c>
      <c r="B17" s="590"/>
      <c r="C17" s="590"/>
      <c r="D17" s="590"/>
      <c r="E17" s="590"/>
    </row>
    <row r="57" spans="2:2">
      <c r="B57" s="375"/>
    </row>
  </sheetData>
  <mergeCells count="5">
    <mergeCell ref="B3:C3"/>
    <mergeCell ref="A13:D13"/>
    <mergeCell ref="A16:E16"/>
    <mergeCell ref="A17:E17"/>
    <mergeCell ref="A1:E1"/>
  </mergeCells>
  <pageMargins left="0.7" right="0.7" top="0.75" bottom="0.75" header="0.3" footer="0.3"/>
  <pageSetup paperSize="9" scale="86" fitToHeight="0"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zoomScaleNormal="100" workbookViewId="0">
      <selection activeCell="D18" sqref="D18"/>
    </sheetView>
  </sheetViews>
  <sheetFormatPr defaultRowHeight="12.75"/>
  <cols>
    <col min="1" max="1" width="29.5703125" customWidth="1"/>
    <col min="2" max="3" width="26" customWidth="1"/>
  </cols>
  <sheetData>
    <row r="1" spans="1:4" ht="15">
      <c r="A1" s="574" t="s">
        <v>139</v>
      </c>
      <c r="B1" s="574"/>
      <c r="C1" s="574"/>
      <c r="D1" s="29"/>
    </row>
    <row r="2" spans="1:4">
      <c r="A2" s="55"/>
      <c r="B2" s="26"/>
      <c r="C2" s="26"/>
      <c r="D2" s="26"/>
    </row>
    <row r="3" spans="1:4" ht="29.25" customHeight="1">
      <c r="A3" s="574" t="s">
        <v>138</v>
      </c>
      <c r="B3" s="574"/>
      <c r="C3" s="574"/>
      <c r="D3" s="26"/>
    </row>
    <row r="4" spans="1:4">
      <c r="A4" s="54"/>
      <c r="B4" s="26"/>
      <c r="C4" s="26"/>
      <c r="D4" s="26"/>
    </row>
    <row r="5" spans="1:4" ht="25.5">
      <c r="A5" s="33"/>
      <c r="B5" s="24" t="s">
        <v>137</v>
      </c>
      <c r="C5" s="46" t="s">
        <v>101</v>
      </c>
      <c r="D5" s="26"/>
    </row>
    <row r="6" spans="1:4" ht="15.6" customHeight="1">
      <c r="A6" s="134" t="s">
        <v>551</v>
      </c>
      <c r="B6" s="288"/>
      <c r="C6" s="286"/>
      <c r="D6" s="26"/>
    </row>
    <row r="7" spans="1:4" ht="15.6" customHeight="1">
      <c r="A7" s="238" t="s">
        <v>59</v>
      </c>
      <c r="B7" s="433">
        <v>92119.3</v>
      </c>
      <c r="C7" s="434">
        <v>114.1</v>
      </c>
      <c r="D7" s="26"/>
    </row>
    <row r="8" spans="1:4" ht="15.6" customHeight="1">
      <c r="A8" s="460" t="s">
        <v>617</v>
      </c>
      <c r="B8" s="493">
        <v>124413.1</v>
      </c>
      <c r="C8" s="434">
        <v>109</v>
      </c>
      <c r="D8" s="26"/>
    </row>
    <row r="9" spans="1:4" ht="15.6" customHeight="1">
      <c r="A9" s="287" t="s">
        <v>39</v>
      </c>
      <c r="B9" s="435"/>
      <c r="C9" s="436"/>
      <c r="D9" s="26"/>
    </row>
    <row r="10" spans="1:4" ht="15.6" customHeight="1">
      <c r="A10" s="25" t="s">
        <v>59</v>
      </c>
      <c r="B10" s="437">
        <v>73366.600000000006</v>
      </c>
      <c r="C10" s="437">
        <v>80.900000000000006</v>
      </c>
      <c r="D10" s="26"/>
    </row>
    <row r="11" spans="1:4" ht="15.6" customHeight="1">
      <c r="A11" s="25" t="s">
        <v>63</v>
      </c>
      <c r="B11" s="437">
        <v>164708.70000000001</v>
      </c>
      <c r="C11" s="437">
        <v>90</v>
      </c>
      <c r="D11" s="26"/>
    </row>
    <row r="12" spans="1:4" ht="15.6" customHeight="1">
      <c r="A12" s="25" t="s">
        <v>66</v>
      </c>
      <c r="B12" s="437">
        <v>271659</v>
      </c>
      <c r="C12" s="437">
        <v>99.2</v>
      </c>
      <c r="D12" s="26"/>
    </row>
    <row r="13" spans="1:4" ht="15.6" customHeight="1">
      <c r="A13" s="121" t="s">
        <v>70</v>
      </c>
      <c r="B13" s="438">
        <v>404588.2</v>
      </c>
      <c r="C13" s="439">
        <v>104.8</v>
      </c>
      <c r="D13" s="26"/>
    </row>
    <row r="14" spans="1:4" ht="15.6" customHeight="1">
      <c r="A14" s="26"/>
    </row>
    <row r="15" spans="1:4" ht="15.6" customHeight="1">
      <c r="A15" s="26"/>
    </row>
    <row r="16" spans="1:4" ht="15.6" customHeight="1">
      <c r="A16" s="26"/>
    </row>
    <row r="17" spans="1:1" ht="15.6" customHeight="1">
      <c r="A17" s="26"/>
    </row>
    <row r="18" spans="1:1" ht="15.6" customHeight="1">
      <c r="A18" s="26"/>
    </row>
    <row r="20" spans="1:1">
      <c r="A20" s="218"/>
    </row>
    <row r="58" spans="2:2">
      <c r="B58" s="375"/>
    </row>
  </sheetData>
  <mergeCells count="2">
    <mergeCell ref="A3:C3"/>
    <mergeCell ref="A1:C1"/>
  </mergeCells>
  <pageMargins left="0.7" right="0.7" top="0.75" bottom="0.75" header="0.3" footer="0.3"/>
  <pageSetup paperSize="9" scale="86"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zoomScaleNormal="100" workbookViewId="0">
      <selection sqref="A1:D1"/>
    </sheetView>
  </sheetViews>
  <sheetFormatPr defaultRowHeight="12.75"/>
  <cols>
    <col min="1" max="1" width="33" customWidth="1"/>
    <col min="2" max="4" width="18" customWidth="1"/>
  </cols>
  <sheetData>
    <row r="1" spans="1:4" ht="47.25" customHeight="1">
      <c r="A1" s="593" t="s">
        <v>644</v>
      </c>
      <c r="B1" s="593"/>
      <c r="C1" s="593"/>
      <c r="D1" s="593"/>
    </row>
    <row r="2" spans="1:4">
      <c r="A2" s="58"/>
      <c r="B2" s="26"/>
      <c r="C2" s="26"/>
      <c r="D2" s="26"/>
    </row>
    <row r="3" spans="1:4" ht="14.45" customHeight="1">
      <c r="A3" s="111"/>
      <c r="B3" s="209" t="s">
        <v>485</v>
      </c>
      <c r="C3" s="582" t="s">
        <v>53</v>
      </c>
      <c r="D3" s="583"/>
    </row>
    <row r="4" spans="1:4" ht="38.25">
      <c r="A4" s="112"/>
      <c r="B4" s="47" t="s">
        <v>144</v>
      </c>
      <c r="C4" s="42" t="s">
        <v>54</v>
      </c>
      <c r="D4" s="43" t="s">
        <v>55</v>
      </c>
    </row>
    <row r="5" spans="1:4" ht="13.15" customHeight="1">
      <c r="A5" s="283" t="s">
        <v>551</v>
      </c>
      <c r="B5" s="275"/>
      <c r="C5" s="275"/>
      <c r="D5" s="275"/>
    </row>
    <row r="6" spans="1:4" ht="13.15" customHeight="1">
      <c r="A6" s="69" t="s">
        <v>56</v>
      </c>
      <c r="B6" s="160">
        <v>25343</v>
      </c>
      <c r="C6" s="309">
        <v>11.3</v>
      </c>
      <c r="D6" s="248">
        <v>49</v>
      </c>
    </row>
    <row r="7" spans="1:4" ht="13.15" customHeight="1">
      <c r="A7" s="69" t="s">
        <v>57</v>
      </c>
      <c r="B7" s="160">
        <v>64372</v>
      </c>
      <c r="C7" s="309" t="s">
        <v>602</v>
      </c>
      <c r="D7" s="248">
        <v>192.4</v>
      </c>
    </row>
    <row r="8" spans="1:4" ht="13.15" customHeight="1">
      <c r="A8" s="22" t="s">
        <v>58</v>
      </c>
      <c r="B8" s="160">
        <v>122465</v>
      </c>
      <c r="C8" s="437">
        <v>190.2</v>
      </c>
      <c r="D8" s="437" t="s">
        <v>610</v>
      </c>
    </row>
    <row r="9" spans="1:4" ht="13.15" customHeight="1">
      <c r="A9" s="31" t="s">
        <v>140</v>
      </c>
      <c r="B9" s="160">
        <v>212180</v>
      </c>
      <c r="C9" s="437">
        <v>57.3</v>
      </c>
      <c r="D9" s="248">
        <v>153</v>
      </c>
    </row>
    <row r="10" spans="1:4" ht="13.15" customHeight="1">
      <c r="A10" s="22" t="s">
        <v>60</v>
      </c>
      <c r="B10" s="160">
        <v>66309</v>
      </c>
      <c r="C10" s="309">
        <v>54.1</v>
      </c>
      <c r="D10" s="365">
        <v>138.19999999999999</v>
      </c>
    </row>
    <row r="11" spans="1:4" ht="13.15" customHeight="1">
      <c r="A11" s="31" t="s">
        <v>617</v>
      </c>
      <c r="B11" s="160">
        <v>278489</v>
      </c>
      <c r="C11" s="437"/>
      <c r="D11" s="365">
        <v>149.19999999999999</v>
      </c>
    </row>
    <row r="12" spans="1:4" ht="17.25" customHeight="1">
      <c r="A12" s="31" t="s">
        <v>39</v>
      </c>
      <c r="B12" s="69"/>
      <c r="C12" s="440"/>
      <c r="D12" s="301"/>
    </row>
    <row r="13" spans="1:4" ht="14.45" customHeight="1">
      <c r="A13" s="22" t="s">
        <v>56</v>
      </c>
      <c r="B13" s="56">
        <v>51754</v>
      </c>
      <c r="C13" s="64">
        <v>18.5</v>
      </c>
      <c r="D13" s="437" t="s">
        <v>549</v>
      </c>
    </row>
    <row r="14" spans="1:4" ht="14.45" customHeight="1">
      <c r="A14" s="22" t="s">
        <v>57</v>
      </c>
      <c r="B14" s="56">
        <v>33457</v>
      </c>
      <c r="C14" s="64">
        <v>64.599999999999994</v>
      </c>
      <c r="D14" s="437">
        <v>78</v>
      </c>
    </row>
    <row r="15" spans="1:4" ht="14.45" customHeight="1">
      <c r="A15" s="22" t="s">
        <v>58</v>
      </c>
      <c r="B15" s="56">
        <v>53507</v>
      </c>
      <c r="C15" s="64">
        <v>159.9</v>
      </c>
      <c r="D15" s="437">
        <v>91</v>
      </c>
    </row>
    <row r="16" spans="1:4" ht="14.45" customHeight="1">
      <c r="A16" s="31" t="s">
        <v>140</v>
      </c>
      <c r="B16" s="56">
        <v>138718</v>
      </c>
      <c r="C16" s="64">
        <v>30.1</v>
      </c>
      <c r="D16" s="64">
        <v>118.2</v>
      </c>
    </row>
    <row r="17" spans="1:4" ht="14.45" customHeight="1">
      <c r="A17" s="22" t="s">
        <v>60</v>
      </c>
      <c r="B17" s="208">
        <v>47974</v>
      </c>
      <c r="C17" s="64">
        <v>89.7</v>
      </c>
      <c r="D17" s="64">
        <v>147.1</v>
      </c>
    </row>
    <row r="18" spans="1:4" ht="14.45" customHeight="1">
      <c r="A18" s="22" t="s">
        <v>61</v>
      </c>
      <c r="B18" s="56">
        <v>36584</v>
      </c>
      <c r="C18" s="64">
        <v>76.3</v>
      </c>
      <c r="D18" s="64">
        <v>128.19999999999999</v>
      </c>
    </row>
    <row r="19" spans="1:4" ht="14.45" customHeight="1">
      <c r="A19" s="22" t="s">
        <v>62</v>
      </c>
      <c r="B19" s="56">
        <v>39701</v>
      </c>
      <c r="C19" s="64">
        <v>108.5</v>
      </c>
      <c r="D19" s="64">
        <v>53.7</v>
      </c>
    </row>
    <row r="20" spans="1:4" ht="14.45" customHeight="1">
      <c r="A20" s="31" t="s">
        <v>141</v>
      </c>
      <c r="B20" s="56">
        <v>124259</v>
      </c>
      <c r="C20" s="64">
        <v>89.6</v>
      </c>
      <c r="D20" s="437">
        <v>92</v>
      </c>
    </row>
    <row r="21" spans="1:4" ht="14.45" customHeight="1">
      <c r="A21" s="31" t="s">
        <v>63</v>
      </c>
      <c r="B21" s="208">
        <v>262977</v>
      </c>
      <c r="C21" s="64"/>
      <c r="D21" s="64">
        <v>104.2</v>
      </c>
    </row>
    <row r="22" spans="1:4" ht="14.45" customHeight="1">
      <c r="A22" s="22" t="s">
        <v>64</v>
      </c>
      <c r="B22" s="208">
        <v>132303</v>
      </c>
      <c r="C22" s="64" t="s">
        <v>549</v>
      </c>
      <c r="D22" s="64">
        <v>135.1</v>
      </c>
    </row>
    <row r="23" spans="1:4" ht="14.45" customHeight="1">
      <c r="A23" s="22" t="s">
        <v>38</v>
      </c>
      <c r="B23" s="56">
        <v>60536</v>
      </c>
      <c r="C23" s="64">
        <v>45.8</v>
      </c>
      <c r="D23" s="64">
        <v>72.400000000000006</v>
      </c>
    </row>
    <row r="24" spans="1:4" ht="14.45" customHeight="1">
      <c r="A24" s="22" t="s">
        <v>65</v>
      </c>
      <c r="B24" s="56">
        <v>72054</v>
      </c>
      <c r="C24" s="437">
        <v>119</v>
      </c>
      <c r="D24" s="437">
        <v>73</v>
      </c>
    </row>
    <row r="25" spans="1:4" ht="14.45" customHeight="1">
      <c r="A25" s="31" t="s">
        <v>142</v>
      </c>
      <c r="B25" s="56">
        <v>264893</v>
      </c>
      <c r="C25" s="64" t="s">
        <v>550</v>
      </c>
      <c r="D25" s="64">
        <v>94.6</v>
      </c>
    </row>
    <row r="26" spans="1:4" ht="14.45" customHeight="1">
      <c r="A26" s="31" t="s">
        <v>66</v>
      </c>
      <c r="B26" s="56">
        <v>527870</v>
      </c>
      <c r="C26" s="64"/>
      <c r="D26" s="64">
        <v>99.1</v>
      </c>
    </row>
    <row r="27" spans="1:4" ht="14.45" customHeight="1">
      <c r="A27" s="22" t="s">
        <v>67</v>
      </c>
      <c r="B27" s="56">
        <v>73879</v>
      </c>
      <c r="C27" s="64">
        <v>102.5</v>
      </c>
      <c r="D27" s="64">
        <v>93.4</v>
      </c>
    </row>
    <row r="28" spans="1:4" ht="14.45" customHeight="1">
      <c r="A28" s="135" t="s">
        <v>68</v>
      </c>
      <c r="B28" s="219">
        <v>73037</v>
      </c>
      <c r="C28" s="441">
        <v>98.9</v>
      </c>
      <c r="D28" s="441">
        <v>71.7</v>
      </c>
    </row>
    <row r="29" spans="1:4" ht="14.45" customHeight="1">
      <c r="A29" s="22" t="s">
        <v>69</v>
      </c>
      <c r="B29" s="56">
        <v>223391</v>
      </c>
      <c r="C29" s="437" t="s">
        <v>563</v>
      </c>
      <c r="D29" s="64">
        <v>79.8</v>
      </c>
    </row>
    <row r="30" spans="1:4" ht="14.45" customHeight="1">
      <c r="A30" s="31" t="s">
        <v>143</v>
      </c>
      <c r="B30" s="56">
        <v>370307</v>
      </c>
      <c r="C30" s="64">
        <v>139.80000000000001</v>
      </c>
      <c r="D30" s="64">
        <v>80.400000000000006</v>
      </c>
    </row>
    <row r="31" spans="1:4" ht="14.45" customHeight="1">
      <c r="A31" s="227" t="s">
        <v>70</v>
      </c>
      <c r="B31" s="239">
        <v>898177</v>
      </c>
      <c r="C31" s="73"/>
      <c r="D31" s="442">
        <v>90.4</v>
      </c>
    </row>
    <row r="32" spans="1:4" ht="14.45" customHeight="1">
      <c r="A32" s="594"/>
      <c r="B32" s="594"/>
      <c r="C32" s="594"/>
      <c r="D32" s="594"/>
    </row>
    <row r="33" spans="1:4" ht="14.45" customHeight="1">
      <c r="A33" s="214"/>
      <c r="B33" s="216"/>
      <c r="C33" s="216"/>
      <c r="D33" s="216"/>
    </row>
    <row r="34" spans="1:4" ht="14.45" customHeight="1">
      <c r="A34" s="591"/>
      <c r="B34" s="592"/>
      <c r="C34" s="592"/>
      <c r="D34" s="592"/>
    </row>
    <row r="35" spans="1:4" ht="14.45" customHeight="1">
      <c r="A35" s="572"/>
      <c r="B35" s="572"/>
      <c r="C35" s="572"/>
      <c r="D35" s="572"/>
    </row>
    <row r="36" spans="1:4" ht="14.45" customHeight="1"/>
    <row r="37" spans="1:4" ht="14.45" customHeight="1">
      <c r="B37" s="215"/>
      <c r="C37" s="215"/>
      <c r="D37" s="215"/>
    </row>
    <row r="38" spans="1:4" ht="14.45" customHeight="1"/>
    <row r="39" spans="1:4" ht="14.45" customHeight="1"/>
    <row r="40" spans="1:4" ht="14.45" customHeight="1"/>
    <row r="41" spans="1:4" ht="14.45" customHeight="1"/>
    <row r="42" spans="1:4" ht="14.45" customHeight="1"/>
    <row r="43" spans="1:4" ht="14.45" customHeight="1"/>
    <row r="44" spans="1:4" ht="14.45" customHeight="1"/>
    <row r="45" spans="1:4" ht="14.45" customHeight="1"/>
    <row r="46" spans="1:4" ht="14.45" customHeight="1"/>
    <row r="47" spans="1:4" ht="14.45" customHeight="1"/>
    <row r="48" spans="1:4" ht="14.45" customHeight="1"/>
    <row r="49" spans="2:2" ht="14.45" customHeight="1"/>
    <row r="50" spans="2:2" ht="14.45" customHeight="1"/>
    <row r="51" spans="2:2" ht="14.45" customHeight="1"/>
    <row r="55" spans="2:2" ht="24.6" customHeight="1"/>
    <row r="59" spans="2:2">
      <c r="B59" s="375"/>
    </row>
  </sheetData>
  <mergeCells count="5">
    <mergeCell ref="A34:D34"/>
    <mergeCell ref="A35:D35"/>
    <mergeCell ref="A1:D1"/>
    <mergeCell ref="C3:D3"/>
    <mergeCell ref="A32:D32"/>
  </mergeCells>
  <pageMargins left="0.7" right="0.7" top="0.75" bottom="0.75" header="0.3" footer="0.3"/>
  <pageSetup paperSize="9" scale="86"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zoomScaleNormal="100" workbookViewId="0">
      <selection activeCell="G25" sqref="G25"/>
    </sheetView>
  </sheetViews>
  <sheetFormatPr defaultRowHeight="12.75"/>
  <cols>
    <col min="1" max="1" width="29.7109375" customWidth="1"/>
    <col min="2" max="3" width="28.42578125" style="26" customWidth="1"/>
  </cols>
  <sheetData>
    <row r="1" spans="1:3" ht="15">
      <c r="A1" s="571" t="s">
        <v>336</v>
      </c>
      <c r="B1" s="571"/>
      <c r="C1" s="571"/>
    </row>
    <row r="3" spans="1:3" ht="42.75" customHeight="1">
      <c r="A3" s="564" t="s">
        <v>146</v>
      </c>
      <c r="B3" s="564"/>
      <c r="C3" s="564"/>
    </row>
    <row r="4" spans="1:3">
      <c r="A4" s="15"/>
    </row>
    <row r="5" spans="1:3" ht="27.6" customHeight="1">
      <c r="A5" s="62"/>
      <c r="B5" s="53" t="s">
        <v>145</v>
      </c>
      <c r="C5" s="52" t="s">
        <v>101</v>
      </c>
    </row>
    <row r="6" spans="1:3" ht="13.15" customHeight="1">
      <c r="A6" s="288" t="s">
        <v>551</v>
      </c>
      <c r="B6" s="236"/>
      <c r="C6" s="288"/>
    </row>
    <row r="7" spans="1:3" ht="13.15" customHeight="1">
      <c r="A7" s="25" t="s">
        <v>56</v>
      </c>
      <c r="B7" s="246">
        <v>186.8</v>
      </c>
      <c r="C7" s="57">
        <v>115.8</v>
      </c>
    </row>
    <row r="8" spans="1:3" ht="13.15" customHeight="1">
      <c r="A8" s="25" t="s">
        <v>57</v>
      </c>
      <c r="B8" s="246">
        <v>187.1</v>
      </c>
      <c r="C8" s="57">
        <v>66.900000000000006</v>
      </c>
    </row>
    <row r="9" spans="1:3" ht="13.15" customHeight="1">
      <c r="A9" s="22" t="s">
        <v>58</v>
      </c>
      <c r="B9" s="246">
        <v>217.1</v>
      </c>
      <c r="C9" s="57">
        <v>91.3</v>
      </c>
    </row>
    <row r="10" spans="1:3" ht="13.15" customHeight="1">
      <c r="A10" s="25" t="s">
        <v>60</v>
      </c>
      <c r="B10" s="246">
        <v>185.1</v>
      </c>
      <c r="C10" s="57">
        <v>96.2</v>
      </c>
    </row>
    <row r="11" spans="1:3" ht="13.15" customHeight="1">
      <c r="A11" s="290" t="s">
        <v>39</v>
      </c>
      <c r="B11" s="289"/>
      <c r="C11" s="290"/>
    </row>
    <row r="12" spans="1:3">
      <c r="A12" s="22" t="s">
        <v>56</v>
      </c>
      <c r="B12" s="246">
        <v>161.4</v>
      </c>
      <c r="C12" s="57">
        <v>69.8</v>
      </c>
    </row>
    <row r="13" spans="1:3">
      <c r="A13" s="22" t="s">
        <v>57</v>
      </c>
      <c r="B13" s="246">
        <v>279.89999999999998</v>
      </c>
      <c r="C13" s="57">
        <v>108.1</v>
      </c>
    </row>
    <row r="14" spans="1:3">
      <c r="A14" s="22" t="s">
        <v>58</v>
      </c>
      <c r="B14" s="246">
        <v>237.6</v>
      </c>
      <c r="C14" s="57">
        <v>82.9</v>
      </c>
    </row>
    <row r="15" spans="1:3">
      <c r="A15" s="22" t="s">
        <v>60</v>
      </c>
      <c r="B15" s="246">
        <v>192.3</v>
      </c>
      <c r="C15" s="57">
        <v>85.8</v>
      </c>
    </row>
    <row r="16" spans="1:3">
      <c r="A16" s="22" t="s">
        <v>61</v>
      </c>
      <c r="B16" s="246">
        <v>174</v>
      </c>
      <c r="C16" s="57">
        <v>87.8</v>
      </c>
    </row>
    <row r="17" spans="1:3">
      <c r="A17" s="22" t="s">
        <v>62</v>
      </c>
      <c r="B17" s="246">
        <v>175.4</v>
      </c>
      <c r="C17" s="57">
        <v>85.1</v>
      </c>
    </row>
    <row r="18" spans="1:3">
      <c r="A18" s="25" t="s">
        <v>64</v>
      </c>
      <c r="B18" s="246">
        <v>173.1</v>
      </c>
      <c r="C18" s="57">
        <v>101</v>
      </c>
    </row>
    <row r="19" spans="1:3">
      <c r="A19" s="22" t="s">
        <v>38</v>
      </c>
      <c r="B19" s="246">
        <v>170.5</v>
      </c>
      <c r="C19" s="57">
        <v>98.2</v>
      </c>
    </row>
    <row r="20" spans="1:3">
      <c r="A20" s="22" t="s">
        <v>65</v>
      </c>
      <c r="B20" s="246">
        <v>173.9</v>
      </c>
      <c r="C20" s="57">
        <v>95.6</v>
      </c>
    </row>
    <row r="21" spans="1:3">
      <c r="A21" s="22" t="s">
        <v>67</v>
      </c>
      <c r="B21" s="246">
        <v>186.3</v>
      </c>
      <c r="C21" s="57">
        <v>103.4</v>
      </c>
    </row>
    <row r="22" spans="1:3">
      <c r="A22" s="25" t="s">
        <v>68</v>
      </c>
      <c r="B22" s="246">
        <v>224.6</v>
      </c>
      <c r="C22" s="57">
        <v>115.3</v>
      </c>
    </row>
    <row r="23" spans="1:3" ht="12.75" customHeight="1">
      <c r="A23" s="292" t="s">
        <v>69</v>
      </c>
      <c r="B23" s="291">
        <v>216.2</v>
      </c>
      <c r="C23" s="240">
        <v>119.3</v>
      </c>
    </row>
    <row r="24" spans="1:3" ht="13.15" customHeight="1"/>
    <row r="25" spans="1:3" ht="13.5">
      <c r="A25" s="572"/>
      <c r="B25" s="572"/>
      <c r="C25" s="572"/>
    </row>
    <row r="58" spans="2:2">
      <c r="B58" s="393"/>
    </row>
  </sheetData>
  <mergeCells count="3">
    <mergeCell ref="A25:C25"/>
    <mergeCell ref="A3:C3"/>
    <mergeCell ref="A1:C1"/>
  </mergeCells>
  <pageMargins left="0.7" right="0.7" top="0.75" bottom="0.75" header="0.3" footer="0.3"/>
  <pageSetup paperSize="9" scale="86"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zoomScaleNormal="100" workbookViewId="0">
      <selection activeCell="F17" sqref="F17"/>
    </sheetView>
  </sheetViews>
  <sheetFormatPr defaultRowHeight="12.75"/>
  <cols>
    <col min="1" max="1" width="35.28515625" customWidth="1"/>
    <col min="2" max="4" width="17.7109375" customWidth="1"/>
  </cols>
  <sheetData>
    <row r="1" spans="1:4" ht="15">
      <c r="A1" s="571" t="s">
        <v>490</v>
      </c>
      <c r="B1" s="571"/>
      <c r="C1" s="571"/>
      <c r="D1" s="571"/>
    </row>
    <row r="3" spans="1:4" ht="15">
      <c r="A3" s="571" t="s">
        <v>149</v>
      </c>
      <c r="B3" s="571"/>
      <c r="C3" s="571"/>
      <c r="D3" s="571"/>
    </row>
    <row r="5" spans="1:4" ht="15">
      <c r="A5" s="575" t="s">
        <v>147</v>
      </c>
      <c r="B5" s="575"/>
      <c r="C5" s="575"/>
      <c r="D5" s="575"/>
    </row>
    <row r="6" spans="1:4">
      <c r="A6" s="66"/>
      <c r="B6" s="26"/>
      <c r="C6" s="26"/>
      <c r="D6" s="26"/>
    </row>
    <row r="7" spans="1:4">
      <c r="A7" s="567"/>
      <c r="B7" s="595" t="s">
        <v>137</v>
      </c>
      <c r="C7" s="582" t="s">
        <v>53</v>
      </c>
      <c r="D7" s="583"/>
    </row>
    <row r="8" spans="1:4" ht="41.25" customHeight="1">
      <c r="A8" s="568"/>
      <c r="B8" s="570"/>
      <c r="C8" s="49" t="s">
        <v>148</v>
      </c>
      <c r="D8" s="50" t="s">
        <v>55</v>
      </c>
    </row>
    <row r="9" spans="1:4" ht="15.6" customHeight="1">
      <c r="A9" s="288" t="s">
        <v>551</v>
      </c>
      <c r="B9" s="400"/>
      <c r="C9" s="401"/>
      <c r="D9" s="401"/>
    </row>
    <row r="10" spans="1:4" ht="15.6" customHeight="1">
      <c r="A10" s="25" t="s">
        <v>56</v>
      </c>
      <c r="B10" s="402">
        <v>40622.5</v>
      </c>
      <c r="C10" s="402">
        <v>76.099999999999994</v>
      </c>
      <c r="D10" s="402">
        <v>106.1</v>
      </c>
    </row>
    <row r="11" spans="1:4" ht="15.6" customHeight="1">
      <c r="A11" s="154" t="s">
        <v>57</v>
      </c>
      <c r="B11" s="402">
        <v>40862.9</v>
      </c>
      <c r="C11" s="402">
        <v>99.9</v>
      </c>
      <c r="D11" s="402">
        <v>102.5</v>
      </c>
    </row>
    <row r="12" spans="1:4" ht="15.6" customHeight="1">
      <c r="A12" s="22" t="s">
        <v>58</v>
      </c>
      <c r="B12" s="402">
        <v>44555.199999999997</v>
      </c>
      <c r="C12" s="443">
        <v>101</v>
      </c>
      <c r="D12" s="402">
        <v>96.1</v>
      </c>
    </row>
    <row r="13" spans="1:4" ht="15.6" customHeight="1">
      <c r="A13" s="31" t="s">
        <v>140</v>
      </c>
      <c r="B13" s="402">
        <v>126040.6</v>
      </c>
      <c r="C13" s="402">
        <v>91.2</v>
      </c>
      <c r="D13" s="402">
        <v>101.3</v>
      </c>
    </row>
    <row r="14" spans="1:4" ht="15.6" customHeight="1">
      <c r="A14" s="25" t="s">
        <v>60</v>
      </c>
      <c r="B14" s="402">
        <v>41022.699999999997</v>
      </c>
      <c r="C14" s="402">
        <v>91.4</v>
      </c>
      <c r="D14" s="402">
        <v>88.8</v>
      </c>
    </row>
    <row r="15" spans="1:4" ht="15.6" customHeight="1">
      <c r="A15" s="31" t="s">
        <v>617</v>
      </c>
      <c r="B15" s="402">
        <v>167063.29999999999</v>
      </c>
      <c r="C15" s="402"/>
      <c r="D15" s="402">
        <v>98.1</v>
      </c>
    </row>
    <row r="16" spans="1:4" ht="15.6" customHeight="1">
      <c r="A16" s="290" t="s">
        <v>39</v>
      </c>
      <c r="B16" s="414"/>
      <c r="C16" s="415"/>
      <c r="D16" s="415"/>
    </row>
    <row r="17" spans="1:4" ht="15.6" customHeight="1">
      <c r="A17" s="22" t="s">
        <v>56</v>
      </c>
      <c r="B17" s="416">
        <v>36222.800000000003</v>
      </c>
      <c r="C17" s="416">
        <v>81.599999999999994</v>
      </c>
      <c r="D17" s="416">
        <v>98.3</v>
      </c>
    </row>
    <row r="18" spans="1:4" ht="15.6" customHeight="1">
      <c r="A18" s="22" t="s">
        <v>57</v>
      </c>
      <c r="B18" s="416">
        <v>37883.1</v>
      </c>
      <c r="C18" s="416">
        <v>103.5</v>
      </c>
      <c r="D18" s="416">
        <v>97.1</v>
      </c>
    </row>
    <row r="19" spans="1:4" ht="15.6" customHeight="1">
      <c r="A19" s="22" t="s">
        <v>58</v>
      </c>
      <c r="B19" s="416">
        <v>40900.199999999997</v>
      </c>
      <c r="C19" s="416">
        <v>107.6</v>
      </c>
      <c r="D19" s="416">
        <v>99.6</v>
      </c>
    </row>
    <row r="20" spans="1:4" ht="15.6" customHeight="1">
      <c r="A20" s="31" t="s">
        <v>140</v>
      </c>
      <c r="B20" s="416">
        <v>115006.1</v>
      </c>
      <c r="C20" s="416">
        <v>99.4</v>
      </c>
      <c r="D20" s="416">
        <v>98.5</v>
      </c>
    </row>
    <row r="21" spans="1:4" ht="15.6" customHeight="1">
      <c r="A21" s="22" t="s">
        <v>60</v>
      </c>
      <c r="B21" s="416">
        <v>40672.6</v>
      </c>
      <c r="C21" s="416">
        <v>99.1</v>
      </c>
      <c r="D21" s="416">
        <v>124</v>
      </c>
    </row>
    <row r="22" spans="1:4" ht="15.6" customHeight="1">
      <c r="A22" s="22" t="s">
        <v>61</v>
      </c>
      <c r="B22" s="416">
        <v>39709.300000000003</v>
      </c>
      <c r="C22" s="416">
        <v>97.1</v>
      </c>
      <c r="D22" s="416">
        <v>112.5</v>
      </c>
    </row>
    <row r="23" spans="1:4" ht="15.6" customHeight="1">
      <c r="A23" s="22" t="s">
        <v>62</v>
      </c>
      <c r="B23" s="416">
        <v>37246.199999999997</v>
      </c>
      <c r="C23" s="416">
        <v>93.7</v>
      </c>
      <c r="D23" s="416">
        <v>102.3</v>
      </c>
    </row>
    <row r="24" spans="1:4" ht="15.6" customHeight="1">
      <c r="A24" s="31" t="s">
        <v>141</v>
      </c>
      <c r="B24" s="416">
        <v>117628.1</v>
      </c>
      <c r="C24" s="416">
        <v>100.9</v>
      </c>
      <c r="D24" s="416">
        <v>112.6</v>
      </c>
    </row>
    <row r="25" spans="1:4" ht="15.6" customHeight="1">
      <c r="A25" s="31" t="s">
        <v>63</v>
      </c>
      <c r="B25" s="416">
        <v>232634.2</v>
      </c>
      <c r="C25" s="416"/>
      <c r="D25" s="416">
        <v>105</v>
      </c>
    </row>
    <row r="26" spans="1:4" ht="15.6" customHeight="1">
      <c r="A26" s="22" t="s">
        <v>64</v>
      </c>
      <c r="B26" s="416">
        <v>36589.599999999999</v>
      </c>
      <c r="C26" s="416">
        <v>98.5</v>
      </c>
      <c r="D26" s="416">
        <v>99.9</v>
      </c>
    </row>
    <row r="27" spans="1:4" ht="15.6" customHeight="1">
      <c r="A27" s="22" t="s">
        <v>38</v>
      </c>
      <c r="B27" s="416">
        <v>39138.800000000003</v>
      </c>
      <c r="C27" s="416">
        <v>107.4</v>
      </c>
      <c r="D27" s="416">
        <v>105.8</v>
      </c>
    </row>
    <row r="28" spans="1:4" ht="15.6" customHeight="1">
      <c r="A28" s="22" t="s">
        <v>65</v>
      </c>
      <c r="B28" s="416">
        <v>41601</v>
      </c>
      <c r="C28" s="416">
        <v>105.8</v>
      </c>
      <c r="D28" s="416">
        <v>111.5</v>
      </c>
    </row>
    <row r="29" spans="1:4" ht="15.6" customHeight="1">
      <c r="A29" s="31" t="s">
        <v>142</v>
      </c>
      <c r="B29" s="416">
        <v>117329.4</v>
      </c>
      <c r="C29" s="416">
        <v>99.7</v>
      </c>
      <c r="D29" s="416">
        <v>105.8</v>
      </c>
    </row>
    <row r="30" spans="1:4" ht="15.6" customHeight="1">
      <c r="A30" s="31" t="s">
        <v>66</v>
      </c>
      <c r="B30" s="416">
        <v>349963.6</v>
      </c>
      <c r="C30" s="416"/>
      <c r="D30" s="416">
        <v>105.3</v>
      </c>
    </row>
    <row r="31" spans="1:4" ht="15.6" customHeight="1">
      <c r="A31" s="22" t="s">
        <v>67</v>
      </c>
      <c r="B31" s="416">
        <v>44110.8</v>
      </c>
      <c r="C31" s="416">
        <v>104.8</v>
      </c>
      <c r="D31" s="416">
        <v>112.2</v>
      </c>
    </row>
    <row r="32" spans="1:4" ht="15.6" customHeight="1">
      <c r="A32" s="22" t="s">
        <v>68</v>
      </c>
      <c r="B32" s="416">
        <v>42756.9</v>
      </c>
      <c r="C32" s="416">
        <v>96.2</v>
      </c>
      <c r="D32" s="416">
        <v>109.4</v>
      </c>
    </row>
    <row r="33" spans="1:4" ht="15.6" customHeight="1">
      <c r="A33" s="22" t="s">
        <v>69</v>
      </c>
      <c r="B33" s="416">
        <v>52968.800000000003</v>
      </c>
      <c r="C33" s="416">
        <v>123.1</v>
      </c>
      <c r="D33" s="416">
        <v>113.7</v>
      </c>
    </row>
    <row r="34" spans="1:4" ht="15.6" customHeight="1">
      <c r="A34" s="31" t="s">
        <v>143</v>
      </c>
      <c r="B34" s="416">
        <v>139836.5</v>
      </c>
      <c r="C34" s="416">
        <v>117</v>
      </c>
      <c r="D34" s="416">
        <v>111.9</v>
      </c>
    </row>
    <row r="35" spans="1:4" ht="15.6" customHeight="1">
      <c r="A35" s="276" t="s">
        <v>70</v>
      </c>
      <c r="B35" s="417">
        <v>489800.1</v>
      </c>
      <c r="C35" s="417"/>
      <c r="D35" s="417">
        <v>107.1</v>
      </c>
    </row>
    <row r="36" spans="1:4" ht="15.6" customHeight="1"/>
    <row r="37" spans="1:4" ht="15.6" customHeight="1">
      <c r="A37" s="267"/>
    </row>
    <row r="38" spans="1:4" ht="15.6" customHeight="1"/>
    <row r="39" spans="1:4" ht="15.6" customHeight="1"/>
    <row r="40" spans="1:4" ht="15.6" customHeight="1"/>
    <row r="41" spans="1:4" ht="15.6" customHeight="1"/>
    <row r="42" spans="1:4" ht="15.6" customHeight="1"/>
    <row r="43" spans="1:4" ht="15.6" customHeight="1"/>
    <row r="44" spans="1:4" ht="15.6" customHeight="1"/>
    <row r="45" spans="1:4" ht="15.6" customHeight="1"/>
    <row r="46" spans="1:4" ht="15.6" customHeight="1"/>
    <row r="47" spans="1:4" ht="15.6" customHeight="1"/>
    <row r="48" spans="1:4" ht="15.6" customHeight="1"/>
    <row r="49" spans="2:2" ht="15.6" customHeight="1"/>
    <row r="50" spans="2:2" ht="15.6" customHeight="1"/>
    <row r="51" spans="2:2" ht="15.6" customHeight="1"/>
    <row r="52" spans="2:2" ht="15.6" customHeight="1"/>
    <row r="53" spans="2:2" ht="15.6" customHeight="1"/>
    <row r="54" spans="2:2" ht="15.6" customHeight="1"/>
    <row r="55" spans="2:2" ht="15.6" customHeight="1"/>
    <row r="59" spans="2:2">
      <c r="B59" s="375"/>
    </row>
  </sheetData>
  <mergeCells count="6">
    <mergeCell ref="A1:D1"/>
    <mergeCell ref="A5:D5"/>
    <mergeCell ref="A3:D3"/>
    <mergeCell ref="A7:A8"/>
    <mergeCell ref="B7:B8"/>
    <mergeCell ref="C7:D7"/>
  </mergeCells>
  <pageMargins left="0.7" right="0.7" top="0.75" bottom="0.75" header="0.3" footer="0.3"/>
  <pageSetup paperSize="9" scale="86" fitToHeight="0"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Normal="100" workbookViewId="0">
      <selection sqref="A1:F1"/>
    </sheetView>
  </sheetViews>
  <sheetFormatPr defaultRowHeight="12.75"/>
  <cols>
    <col min="1" max="1" width="35.7109375" customWidth="1"/>
    <col min="2" max="2" width="14.28515625" customWidth="1"/>
    <col min="3" max="3" width="12" customWidth="1"/>
    <col min="4" max="4" width="13.85546875" customWidth="1"/>
    <col min="5" max="5" width="12.42578125" customWidth="1"/>
    <col min="6" max="6" width="12.5703125" customWidth="1"/>
  </cols>
  <sheetData>
    <row r="1" spans="1:6" ht="33" customHeight="1">
      <c r="A1" s="574" t="s">
        <v>154</v>
      </c>
      <c r="B1" s="574"/>
      <c r="C1" s="574"/>
      <c r="D1" s="574"/>
      <c r="E1" s="574"/>
      <c r="F1" s="574"/>
    </row>
    <row r="2" spans="1:6">
      <c r="A2" s="67"/>
      <c r="B2" s="26"/>
      <c r="C2" s="26"/>
      <c r="D2" s="26"/>
    </row>
    <row r="3" spans="1:6" ht="14.45" customHeight="1">
      <c r="A3" s="567"/>
      <c r="B3" s="588" t="s">
        <v>613</v>
      </c>
      <c r="C3" s="583"/>
      <c r="D3" s="588" t="s">
        <v>614</v>
      </c>
      <c r="E3" s="583"/>
      <c r="F3" s="329" t="s">
        <v>40</v>
      </c>
    </row>
    <row r="4" spans="1:6" ht="81" customHeight="1">
      <c r="A4" s="568"/>
      <c r="B4" s="24" t="s">
        <v>43</v>
      </c>
      <c r="C4" s="53" t="s">
        <v>595</v>
      </c>
      <c r="D4" s="24" t="s">
        <v>43</v>
      </c>
      <c r="E4" s="53" t="s">
        <v>596</v>
      </c>
      <c r="F4" s="21" t="s">
        <v>615</v>
      </c>
    </row>
    <row r="5" spans="1:6" ht="16.149999999999999" customHeight="1">
      <c r="A5" s="31" t="s">
        <v>150</v>
      </c>
      <c r="B5" s="180">
        <v>41022.699999999997</v>
      </c>
      <c r="C5" s="180">
        <v>88.8</v>
      </c>
      <c r="D5" s="85">
        <v>167063.29999999999</v>
      </c>
      <c r="E5" s="359">
        <v>98.1</v>
      </c>
      <c r="F5" s="360">
        <v>104</v>
      </c>
    </row>
    <row r="6" spans="1:6" ht="15" customHeight="1">
      <c r="A6" s="68" t="s">
        <v>151</v>
      </c>
      <c r="B6" s="180"/>
      <c r="C6" s="180"/>
      <c r="D6" s="85"/>
      <c r="E6" s="269"/>
      <c r="F6" s="361"/>
    </row>
    <row r="7" spans="1:6" ht="38.25">
      <c r="A7" s="37" t="s">
        <v>152</v>
      </c>
      <c r="B7" s="180">
        <v>40553.599999999999</v>
      </c>
      <c r="C7" s="180">
        <v>89</v>
      </c>
      <c r="D7" s="85">
        <v>165077.9</v>
      </c>
      <c r="E7" s="269">
        <v>98.5</v>
      </c>
      <c r="F7" s="361">
        <v>104.7</v>
      </c>
    </row>
    <row r="8" spans="1:6" ht="38.25">
      <c r="A8" s="45" t="s">
        <v>153</v>
      </c>
      <c r="B8" s="182">
        <v>469.1</v>
      </c>
      <c r="C8" s="182">
        <v>69.8</v>
      </c>
      <c r="D8" s="183">
        <v>1985.4</v>
      </c>
      <c r="E8" s="273">
        <v>71.400000000000006</v>
      </c>
      <c r="F8" s="494">
        <v>74</v>
      </c>
    </row>
    <row r="57" spans="2:2">
      <c r="B57" s="375"/>
    </row>
  </sheetData>
  <mergeCells count="4">
    <mergeCell ref="A3:A4"/>
    <mergeCell ref="B3:C3"/>
    <mergeCell ref="D3:E3"/>
    <mergeCell ref="A1:F1"/>
  </mergeCells>
  <pageMargins left="0.7" right="0.7" top="0.75" bottom="0.75" header="0.3" footer="0.3"/>
  <pageSetup paperSize="9" scale="86" fitToHeight="0"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zoomScaleNormal="100" workbookViewId="0">
      <selection activeCell="J11" sqref="J11"/>
    </sheetView>
  </sheetViews>
  <sheetFormatPr defaultRowHeight="12.75"/>
  <cols>
    <col min="1" max="1" width="18.5703125" customWidth="1"/>
    <col min="2" max="7" width="11.5703125" customWidth="1"/>
  </cols>
  <sheetData>
    <row r="1" spans="1:7" ht="29.45" customHeight="1">
      <c r="A1" s="574" t="s">
        <v>155</v>
      </c>
      <c r="B1" s="574"/>
      <c r="C1" s="574"/>
      <c r="D1" s="574"/>
      <c r="E1" s="574"/>
      <c r="F1" s="574"/>
      <c r="G1" s="574"/>
    </row>
    <row r="2" spans="1:7">
      <c r="A2" s="40"/>
      <c r="B2" s="26"/>
      <c r="C2" s="26"/>
      <c r="D2" s="26"/>
      <c r="E2" s="26"/>
      <c r="F2" s="26"/>
      <c r="G2" s="26"/>
    </row>
    <row r="3" spans="1:7" ht="25.15" customHeight="1">
      <c r="A3" s="567"/>
      <c r="B3" s="582" t="s">
        <v>156</v>
      </c>
      <c r="C3" s="597"/>
      <c r="D3" s="583"/>
      <c r="E3" s="582" t="s">
        <v>157</v>
      </c>
      <c r="F3" s="597"/>
      <c r="G3" s="583"/>
    </row>
    <row r="4" spans="1:7">
      <c r="A4" s="596"/>
      <c r="B4" s="598" t="s">
        <v>43</v>
      </c>
      <c r="C4" s="582" t="s">
        <v>158</v>
      </c>
      <c r="D4" s="583"/>
      <c r="E4" s="599" t="s">
        <v>43</v>
      </c>
      <c r="F4" s="582" t="s">
        <v>158</v>
      </c>
      <c r="G4" s="583"/>
    </row>
    <row r="5" spans="1:7" ht="63.75">
      <c r="A5" s="568"/>
      <c r="B5" s="570"/>
      <c r="C5" s="47" t="s">
        <v>159</v>
      </c>
      <c r="D5" s="47" t="s">
        <v>160</v>
      </c>
      <c r="E5" s="563"/>
      <c r="F5" s="47" t="s">
        <v>159</v>
      </c>
      <c r="G5" s="21" t="s">
        <v>160</v>
      </c>
    </row>
    <row r="6" spans="1:7">
      <c r="A6" s="293" t="s">
        <v>551</v>
      </c>
      <c r="B6" s="403"/>
      <c r="C6" s="403"/>
      <c r="D6" s="403"/>
      <c r="E6" s="403"/>
      <c r="F6" s="403"/>
      <c r="G6" s="403"/>
    </row>
    <row r="7" spans="1:7">
      <c r="A7" s="25" t="s">
        <v>56</v>
      </c>
      <c r="B7" s="418">
        <v>19525.7</v>
      </c>
      <c r="C7" s="404">
        <v>74.599999999999994</v>
      </c>
      <c r="D7" s="404">
        <v>107.8</v>
      </c>
      <c r="E7" s="404">
        <v>21096.799999999999</v>
      </c>
      <c r="F7" s="404">
        <v>77.5</v>
      </c>
      <c r="G7" s="404">
        <v>104.6</v>
      </c>
    </row>
    <row r="8" spans="1:7">
      <c r="A8" s="154" t="s">
        <v>57</v>
      </c>
      <c r="B8" s="418">
        <v>19823.7</v>
      </c>
      <c r="C8" s="404">
        <v>100</v>
      </c>
      <c r="D8" s="404">
        <v>105.5</v>
      </c>
      <c r="E8" s="404">
        <v>21039.3</v>
      </c>
      <c r="F8" s="404">
        <v>99.8</v>
      </c>
      <c r="G8" s="404">
        <v>99.8</v>
      </c>
    </row>
    <row r="9" spans="1:7">
      <c r="A9" s="153" t="s">
        <v>58</v>
      </c>
      <c r="B9" s="418">
        <v>21466.400000000001</v>
      </c>
      <c r="C9" s="404">
        <v>102.9</v>
      </c>
      <c r="D9" s="404">
        <v>99.2</v>
      </c>
      <c r="E9" s="404">
        <v>23088.799999999999</v>
      </c>
      <c r="F9" s="404">
        <v>99</v>
      </c>
      <c r="G9" s="404">
        <v>93.3</v>
      </c>
    </row>
    <row r="10" spans="1:7" ht="15" customHeight="1">
      <c r="A10" s="30" t="s">
        <v>140</v>
      </c>
      <c r="B10" s="418">
        <v>60815.7</v>
      </c>
      <c r="C10" s="404">
        <v>92.1</v>
      </c>
      <c r="D10" s="404">
        <v>104</v>
      </c>
      <c r="E10" s="404">
        <v>65224.9</v>
      </c>
      <c r="F10" s="404">
        <v>90.5</v>
      </c>
      <c r="G10" s="404">
        <v>99</v>
      </c>
    </row>
    <row r="11" spans="1:7" ht="15" customHeight="1">
      <c r="A11" s="153" t="s">
        <v>60</v>
      </c>
      <c r="B11" s="418">
        <v>20138.3</v>
      </c>
      <c r="C11" s="404">
        <v>91.9</v>
      </c>
      <c r="D11" s="404">
        <v>92.1</v>
      </c>
      <c r="E11" s="404">
        <v>20884.400000000001</v>
      </c>
      <c r="F11" s="404">
        <v>91.2</v>
      </c>
      <c r="G11" s="404">
        <v>85.6</v>
      </c>
    </row>
    <row r="12" spans="1:7" ht="15" customHeight="1">
      <c r="A12" s="30" t="s">
        <v>617</v>
      </c>
      <c r="B12" s="418">
        <v>80954</v>
      </c>
      <c r="C12" s="404"/>
      <c r="D12" s="404">
        <v>100.8</v>
      </c>
      <c r="E12" s="404">
        <v>86109.3</v>
      </c>
      <c r="F12" s="404"/>
      <c r="G12" s="404">
        <v>95.4</v>
      </c>
    </row>
    <row r="13" spans="1:7" ht="14.45" customHeight="1">
      <c r="A13" s="290" t="s">
        <v>39</v>
      </c>
      <c r="B13" s="419"/>
      <c r="C13" s="420"/>
      <c r="D13" s="420"/>
      <c r="E13" s="420"/>
      <c r="F13" s="420"/>
      <c r="G13" s="420"/>
    </row>
    <row r="14" spans="1:7" ht="14.45" customHeight="1">
      <c r="A14" s="153" t="s">
        <v>56</v>
      </c>
      <c r="B14" s="418">
        <v>16873.400000000001</v>
      </c>
      <c r="C14" s="404">
        <v>80.3</v>
      </c>
      <c r="D14" s="404">
        <v>100.2</v>
      </c>
      <c r="E14" s="404">
        <v>19349.400000000001</v>
      </c>
      <c r="F14" s="404">
        <v>82.9</v>
      </c>
      <c r="G14" s="404">
        <v>96.8</v>
      </c>
    </row>
    <row r="15" spans="1:7" ht="14.45" customHeight="1">
      <c r="A15" s="153" t="s">
        <v>57</v>
      </c>
      <c r="B15" s="418">
        <v>17550.599999999999</v>
      </c>
      <c r="C15" s="404">
        <v>102.3</v>
      </c>
      <c r="D15" s="404">
        <v>97.9</v>
      </c>
      <c r="E15" s="404">
        <v>20332.400000000001</v>
      </c>
      <c r="F15" s="404">
        <v>104.5</v>
      </c>
      <c r="G15" s="404">
        <v>96.5</v>
      </c>
    </row>
    <row r="16" spans="1:7" ht="14.45" customHeight="1">
      <c r="A16" s="153" t="s">
        <v>58</v>
      </c>
      <c r="B16" s="418">
        <v>19282.3</v>
      </c>
      <c r="C16" s="404">
        <v>109.5</v>
      </c>
      <c r="D16" s="404">
        <v>98.9</v>
      </c>
      <c r="E16" s="404">
        <v>21617.9</v>
      </c>
      <c r="F16" s="404">
        <v>105.9</v>
      </c>
      <c r="G16" s="404">
        <v>100.2</v>
      </c>
    </row>
    <row r="17" spans="1:7" ht="14.45" customHeight="1">
      <c r="A17" s="30" t="s">
        <v>140</v>
      </c>
      <c r="B17" s="418">
        <v>53706.400000000001</v>
      </c>
      <c r="C17" s="404">
        <v>98.2</v>
      </c>
      <c r="D17" s="404">
        <v>99.1</v>
      </c>
      <c r="E17" s="404">
        <v>61299.8</v>
      </c>
      <c r="F17" s="404">
        <v>100.6</v>
      </c>
      <c r="G17" s="404">
        <v>97.9</v>
      </c>
    </row>
    <row r="18" spans="1:7" ht="14.45" customHeight="1">
      <c r="A18" s="153" t="s">
        <v>60</v>
      </c>
      <c r="B18" s="418">
        <v>19070</v>
      </c>
      <c r="C18" s="404">
        <v>99</v>
      </c>
      <c r="D18" s="404">
        <v>119.5</v>
      </c>
      <c r="E18" s="404">
        <v>21602.6</v>
      </c>
      <c r="F18" s="404">
        <v>99.3</v>
      </c>
      <c r="G18" s="404">
        <v>128</v>
      </c>
    </row>
    <row r="19" spans="1:7" ht="14.45" customHeight="1">
      <c r="A19" s="153" t="s">
        <v>61</v>
      </c>
      <c r="B19" s="418">
        <v>18930.3</v>
      </c>
      <c r="C19" s="404">
        <v>98.7</v>
      </c>
      <c r="D19" s="404">
        <v>107.9</v>
      </c>
      <c r="E19" s="404">
        <v>20779</v>
      </c>
      <c r="F19" s="404">
        <v>95.7</v>
      </c>
      <c r="G19" s="404">
        <v>116.5</v>
      </c>
    </row>
    <row r="20" spans="1:7" ht="14.45" customHeight="1">
      <c r="A20" s="153" t="s">
        <v>62</v>
      </c>
      <c r="B20" s="418">
        <v>17831.7</v>
      </c>
      <c r="C20" s="404">
        <v>94.3</v>
      </c>
      <c r="D20" s="404">
        <v>105.1</v>
      </c>
      <c r="E20" s="404">
        <v>19414.599999999999</v>
      </c>
      <c r="F20" s="404">
        <v>93.2</v>
      </c>
      <c r="G20" s="404">
        <v>99.9</v>
      </c>
    </row>
    <row r="21" spans="1:7" ht="14.45" customHeight="1">
      <c r="A21" s="30" t="s">
        <v>141</v>
      </c>
      <c r="B21" s="418">
        <v>55832</v>
      </c>
      <c r="C21" s="404">
        <v>102.8</v>
      </c>
      <c r="D21" s="404">
        <v>110.7</v>
      </c>
      <c r="E21" s="404">
        <v>61796.2</v>
      </c>
      <c r="F21" s="404">
        <v>99.3</v>
      </c>
      <c r="G21" s="404">
        <v>114.2</v>
      </c>
    </row>
    <row r="22" spans="1:7" ht="14.45" customHeight="1">
      <c r="A22" s="30" t="s">
        <v>63</v>
      </c>
      <c r="B22" s="418">
        <v>109538.3</v>
      </c>
      <c r="C22" s="404"/>
      <c r="D22" s="404">
        <v>104.6</v>
      </c>
      <c r="E22" s="404">
        <v>123095.9</v>
      </c>
      <c r="F22" s="404"/>
      <c r="G22" s="404">
        <v>105.4</v>
      </c>
    </row>
    <row r="23" spans="1:7" ht="14.45" customHeight="1">
      <c r="A23" s="153" t="s">
        <v>64</v>
      </c>
      <c r="B23" s="418">
        <v>17207</v>
      </c>
      <c r="C23" s="404">
        <v>97</v>
      </c>
      <c r="D23" s="404">
        <v>104.5</v>
      </c>
      <c r="E23" s="404">
        <v>19382.599999999999</v>
      </c>
      <c r="F23" s="404">
        <v>99.8</v>
      </c>
      <c r="G23" s="404">
        <v>95.9</v>
      </c>
    </row>
    <row r="24" spans="1:7" ht="14.45" customHeight="1">
      <c r="A24" s="153" t="s">
        <v>38</v>
      </c>
      <c r="B24" s="418">
        <v>18008.7</v>
      </c>
      <c r="C24" s="404">
        <v>105.9</v>
      </c>
      <c r="D24" s="404">
        <v>109.1</v>
      </c>
      <c r="E24" s="404">
        <v>21130.1</v>
      </c>
      <c r="F24" s="404">
        <v>108.6</v>
      </c>
      <c r="G24" s="404">
        <v>103.1</v>
      </c>
    </row>
    <row r="25" spans="1:7" ht="14.45" customHeight="1">
      <c r="A25" s="153" t="s">
        <v>65</v>
      </c>
      <c r="B25" s="418">
        <v>19204.599999999999</v>
      </c>
      <c r="C25" s="404">
        <v>106.1</v>
      </c>
      <c r="D25" s="404">
        <v>114.2</v>
      </c>
      <c r="E25" s="404">
        <v>22396.400000000001</v>
      </c>
      <c r="F25" s="404">
        <v>105.5</v>
      </c>
      <c r="G25" s="404">
        <v>109.2</v>
      </c>
    </row>
    <row r="26" spans="1:7" ht="14.45" customHeight="1">
      <c r="A26" s="30" t="s">
        <v>142</v>
      </c>
      <c r="B26" s="418">
        <v>54420.3</v>
      </c>
      <c r="C26" s="404">
        <v>98.4</v>
      </c>
      <c r="D26" s="404">
        <v>109.3</v>
      </c>
      <c r="E26" s="404">
        <v>62909.100000000006</v>
      </c>
      <c r="F26" s="404">
        <v>101.1</v>
      </c>
      <c r="G26" s="404">
        <v>102.8</v>
      </c>
    </row>
    <row r="27" spans="1:7" ht="14.45" customHeight="1">
      <c r="A27" s="30" t="s">
        <v>66</v>
      </c>
      <c r="B27" s="418">
        <v>163958.6</v>
      </c>
      <c r="C27" s="404"/>
      <c r="D27" s="404">
        <v>106.2</v>
      </c>
      <c r="E27" s="404">
        <v>186005</v>
      </c>
      <c r="F27" s="404"/>
      <c r="G27" s="404">
        <v>104.5</v>
      </c>
    </row>
    <row r="28" spans="1:7" ht="14.45" customHeight="1">
      <c r="A28" s="153" t="s">
        <v>67</v>
      </c>
      <c r="B28" s="418">
        <v>20635</v>
      </c>
      <c r="C28" s="404">
        <v>105.4</v>
      </c>
      <c r="D28" s="404">
        <v>110</v>
      </c>
      <c r="E28" s="404">
        <v>23475.8</v>
      </c>
      <c r="F28" s="404">
        <v>104.3</v>
      </c>
      <c r="G28" s="404">
        <v>114.2</v>
      </c>
    </row>
    <row r="29" spans="1:7" ht="14.45" customHeight="1">
      <c r="A29" s="153" t="s">
        <v>68</v>
      </c>
      <c r="B29" s="418">
        <v>20820.3</v>
      </c>
      <c r="C29" s="404">
        <v>99.4</v>
      </c>
      <c r="D29" s="404">
        <v>109.5</v>
      </c>
      <c r="E29" s="404">
        <v>21936.6</v>
      </c>
      <c r="F29" s="404">
        <v>93.4</v>
      </c>
      <c r="G29" s="404">
        <v>109.3</v>
      </c>
    </row>
    <row r="30" spans="1:7" ht="14.45" customHeight="1">
      <c r="A30" s="153" t="s">
        <v>69</v>
      </c>
      <c r="B30" s="418">
        <v>25796.5</v>
      </c>
      <c r="C30" s="404">
        <v>122.8</v>
      </c>
      <c r="D30" s="404">
        <v>116</v>
      </c>
      <c r="E30" s="404">
        <v>27172.3</v>
      </c>
      <c r="F30" s="404">
        <v>123.4</v>
      </c>
      <c r="G30" s="404">
        <v>111.7</v>
      </c>
    </row>
    <row r="31" spans="1:7" ht="14.45" customHeight="1">
      <c r="A31" s="30" t="s">
        <v>143</v>
      </c>
      <c r="B31" s="418">
        <v>67251.799999999988</v>
      </c>
      <c r="C31" s="404">
        <v>119.7</v>
      </c>
      <c r="D31" s="404">
        <v>112</v>
      </c>
      <c r="E31" s="404">
        <v>72584.700000000012</v>
      </c>
      <c r="F31" s="404">
        <v>114.2</v>
      </c>
      <c r="G31" s="404">
        <v>111.8</v>
      </c>
    </row>
    <row r="32" spans="1:7" ht="14.45" customHeight="1">
      <c r="A32" s="155" t="s">
        <v>70</v>
      </c>
      <c r="B32" s="421">
        <v>231210.4</v>
      </c>
      <c r="C32" s="422"/>
      <c r="D32" s="422">
        <v>107.8</v>
      </c>
      <c r="E32" s="422">
        <v>258589.7</v>
      </c>
      <c r="F32" s="422"/>
      <c r="G32" s="422">
        <v>106.4</v>
      </c>
    </row>
    <row r="33" spans="1:1" ht="14.45" customHeight="1"/>
    <row r="34" spans="1:1" ht="14.45" customHeight="1">
      <c r="A34" s="267"/>
    </row>
    <row r="35" spans="1:1" ht="14.45" customHeight="1"/>
    <row r="36" spans="1:1" ht="14.45" customHeight="1"/>
    <row r="37" spans="1:1" ht="14.45" customHeight="1"/>
    <row r="38" spans="1:1" ht="14.45" customHeight="1"/>
    <row r="39" spans="1:1" ht="14.45" customHeight="1"/>
    <row r="40" spans="1:1" ht="14.45" customHeight="1"/>
    <row r="41" spans="1:1" ht="14.45" customHeight="1"/>
    <row r="42" spans="1:1" ht="14.45" customHeight="1"/>
    <row r="43" spans="1:1" ht="14.45" customHeight="1"/>
    <row r="44" spans="1:1" ht="14.45" customHeight="1"/>
    <row r="45" spans="1:1" ht="14.45" customHeight="1"/>
    <row r="46" spans="1:1" ht="14.45" customHeight="1"/>
    <row r="47" spans="1:1" ht="14.45" customHeight="1"/>
    <row r="48" spans="1:1" ht="14.45" customHeight="1"/>
    <row r="49" spans="2:2" ht="14.45" customHeight="1"/>
    <row r="50" spans="2:2" ht="14.45" customHeight="1"/>
    <row r="51" spans="2:2" ht="14.45" customHeight="1"/>
    <row r="52" spans="2:2" ht="14.45" customHeight="1"/>
    <row r="59" spans="2:2">
      <c r="B59" s="375"/>
    </row>
  </sheetData>
  <mergeCells count="8">
    <mergeCell ref="A1:G1"/>
    <mergeCell ref="A3:A5"/>
    <mergeCell ref="B3:D3"/>
    <mergeCell ref="E3:G3"/>
    <mergeCell ref="B4:B5"/>
    <mergeCell ref="C4:D4"/>
    <mergeCell ref="E4:E5"/>
    <mergeCell ref="F4:G4"/>
  </mergeCells>
  <pageMargins left="0.7" right="0.7" top="0.75" bottom="0.75" header="0.3" footer="0.3"/>
  <pageSetup paperSize="9" scale="86" fitToHeight="0"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zoomScaleNormal="100" workbookViewId="0">
      <selection activeCell="E37" sqref="E37"/>
    </sheetView>
  </sheetViews>
  <sheetFormatPr defaultRowHeight="12.75"/>
  <cols>
    <col min="1" max="1" width="88.7109375" customWidth="1"/>
  </cols>
  <sheetData>
    <row r="1" spans="1:1">
      <c r="A1" s="6" t="s">
        <v>9</v>
      </c>
    </row>
    <row r="2" spans="1:1">
      <c r="A2" s="5"/>
    </row>
    <row r="3" spans="1:1">
      <c r="A3" s="7" t="s">
        <v>10</v>
      </c>
    </row>
    <row r="4" spans="1:1">
      <c r="A4" s="7" t="s">
        <v>548</v>
      </c>
    </row>
    <row r="5" spans="1:1">
      <c r="A5" s="8"/>
    </row>
    <row r="6" spans="1:1">
      <c r="A6" s="5"/>
    </row>
    <row r="7" spans="1:1">
      <c r="A7" s="5"/>
    </row>
    <row r="8" spans="1:1">
      <c r="A8" s="5"/>
    </row>
    <row r="9" spans="1:1" ht="51">
      <c r="A9" s="11" t="s">
        <v>612</v>
      </c>
    </row>
    <row r="10" spans="1:1">
      <c r="A10" s="9"/>
    </row>
    <row r="11" spans="1:1">
      <c r="A11" s="5"/>
    </row>
    <row r="12" spans="1:1">
      <c r="A12" s="5"/>
    </row>
    <row r="13" spans="1:1">
      <c r="A13" s="5"/>
    </row>
    <row r="14" spans="1:1">
      <c r="A14" s="5"/>
    </row>
    <row r="15" spans="1:1">
      <c r="A15" s="5"/>
    </row>
    <row r="16" spans="1:1">
      <c r="A16" s="5"/>
    </row>
    <row r="17" spans="1:1">
      <c r="A17" s="5"/>
    </row>
    <row r="18" spans="1:1">
      <c r="A18" s="5"/>
    </row>
    <row r="19" spans="1:1">
      <c r="A19" s="5"/>
    </row>
    <row r="20" spans="1:1">
      <c r="A20" s="5"/>
    </row>
    <row r="21" spans="1:1">
      <c r="A21" s="9"/>
    </row>
    <row r="22" spans="1:1" ht="38.25">
      <c r="A22" s="11" t="s">
        <v>577</v>
      </c>
    </row>
    <row r="23" spans="1:1" ht="25.5">
      <c r="A23" s="12" t="s">
        <v>578</v>
      </c>
    </row>
    <row r="24" spans="1:1">
      <c r="A24" s="9"/>
    </row>
    <row r="25" spans="1:1">
      <c r="A25" s="9"/>
    </row>
    <row r="26" spans="1:1">
      <c r="A26" s="10"/>
    </row>
    <row r="27" spans="1:1">
      <c r="A27" s="10"/>
    </row>
    <row r="28" spans="1:1">
      <c r="A28" s="10"/>
    </row>
    <row r="29" spans="1:1">
      <c r="A29" s="10"/>
    </row>
    <row r="30" spans="1:1">
      <c r="A30" s="10"/>
    </row>
    <row r="31" spans="1:1">
      <c r="A31" s="10"/>
    </row>
    <row r="32" spans="1:1">
      <c r="A32" s="10"/>
    </row>
    <row r="33" spans="1:1">
      <c r="A33" s="10"/>
    </row>
    <row r="34" spans="1:1">
      <c r="A34" s="10"/>
    </row>
    <row r="35" spans="1:1">
      <c r="A35" s="10"/>
    </row>
    <row r="36" spans="1:1">
      <c r="A36" s="10"/>
    </row>
    <row r="37" spans="1:1">
      <c r="A37" s="10"/>
    </row>
    <row r="38" spans="1:1">
      <c r="A38" s="10"/>
    </row>
    <row r="39" spans="1:1">
      <c r="A39" s="10"/>
    </row>
    <row r="40" spans="1:1">
      <c r="A40" s="229" t="s">
        <v>580</v>
      </c>
    </row>
    <row r="41" spans="1:1">
      <c r="A41" s="14" t="s">
        <v>14</v>
      </c>
    </row>
    <row r="42" spans="1:1">
      <c r="A42" s="14" t="s">
        <v>11</v>
      </c>
    </row>
    <row r="43" spans="1:1">
      <c r="A43" s="14" t="s">
        <v>15</v>
      </c>
    </row>
    <row r="44" spans="1:1">
      <c r="A44" s="14" t="s">
        <v>16</v>
      </c>
    </row>
    <row r="45" spans="1:1">
      <c r="A45" s="206" t="s">
        <v>567</v>
      </c>
    </row>
    <row r="46" spans="1:1">
      <c r="A46" s="13" t="s">
        <v>12</v>
      </c>
    </row>
    <row r="47" spans="1:1">
      <c r="A47" s="225" t="s">
        <v>13</v>
      </c>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zoomScaleNormal="100" workbookViewId="0">
      <selection sqref="A1:D1"/>
    </sheetView>
  </sheetViews>
  <sheetFormatPr defaultRowHeight="12.75"/>
  <cols>
    <col min="1" max="1" width="27" customWidth="1"/>
    <col min="2" max="4" width="20.5703125" customWidth="1"/>
  </cols>
  <sheetData>
    <row r="1" spans="1:4" ht="15">
      <c r="A1" s="601" t="s">
        <v>161</v>
      </c>
      <c r="B1" s="601"/>
      <c r="C1" s="601"/>
      <c r="D1" s="601"/>
    </row>
    <row r="2" spans="1:4" ht="11.25" customHeight="1"/>
    <row r="3" spans="1:4" ht="15">
      <c r="A3" s="575" t="s">
        <v>162</v>
      </c>
      <c r="B3" s="575"/>
      <c r="C3" s="575"/>
      <c r="D3" s="575"/>
    </row>
    <row r="4" spans="1:4" ht="15">
      <c r="A4" s="51"/>
      <c r="B4" s="26"/>
      <c r="C4" s="26"/>
      <c r="D4" s="26"/>
    </row>
    <row r="5" spans="1:4">
      <c r="A5" s="567"/>
      <c r="B5" s="595" t="s">
        <v>137</v>
      </c>
      <c r="C5" s="582" t="s">
        <v>53</v>
      </c>
      <c r="D5" s="583"/>
    </row>
    <row r="6" spans="1:4" ht="38.25">
      <c r="A6" s="568"/>
      <c r="B6" s="570"/>
      <c r="C6" s="49" t="s">
        <v>54</v>
      </c>
      <c r="D6" s="21" t="s">
        <v>55</v>
      </c>
    </row>
    <row r="7" spans="1:4">
      <c r="A7" s="277" t="s">
        <v>551</v>
      </c>
      <c r="B7" s="223"/>
      <c r="C7" s="280"/>
      <c r="D7" s="280"/>
    </row>
    <row r="8" spans="1:4">
      <c r="A8" s="241" t="s">
        <v>56</v>
      </c>
      <c r="B8" s="492">
        <v>12429.2</v>
      </c>
      <c r="C8" s="492">
        <v>99.8</v>
      </c>
      <c r="D8" s="492">
        <v>120.8</v>
      </c>
    </row>
    <row r="9" spans="1:4">
      <c r="A9" s="241" t="s">
        <v>57</v>
      </c>
      <c r="B9" s="492">
        <v>12150.1</v>
      </c>
      <c r="C9" s="492">
        <v>97.8</v>
      </c>
      <c r="D9" s="492">
        <v>113.6</v>
      </c>
    </row>
    <row r="10" spans="1:4" ht="14.25">
      <c r="A10" s="154" t="s">
        <v>621</v>
      </c>
      <c r="B10" s="492">
        <v>12555</v>
      </c>
      <c r="C10" s="492">
        <v>102</v>
      </c>
      <c r="D10" s="492">
        <v>113</v>
      </c>
    </row>
    <row r="11" spans="1:4" ht="14.25">
      <c r="A11" s="30" t="s">
        <v>622</v>
      </c>
      <c r="B11" s="492">
        <v>37134.199999999997</v>
      </c>
      <c r="C11" s="492">
        <v>102.9</v>
      </c>
      <c r="D11" s="492">
        <v>115.7</v>
      </c>
    </row>
    <row r="12" spans="1:4">
      <c r="A12" s="153" t="s">
        <v>60</v>
      </c>
      <c r="B12" s="256">
        <v>12485.1</v>
      </c>
      <c r="C12" s="256">
        <v>98.5</v>
      </c>
      <c r="D12" s="256">
        <v>114.7</v>
      </c>
    </row>
    <row r="13" spans="1:4">
      <c r="A13" s="30" t="s">
        <v>617</v>
      </c>
      <c r="B13" s="256">
        <v>49619.3</v>
      </c>
      <c r="C13" s="256"/>
      <c r="D13" s="256">
        <v>115.5</v>
      </c>
    </row>
    <row r="14" spans="1:4" ht="16.149999999999999" customHeight="1">
      <c r="A14" s="294" t="s">
        <v>39</v>
      </c>
      <c r="B14" s="69"/>
      <c r="C14" s="295"/>
      <c r="D14" s="295"/>
    </row>
    <row r="15" spans="1:4" ht="16.149999999999999" customHeight="1">
      <c r="A15" s="153" t="s">
        <v>56</v>
      </c>
      <c r="B15" s="78">
        <v>9827.1</v>
      </c>
      <c r="C15" s="189">
        <v>94.7</v>
      </c>
      <c r="D15" s="78">
        <v>93.1</v>
      </c>
    </row>
    <row r="16" spans="1:4" ht="16.149999999999999" customHeight="1">
      <c r="A16" s="153" t="s">
        <v>57</v>
      </c>
      <c r="B16" s="78">
        <v>10249.200000000001</v>
      </c>
      <c r="C16" s="78">
        <v>104.6</v>
      </c>
      <c r="D16" s="78">
        <v>93.7</v>
      </c>
    </row>
    <row r="17" spans="1:4" ht="16.149999999999999" customHeight="1">
      <c r="A17" s="153" t="s">
        <v>58</v>
      </c>
      <c r="B17" s="78">
        <v>10592.3</v>
      </c>
      <c r="C17" s="78">
        <v>103.3</v>
      </c>
      <c r="D17" s="78">
        <v>97.9</v>
      </c>
    </row>
    <row r="18" spans="1:4" ht="16.149999999999999" customHeight="1">
      <c r="A18" s="30" t="s">
        <v>140</v>
      </c>
      <c r="B18" s="78">
        <v>30668.5</v>
      </c>
      <c r="C18" s="78">
        <v>106.2</v>
      </c>
      <c r="D18" s="78">
        <v>94.9</v>
      </c>
    </row>
    <row r="19" spans="1:4" ht="16.149999999999999" customHeight="1">
      <c r="A19" s="153" t="s">
        <v>60</v>
      </c>
      <c r="B19" s="78">
        <v>10300.700000000001</v>
      </c>
      <c r="C19" s="78">
        <v>96.9</v>
      </c>
      <c r="D19" s="78">
        <v>145.30000000000001</v>
      </c>
    </row>
    <row r="20" spans="1:4" ht="16.149999999999999" customHeight="1">
      <c r="A20" s="153" t="s">
        <v>61</v>
      </c>
      <c r="B20" s="78">
        <v>10179.6</v>
      </c>
      <c r="C20" s="78">
        <v>96.8</v>
      </c>
      <c r="D20" s="78">
        <v>138</v>
      </c>
    </row>
    <row r="21" spans="1:4" ht="16.149999999999999" customHeight="1">
      <c r="A21" s="153" t="s">
        <v>62</v>
      </c>
      <c r="B21" s="78">
        <v>9802.4</v>
      </c>
      <c r="C21" s="78">
        <v>97.3</v>
      </c>
      <c r="D21" s="78">
        <v>124.2</v>
      </c>
    </row>
    <row r="22" spans="1:4" ht="16.149999999999999" customHeight="1">
      <c r="A22" s="30" t="s">
        <v>141</v>
      </c>
      <c r="B22" s="78">
        <v>30282.7</v>
      </c>
      <c r="C22" s="78">
        <v>96.4</v>
      </c>
      <c r="D22" s="78">
        <v>135.30000000000001</v>
      </c>
    </row>
    <row r="23" spans="1:4" ht="16.149999999999999" customHeight="1">
      <c r="A23" s="30" t="s">
        <v>63</v>
      </c>
      <c r="B23" s="78">
        <v>60951.199999999997</v>
      </c>
      <c r="C23" s="78"/>
      <c r="D23" s="78">
        <v>111.4</v>
      </c>
    </row>
    <row r="24" spans="1:4" ht="16.149999999999999" customHeight="1">
      <c r="A24" s="154" t="s">
        <v>64</v>
      </c>
      <c r="B24" s="78">
        <v>9203.7000000000007</v>
      </c>
      <c r="C24" s="78">
        <v>91.7</v>
      </c>
      <c r="D24" s="78">
        <v>109.8</v>
      </c>
    </row>
    <row r="25" spans="1:4" ht="16.149999999999999" customHeight="1">
      <c r="A25" s="153" t="s">
        <v>38</v>
      </c>
      <c r="B25" s="78">
        <v>9234.2000000000007</v>
      </c>
      <c r="C25" s="78">
        <v>104.4</v>
      </c>
      <c r="D25" s="78">
        <v>105.9</v>
      </c>
    </row>
    <row r="26" spans="1:4" ht="16.149999999999999" customHeight="1">
      <c r="A26" s="153" t="s">
        <v>65</v>
      </c>
      <c r="B26" s="78">
        <v>10172.5</v>
      </c>
      <c r="C26" s="78">
        <v>110.6</v>
      </c>
      <c r="D26" s="78">
        <v>108.5</v>
      </c>
    </row>
    <row r="27" spans="1:4" ht="16.149999999999999" customHeight="1">
      <c r="A27" s="30" t="s">
        <v>142</v>
      </c>
      <c r="B27" s="78">
        <v>28610.400000000001</v>
      </c>
      <c r="C27" s="78">
        <v>94.3</v>
      </c>
      <c r="D27" s="78">
        <v>107.9</v>
      </c>
    </row>
    <row r="28" spans="1:4" ht="12.75" customHeight="1">
      <c r="A28" s="30" t="s">
        <v>66</v>
      </c>
      <c r="B28" s="78">
        <v>89561.600000000006</v>
      </c>
      <c r="C28" s="78"/>
      <c r="D28" s="78">
        <v>110.3</v>
      </c>
    </row>
    <row r="29" spans="1:4" ht="16.149999999999999" customHeight="1">
      <c r="A29" s="153" t="s">
        <v>67</v>
      </c>
      <c r="B29" s="78">
        <v>11370.2</v>
      </c>
      <c r="C29" s="78">
        <v>111</v>
      </c>
      <c r="D29" s="78">
        <v>114.1</v>
      </c>
    </row>
    <row r="30" spans="1:4" ht="16.149999999999999" customHeight="1">
      <c r="A30" s="154" t="s">
        <v>68</v>
      </c>
      <c r="B30" s="78">
        <v>11712</v>
      </c>
      <c r="C30" s="78">
        <v>103.3</v>
      </c>
      <c r="D30" s="78">
        <v>117.3</v>
      </c>
    </row>
    <row r="31" spans="1:4" ht="16.149999999999999" customHeight="1">
      <c r="A31" s="25" t="s">
        <v>69</v>
      </c>
      <c r="B31" s="158">
        <v>12695.7</v>
      </c>
      <c r="C31" s="158">
        <v>104.2</v>
      </c>
      <c r="D31" s="158">
        <v>115</v>
      </c>
    </row>
    <row r="32" spans="1:4" ht="16.149999999999999" customHeight="1">
      <c r="A32" s="31" t="s">
        <v>143</v>
      </c>
      <c r="B32" s="158">
        <v>35777.9</v>
      </c>
      <c r="C32" s="158">
        <v>124.2</v>
      </c>
      <c r="D32" s="158">
        <v>115.4</v>
      </c>
    </row>
    <row r="33" spans="1:4" ht="14.25" customHeight="1">
      <c r="A33" s="320" t="s">
        <v>70</v>
      </c>
      <c r="B33" s="79">
        <v>125339.6</v>
      </c>
      <c r="C33" s="79"/>
      <c r="D33" s="79">
        <v>111.7</v>
      </c>
    </row>
    <row r="34" spans="1:4" ht="16.149999999999999" customHeight="1"/>
    <row r="35" spans="1:4" ht="16.149999999999999" customHeight="1">
      <c r="A35" s="600" t="s">
        <v>597</v>
      </c>
      <c r="B35" s="600"/>
      <c r="C35" s="600"/>
      <c r="D35" s="600"/>
    </row>
    <row r="36" spans="1:4" ht="15.75" customHeight="1">
      <c r="A36" s="267"/>
    </row>
    <row r="37" spans="1:4" ht="16.149999999999999" customHeight="1"/>
    <row r="38" spans="1:4" ht="16.149999999999999" customHeight="1"/>
    <row r="39" spans="1:4" ht="13.5" customHeight="1"/>
    <row r="40" spans="1:4" ht="16.149999999999999" customHeight="1"/>
    <row r="41" spans="1:4" ht="16.149999999999999" customHeight="1"/>
    <row r="42" spans="1:4" ht="16.149999999999999" customHeight="1"/>
    <row r="43" spans="1:4" ht="16.149999999999999" customHeight="1"/>
    <row r="44" spans="1:4" ht="13.5" customHeight="1"/>
    <row r="45" spans="1:4" ht="16.149999999999999" customHeight="1"/>
    <row r="46" spans="1:4" ht="16.149999999999999" customHeight="1"/>
    <row r="47" spans="1:4" ht="16.149999999999999" customHeight="1"/>
    <row r="48" spans="1:4" ht="16.149999999999999" customHeight="1"/>
    <row r="49" spans="2:2" ht="12.75" customHeight="1"/>
    <row r="50" spans="2:2" ht="16.149999999999999" customHeight="1"/>
    <row r="51" spans="2:2" ht="16.149999999999999" customHeight="1"/>
    <row r="52" spans="2:2" ht="16.149999999999999" customHeight="1"/>
    <row r="53" spans="2:2" ht="16.149999999999999" customHeight="1"/>
    <row r="54" spans="2:2" ht="12.75" customHeight="1"/>
    <row r="59" spans="2:2">
      <c r="B59" s="375"/>
    </row>
  </sheetData>
  <mergeCells count="6">
    <mergeCell ref="A35:D35"/>
    <mergeCell ref="A3:D3"/>
    <mergeCell ref="A1:D1"/>
    <mergeCell ref="A5:A6"/>
    <mergeCell ref="B5:B6"/>
    <mergeCell ref="C5:D5"/>
  </mergeCells>
  <pageMargins left="0.7" right="0.7" top="0.75" bottom="0.75" header="0.3" footer="0.3"/>
  <pageSetup paperSize="9" scale="86"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zoomScaleNormal="100" workbookViewId="0">
      <selection activeCell="F34" sqref="F34"/>
    </sheetView>
  </sheetViews>
  <sheetFormatPr defaultRowHeight="12.75"/>
  <cols>
    <col min="1" max="1" width="21.28515625" customWidth="1"/>
    <col min="2" max="5" width="16.7109375" customWidth="1"/>
  </cols>
  <sheetData>
    <row r="1" spans="1:5" ht="15">
      <c r="A1" s="571" t="s">
        <v>491</v>
      </c>
      <c r="B1" s="571"/>
      <c r="C1" s="571"/>
      <c r="D1" s="571"/>
      <c r="E1" s="571"/>
    </row>
    <row r="3" spans="1:5" ht="15">
      <c r="A3" s="571" t="s">
        <v>163</v>
      </c>
      <c r="B3" s="571"/>
      <c r="C3" s="571"/>
      <c r="D3" s="571"/>
      <c r="E3" s="571"/>
    </row>
    <row r="5" spans="1:5" ht="33" customHeight="1">
      <c r="A5" s="586" t="s">
        <v>645</v>
      </c>
      <c r="B5" s="586"/>
      <c r="C5" s="586"/>
      <c r="D5" s="586"/>
      <c r="E5" s="586"/>
    </row>
    <row r="6" spans="1:5">
      <c r="A6" s="71"/>
      <c r="B6" s="26"/>
      <c r="C6" s="26"/>
      <c r="D6" s="26"/>
      <c r="E6" s="26"/>
    </row>
    <row r="7" spans="1:5">
      <c r="A7" s="604" t="s">
        <v>164</v>
      </c>
      <c r="B7" s="604"/>
      <c r="C7" s="604"/>
      <c r="D7" s="604"/>
      <c r="E7" s="604"/>
    </row>
    <row r="8" spans="1:5">
      <c r="A8" s="72"/>
      <c r="B8" s="88" t="s">
        <v>338</v>
      </c>
      <c r="C8" s="576" t="s">
        <v>165</v>
      </c>
      <c r="D8" s="603"/>
      <c r="E8" s="577"/>
    </row>
    <row r="9" spans="1:5" ht="25.5">
      <c r="A9" s="48"/>
      <c r="B9" s="47" t="s">
        <v>337</v>
      </c>
      <c r="C9" s="47" t="s">
        <v>168</v>
      </c>
      <c r="D9" s="47" t="s">
        <v>167</v>
      </c>
      <c r="E9" s="60" t="s">
        <v>166</v>
      </c>
    </row>
    <row r="10" spans="1:5">
      <c r="A10" s="277" t="s">
        <v>551</v>
      </c>
      <c r="B10" s="223"/>
      <c r="C10" s="280"/>
      <c r="D10" s="280"/>
      <c r="E10" s="280"/>
    </row>
    <row r="11" spans="1:5">
      <c r="A11" s="154" t="s">
        <v>56</v>
      </c>
      <c r="B11" s="189">
        <v>100.1</v>
      </c>
      <c r="C11" s="189">
        <v>101.5</v>
      </c>
      <c r="D11" s="189">
        <v>100.1</v>
      </c>
      <c r="E11" s="189">
        <v>98.7</v>
      </c>
    </row>
    <row r="12" spans="1:5">
      <c r="A12" s="154" t="s">
        <v>57</v>
      </c>
      <c r="B12" s="189">
        <v>100.5</v>
      </c>
      <c r="C12" s="189">
        <v>101.5</v>
      </c>
      <c r="D12" s="189">
        <v>100</v>
      </c>
      <c r="E12" s="189">
        <v>100.2</v>
      </c>
    </row>
    <row r="13" spans="1:5">
      <c r="A13" s="153" t="s">
        <v>58</v>
      </c>
      <c r="B13" s="177">
        <v>107</v>
      </c>
      <c r="C13" s="177">
        <v>105.4</v>
      </c>
      <c r="D13" s="178">
        <v>110.5</v>
      </c>
      <c r="E13" s="178">
        <v>103</v>
      </c>
    </row>
    <row r="14" spans="1:5">
      <c r="A14" s="30" t="s">
        <v>140</v>
      </c>
      <c r="B14" s="177">
        <v>103.7</v>
      </c>
      <c r="C14" s="177">
        <v>105.5</v>
      </c>
      <c r="D14" s="178">
        <v>103.9</v>
      </c>
      <c r="E14" s="178">
        <v>101.6</v>
      </c>
    </row>
    <row r="15" spans="1:5">
      <c r="A15" s="153" t="s">
        <v>60</v>
      </c>
      <c r="B15" s="177">
        <v>100.3</v>
      </c>
      <c r="C15" s="177">
        <v>102.1</v>
      </c>
      <c r="D15" s="178">
        <v>99.3</v>
      </c>
      <c r="E15" s="178">
        <v>100.2</v>
      </c>
    </row>
    <row r="16" spans="1:5" ht="13.15" customHeight="1">
      <c r="A16" s="294" t="s">
        <v>39</v>
      </c>
      <c r="B16" s="69"/>
      <c r="C16" s="295"/>
      <c r="D16" s="295"/>
      <c r="E16" s="295"/>
    </row>
    <row r="17" spans="1:5">
      <c r="A17" s="153" t="s">
        <v>56</v>
      </c>
      <c r="B17" s="78">
        <v>100.5</v>
      </c>
      <c r="C17" s="78">
        <v>101.3</v>
      </c>
      <c r="D17" s="78">
        <v>100.6</v>
      </c>
      <c r="E17" s="78">
        <v>99.2</v>
      </c>
    </row>
    <row r="18" spans="1:5">
      <c r="A18" s="153" t="s">
        <v>57</v>
      </c>
      <c r="B18" s="78">
        <v>100.8</v>
      </c>
      <c r="C18" s="78">
        <v>101.7</v>
      </c>
      <c r="D18" s="78">
        <v>100.6</v>
      </c>
      <c r="E18" s="78">
        <v>100.1</v>
      </c>
    </row>
    <row r="19" spans="1:5">
      <c r="A19" s="153" t="s">
        <v>58</v>
      </c>
      <c r="B19" s="78">
        <v>100.5</v>
      </c>
      <c r="C19" s="78">
        <v>100.4</v>
      </c>
      <c r="D19" s="78">
        <v>100.4</v>
      </c>
      <c r="E19" s="78">
        <v>100.8</v>
      </c>
    </row>
    <row r="20" spans="1:5">
      <c r="A20" s="30" t="s">
        <v>140</v>
      </c>
      <c r="B20" s="189">
        <v>102</v>
      </c>
      <c r="C20" s="78">
        <v>103.9</v>
      </c>
      <c r="D20" s="78">
        <v>101.4</v>
      </c>
      <c r="E20" s="78">
        <v>100.7</v>
      </c>
    </row>
    <row r="21" spans="1:5">
      <c r="A21" s="153" t="s">
        <v>60</v>
      </c>
      <c r="B21" s="78">
        <v>100.4</v>
      </c>
      <c r="C21" s="78">
        <v>99.9</v>
      </c>
      <c r="D21" s="78">
        <v>100.7</v>
      </c>
      <c r="E21" s="78">
        <v>100.3</v>
      </c>
    </row>
    <row r="22" spans="1:5">
      <c r="A22" s="153" t="s">
        <v>61</v>
      </c>
      <c r="B22" s="78">
        <v>100.8</v>
      </c>
      <c r="C22" s="78">
        <v>100.6</v>
      </c>
      <c r="D22" s="78">
        <v>100.6</v>
      </c>
      <c r="E22" s="78">
        <v>101.6</v>
      </c>
    </row>
    <row r="23" spans="1:5">
      <c r="A23" s="153" t="s">
        <v>62</v>
      </c>
      <c r="B23" s="189">
        <v>100</v>
      </c>
      <c r="C23" s="78">
        <v>99.9</v>
      </c>
      <c r="D23" s="78">
        <v>100.3</v>
      </c>
      <c r="E23" s="78">
        <v>99.6</v>
      </c>
    </row>
    <row r="24" spans="1:5">
      <c r="A24" s="30" t="s">
        <v>141</v>
      </c>
      <c r="B24" s="78">
        <v>101.5</v>
      </c>
      <c r="C24" s="189">
        <v>101</v>
      </c>
      <c r="D24" s="78">
        <v>101.6</v>
      </c>
      <c r="E24" s="78">
        <v>101.8</v>
      </c>
    </row>
    <row r="25" spans="1:5">
      <c r="A25" s="153" t="s">
        <v>64</v>
      </c>
      <c r="B25" s="78">
        <v>100.4</v>
      </c>
      <c r="C25" s="78">
        <v>99.4</v>
      </c>
      <c r="D25" s="189">
        <v>100</v>
      </c>
      <c r="E25" s="189">
        <v>102</v>
      </c>
    </row>
    <row r="26" spans="1:5">
      <c r="A26" s="153" t="s">
        <v>38</v>
      </c>
      <c r="B26" s="78">
        <v>99.2</v>
      </c>
      <c r="C26" s="78">
        <v>98.8</v>
      </c>
      <c r="D26" s="78">
        <v>100.4</v>
      </c>
      <c r="E26" s="78">
        <v>97.7</v>
      </c>
    </row>
    <row r="27" spans="1:5">
      <c r="A27" s="153" t="s">
        <v>65</v>
      </c>
      <c r="B27" s="78">
        <v>100.4</v>
      </c>
      <c r="C27" s="78">
        <v>100.4</v>
      </c>
      <c r="D27" s="78">
        <v>100.5</v>
      </c>
      <c r="E27" s="189">
        <v>100</v>
      </c>
    </row>
    <row r="28" spans="1:5">
      <c r="A28" s="30" t="s">
        <v>142</v>
      </c>
      <c r="B28" s="78">
        <v>100.2</v>
      </c>
      <c r="C28" s="78">
        <v>98.9</v>
      </c>
      <c r="D28" s="78">
        <v>100.8</v>
      </c>
      <c r="E28" s="78">
        <v>100.7</v>
      </c>
    </row>
    <row r="29" spans="1:5">
      <c r="A29" s="153" t="s">
        <v>67</v>
      </c>
      <c r="B29" s="78">
        <v>100.8</v>
      </c>
      <c r="C29" s="189">
        <v>102</v>
      </c>
      <c r="D29" s="78">
        <v>100.5</v>
      </c>
      <c r="E29" s="78">
        <v>100.2</v>
      </c>
    </row>
    <row r="30" spans="1:5">
      <c r="A30" s="153" t="s">
        <v>68</v>
      </c>
      <c r="B30" s="78">
        <v>100.7</v>
      </c>
      <c r="C30" s="78">
        <v>101.5</v>
      </c>
      <c r="D30" s="78">
        <v>100.1</v>
      </c>
      <c r="E30" s="189">
        <v>101</v>
      </c>
    </row>
    <row r="31" spans="1:5">
      <c r="A31" s="153" t="s">
        <v>69</v>
      </c>
      <c r="B31" s="202">
        <v>101</v>
      </c>
      <c r="C31" s="177">
        <v>100.9</v>
      </c>
      <c r="D31" s="177">
        <v>100.4</v>
      </c>
      <c r="E31" s="177">
        <v>102.1</v>
      </c>
    </row>
    <row r="32" spans="1:5">
      <c r="A32" s="155" t="s">
        <v>143</v>
      </c>
      <c r="B32" s="179">
        <v>101.6</v>
      </c>
      <c r="C32" s="179">
        <v>103.2</v>
      </c>
      <c r="D32" s="179">
        <v>101.1</v>
      </c>
      <c r="E32" s="179">
        <v>100.8</v>
      </c>
    </row>
    <row r="33" ht="13.15" customHeight="1"/>
    <row r="51" spans="1:5" ht="24.6" customHeight="1">
      <c r="A51" s="602"/>
      <c r="B51" s="602"/>
      <c r="C51" s="602"/>
      <c r="D51" s="602"/>
      <c r="E51" s="602"/>
    </row>
    <row r="58" spans="1:5">
      <c r="B58" s="375"/>
    </row>
  </sheetData>
  <mergeCells count="6">
    <mergeCell ref="A51:E51"/>
    <mergeCell ref="A1:E1"/>
    <mergeCell ref="A3:E3"/>
    <mergeCell ref="C8:E8"/>
    <mergeCell ref="A7:E7"/>
    <mergeCell ref="A5:E5"/>
  </mergeCells>
  <pageMargins left="0.7" right="0.7" top="0.75" bottom="0.75" header="0.3" footer="0.3"/>
  <pageSetup paperSize="9" scale="86" fitToHeight="0"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activeCell="F25" sqref="F25"/>
    </sheetView>
  </sheetViews>
  <sheetFormatPr defaultRowHeight="12.75"/>
  <cols>
    <col min="1" max="1" width="37.7109375" customWidth="1"/>
    <col min="2" max="2" width="15.85546875" customWidth="1"/>
    <col min="3" max="3" width="16.140625" customWidth="1"/>
    <col min="4" max="4" width="17.5703125" customWidth="1"/>
  </cols>
  <sheetData>
    <row r="1" spans="1:4" ht="33.75" customHeight="1">
      <c r="A1" s="574" t="s">
        <v>646</v>
      </c>
      <c r="B1" s="574"/>
      <c r="C1" s="574"/>
      <c r="D1" s="574"/>
    </row>
    <row r="2" spans="1:4">
      <c r="A2" s="67"/>
      <c r="B2" s="26"/>
      <c r="C2" s="26"/>
    </row>
    <row r="3" spans="1:4">
      <c r="A3" s="579" t="s">
        <v>169</v>
      </c>
      <c r="B3" s="579"/>
      <c r="C3" s="579"/>
      <c r="D3" s="579"/>
    </row>
    <row r="4" spans="1:4">
      <c r="A4" s="72"/>
      <c r="B4" s="578" t="s">
        <v>623</v>
      </c>
      <c r="C4" s="605"/>
      <c r="D4" s="577"/>
    </row>
    <row r="5" spans="1:4" ht="40.15" customHeight="1">
      <c r="A5" s="48"/>
      <c r="B5" s="53" t="s">
        <v>187</v>
      </c>
      <c r="C5" s="341" t="s">
        <v>598</v>
      </c>
      <c r="D5" s="53" t="s">
        <v>601</v>
      </c>
    </row>
    <row r="6" spans="1:4">
      <c r="A6" s="31" t="s">
        <v>170</v>
      </c>
      <c r="B6" s="498">
        <v>102.1</v>
      </c>
      <c r="C6" s="499">
        <v>110.81</v>
      </c>
      <c r="D6" s="499">
        <v>114.71</v>
      </c>
    </row>
    <row r="7" spans="1:4" ht="25.5">
      <c r="A7" s="22" t="s">
        <v>171</v>
      </c>
      <c r="B7" s="500">
        <v>102.5</v>
      </c>
      <c r="C7" s="78">
        <v>112.1</v>
      </c>
      <c r="D7" s="78">
        <v>117.3</v>
      </c>
    </row>
    <row r="8" spans="1:4">
      <c r="A8" s="37" t="s">
        <v>172</v>
      </c>
      <c r="B8" s="78">
        <v>101.7</v>
      </c>
      <c r="C8" s="78">
        <v>106.6</v>
      </c>
      <c r="D8" s="78">
        <v>116.1</v>
      </c>
    </row>
    <row r="9" spans="1:4" ht="25.5">
      <c r="A9" s="37" t="s">
        <v>173</v>
      </c>
      <c r="B9" s="78">
        <v>101.3</v>
      </c>
      <c r="C9" s="78">
        <v>105.9</v>
      </c>
      <c r="D9" s="78">
        <v>111.6</v>
      </c>
    </row>
    <row r="10" spans="1:4">
      <c r="A10" s="37" t="s">
        <v>174</v>
      </c>
      <c r="B10" s="78">
        <v>102.6</v>
      </c>
      <c r="C10" s="78">
        <v>111.5</v>
      </c>
      <c r="D10" s="78">
        <v>116.3</v>
      </c>
    </row>
    <row r="11" spans="1:4">
      <c r="A11" s="37" t="s">
        <v>175</v>
      </c>
      <c r="B11" s="78">
        <v>99.3</v>
      </c>
      <c r="C11" s="78">
        <v>106.1</v>
      </c>
      <c r="D11" s="78">
        <v>118.9</v>
      </c>
    </row>
    <row r="12" spans="1:4">
      <c r="A12" s="37" t="s">
        <v>176</v>
      </c>
      <c r="B12" s="78">
        <v>101.3</v>
      </c>
      <c r="C12" s="78">
        <v>104.3</v>
      </c>
      <c r="D12" s="78">
        <v>112.6</v>
      </c>
    </row>
    <row r="13" spans="1:4">
      <c r="A13" s="37" t="s">
        <v>177</v>
      </c>
      <c r="B13" s="78">
        <v>102.2</v>
      </c>
      <c r="C13" s="78">
        <v>109.5</v>
      </c>
      <c r="D13" s="78">
        <v>119.1</v>
      </c>
    </row>
    <row r="14" spans="1:4">
      <c r="A14" s="37" t="s">
        <v>178</v>
      </c>
      <c r="B14" s="78">
        <v>100.6</v>
      </c>
      <c r="C14" s="78">
        <v>112.1</v>
      </c>
      <c r="D14" s="78">
        <v>115</v>
      </c>
    </row>
    <row r="15" spans="1:4">
      <c r="A15" s="37" t="s">
        <v>179</v>
      </c>
      <c r="B15" s="78">
        <v>102.1</v>
      </c>
      <c r="C15" s="78">
        <v>108.2</v>
      </c>
      <c r="D15" s="78">
        <v>114.2</v>
      </c>
    </row>
    <row r="16" spans="1:4">
      <c r="A16" s="37" t="s">
        <v>180</v>
      </c>
      <c r="B16" s="78">
        <v>110.2</v>
      </c>
      <c r="C16" s="78">
        <v>151.19999999999999</v>
      </c>
      <c r="D16" s="78">
        <v>172</v>
      </c>
    </row>
    <row r="17" spans="1:4">
      <c r="A17" s="37" t="s">
        <v>181</v>
      </c>
      <c r="B17" s="78">
        <v>103.6</v>
      </c>
      <c r="C17" s="78">
        <v>114.9</v>
      </c>
      <c r="D17" s="78">
        <v>116</v>
      </c>
    </row>
    <row r="18" spans="1:4">
      <c r="A18" s="37" t="s">
        <v>182</v>
      </c>
      <c r="B18" s="177">
        <v>102.8</v>
      </c>
      <c r="C18" s="177">
        <v>105.6</v>
      </c>
      <c r="D18" s="177">
        <v>111.6</v>
      </c>
    </row>
    <row r="19" spans="1:4">
      <c r="A19" s="37" t="s">
        <v>183</v>
      </c>
      <c r="B19" s="78">
        <v>103.2</v>
      </c>
      <c r="C19" s="78">
        <v>110.6</v>
      </c>
      <c r="D19" s="78">
        <v>121.5</v>
      </c>
    </row>
    <row r="20" spans="1:4">
      <c r="A20" s="159" t="s">
        <v>184</v>
      </c>
      <c r="B20" s="78">
        <v>102</v>
      </c>
      <c r="C20" s="78">
        <v>108.6</v>
      </c>
      <c r="D20" s="78">
        <v>127.2</v>
      </c>
    </row>
    <row r="21" spans="1:4">
      <c r="A21" s="37" t="s">
        <v>185</v>
      </c>
      <c r="B21" s="78">
        <v>102.2</v>
      </c>
      <c r="C21" s="78">
        <v>122.4</v>
      </c>
      <c r="D21" s="78">
        <v>124.5</v>
      </c>
    </row>
    <row r="22" spans="1:4">
      <c r="A22" s="48" t="s">
        <v>186</v>
      </c>
      <c r="B22" s="79">
        <v>100.3</v>
      </c>
      <c r="C22" s="79">
        <v>104.5</v>
      </c>
      <c r="D22" s="79">
        <v>102.8</v>
      </c>
    </row>
    <row r="57" spans="2:2">
      <c r="B57" s="375"/>
    </row>
  </sheetData>
  <mergeCells count="3">
    <mergeCell ref="B4:D4"/>
    <mergeCell ref="A1:D1"/>
    <mergeCell ref="A3:D3"/>
  </mergeCells>
  <pageMargins left="0.7" right="0.7" top="0.75" bottom="0.75" header="0.3" footer="0.3"/>
  <pageSetup paperSize="9" scale="86" fitToHeight="0"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zoomScaleNormal="100" workbookViewId="0">
      <selection sqref="A1:C1"/>
    </sheetView>
  </sheetViews>
  <sheetFormatPr defaultColWidth="8.85546875" defaultRowHeight="12.75"/>
  <cols>
    <col min="1" max="1" width="25.5703125" style="26" customWidth="1"/>
    <col min="2" max="3" width="29.28515625" style="131" customWidth="1"/>
    <col min="4" max="16384" width="8.85546875" style="26"/>
  </cols>
  <sheetData>
    <row r="1" spans="1:3" ht="19.5" customHeight="1">
      <c r="A1" s="606" t="s">
        <v>481</v>
      </c>
      <c r="B1" s="606"/>
      <c r="C1" s="606"/>
    </row>
    <row r="2" spans="1:3" ht="15">
      <c r="A2" s="136"/>
      <c r="B2" s="136"/>
      <c r="C2" s="136"/>
    </row>
    <row r="3" spans="1:3">
      <c r="A3" s="109"/>
      <c r="B3" s="130"/>
      <c r="C3" s="137" t="s">
        <v>305</v>
      </c>
    </row>
    <row r="4" spans="1:3" ht="28.9" customHeight="1">
      <c r="A4" s="53"/>
      <c r="B4" s="53" t="s">
        <v>486</v>
      </c>
      <c r="C4" s="47" t="s">
        <v>487</v>
      </c>
    </row>
    <row r="5" spans="1:3" ht="13.5" customHeight="1">
      <c r="A5" s="277" t="s">
        <v>551</v>
      </c>
      <c r="B5" s="299"/>
      <c r="C5" s="280"/>
    </row>
    <row r="6" spans="1:3" ht="12" customHeight="1">
      <c r="A6" s="297" t="s">
        <v>56</v>
      </c>
      <c r="B6" s="163">
        <v>6314.4</v>
      </c>
      <c r="C6" s="163">
        <v>102.1</v>
      </c>
    </row>
    <row r="7" spans="1:3" ht="14.25" customHeight="1">
      <c r="A7" s="297" t="s">
        <v>57</v>
      </c>
      <c r="B7" s="163">
        <v>6443.3</v>
      </c>
      <c r="C7" s="163">
        <v>102</v>
      </c>
    </row>
    <row r="8" spans="1:3" ht="14.25" customHeight="1">
      <c r="A8" s="297" t="s">
        <v>58</v>
      </c>
      <c r="B8" s="163">
        <v>6824.9</v>
      </c>
      <c r="C8" s="163">
        <v>105.9</v>
      </c>
    </row>
    <row r="9" spans="1:3" ht="14.25" customHeight="1">
      <c r="A9" s="154" t="s">
        <v>60</v>
      </c>
      <c r="B9" s="501">
        <v>7250.76</v>
      </c>
      <c r="C9" s="502">
        <v>106.24</v>
      </c>
    </row>
    <row r="10" spans="1:3" ht="13.15" customHeight="1">
      <c r="A10" s="296" t="s">
        <v>39</v>
      </c>
      <c r="B10" s="300"/>
      <c r="C10" s="301"/>
    </row>
    <row r="11" spans="1:3" ht="15" customHeight="1">
      <c r="A11" s="154" t="s">
        <v>56</v>
      </c>
      <c r="B11" s="163">
        <v>5391.6</v>
      </c>
      <c r="C11" s="163">
        <v>101.3</v>
      </c>
    </row>
    <row r="12" spans="1:3" ht="15" customHeight="1">
      <c r="A12" s="154" t="s">
        <v>57</v>
      </c>
      <c r="B12" s="163">
        <v>5470.5</v>
      </c>
      <c r="C12" s="163">
        <v>101.5</v>
      </c>
    </row>
    <row r="13" spans="1:3" ht="15" customHeight="1">
      <c r="A13" s="154" t="s">
        <v>58</v>
      </c>
      <c r="B13" s="163">
        <v>5674</v>
      </c>
      <c r="C13" s="163">
        <v>103.7</v>
      </c>
    </row>
    <row r="14" spans="1:3" ht="15" customHeight="1">
      <c r="A14" s="154" t="s">
        <v>60</v>
      </c>
      <c r="B14" s="163">
        <v>5695.2</v>
      </c>
      <c r="C14" s="163">
        <v>100.4</v>
      </c>
    </row>
    <row r="15" spans="1:3" ht="15" customHeight="1">
      <c r="A15" s="154" t="s">
        <v>61</v>
      </c>
      <c r="B15" s="163">
        <v>5893.7</v>
      </c>
      <c r="C15" s="163">
        <v>103.5</v>
      </c>
    </row>
    <row r="16" spans="1:3" ht="15" customHeight="1">
      <c r="A16" s="154" t="s">
        <v>62</v>
      </c>
      <c r="B16" s="163">
        <v>6087.9</v>
      </c>
      <c r="C16" s="163">
        <v>103.3</v>
      </c>
    </row>
    <row r="17" spans="1:3" ht="15" customHeight="1">
      <c r="A17" s="154" t="s">
        <v>64</v>
      </c>
      <c r="B17" s="163">
        <v>5998.8</v>
      </c>
      <c r="C17" s="163">
        <v>98.5</v>
      </c>
    </row>
    <row r="18" spans="1:3" ht="15" customHeight="1">
      <c r="A18" s="154" t="s">
        <v>38</v>
      </c>
      <c r="B18" s="163">
        <v>5772.9</v>
      </c>
      <c r="C18" s="163">
        <v>96.2</v>
      </c>
    </row>
    <row r="19" spans="1:3" ht="15" customHeight="1">
      <c r="A19" s="154" t="s">
        <v>65</v>
      </c>
      <c r="B19" s="163">
        <v>5732.5</v>
      </c>
      <c r="C19" s="163">
        <v>99.3</v>
      </c>
    </row>
    <row r="20" spans="1:3" ht="15" customHeight="1">
      <c r="A20" s="154" t="s">
        <v>67</v>
      </c>
      <c r="B20" s="163">
        <v>5853.6</v>
      </c>
      <c r="C20" s="163">
        <v>102.1</v>
      </c>
    </row>
    <row r="21" spans="1:3" ht="15" customHeight="1">
      <c r="A21" s="154" t="s">
        <v>68</v>
      </c>
      <c r="B21" s="163">
        <v>6008.7</v>
      </c>
      <c r="C21" s="163">
        <v>102.7</v>
      </c>
    </row>
    <row r="22" spans="1:3" ht="15" customHeight="1">
      <c r="A22" s="298" t="s">
        <v>69</v>
      </c>
      <c r="B22" s="164">
        <v>6087.5</v>
      </c>
      <c r="C22" s="164">
        <v>101.3</v>
      </c>
    </row>
    <row r="23" spans="1:3" ht="15" customHeight="1">
      <c r="B23" s="26"/>
      <c r="C23" s="26"/>
    </row>
    <row r="24" spans="1:3" ht="15" customHeight="1">
      <c r="B24" s="26"/>
      <c r="C24" s="26"/>
    </row>
    <row r="25" spans="1:3" ht="15" customHeight="1">
      <c r="B25" s="26"/>
      <c r="C25" s="26"/>
    </row>
    <row r="26" spans="1:3" ht="15" customHeight="1">
      <c r="B26" s="26"/>
      <c r="C26" s="26"/>
    </row>
    <row r="27" spans="1:3" ht="15" customHeight="1">
      <c r="B27" s="26"/>
      <c r="C27" s="26"/>
    </row>
    <row r="28" spans="1:3" ht="15" customHeight="1">
      <c r="B28" s="26"/>
      <c r="C28" s="26"/>
    </row>
    <row r="29" spans="1:3" ht="15" customHeight="1">
      <c r="B29" s="26"/>
      <c r="C29" s="26"/>
    </row>
    <row r="30" spans="1:3" ht="15" customHeight="1">
      <c r="B30" s="26"/>
      <c r="C30" s="26"/>
    </row>
    <row r="31" spans="1:3" ht="15" customHeight="1">
      <c r="B31" s="26"/>
      <c r="C31" s="26"/>
    </row>
    <row r="32" spans="1:3" ht="15" customHeight="1">
      <c r="B32" s="26"/>
      <c r="C32" s="26"/>
    </row>
    <row r="33" spans="2:3" ht="15" customHeight="1">
      <c r="B33" s="26"/>
      <c r="C33" s="26"/>
    </row>
    <row r="34" spans="2:3" ht="15" customHeight="1">
      <c r="B34" s="26"/>
      <c r="C34" s="26"/>
    </row>
    <row r="35" spans="2:3" ht="15" customHeight="1">
      <c r="B35" s="26"/>
      <c r="C35" s="26"/>
    </row>
    <row r="58" spans="2:2">
      <c r="B58" s="392"/>
    </row>
  </sheetData>
  <mergeCells count="1">
    <mergeCell ref="A1:C1"/>
  </mergeCells>
  <pageMargins left="0.7" right="0.7" top="0.75" bottom="0.75" header="0.3" footer="0.3"/>
  <pageSetup paperSize="9" scale="86" fitToHeight="0"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activeCell="C32" sqref="C32"/>
    </sheetView>
  </sheetViews>
  <sheetFormatPr defaultRowHeight="12.75"/>
  <cols>
    <col min="1" max="1" width="37.7109375" customWidth="1"/>
    <col min="2" max="2" width="17.140625" customWidth="1"/>
    <col min="3" max="4" width="18.140625" customWidth="1"/>
  </cols>
  <sheetData>
    <row r="1" spans="1:4" ht="32.25" customHeight="1">
      <c r="A1" s="574" t="s">
        <v>647</v>
      </c>
      <c r="B1" s="574"/>
      <c r="C1" s="574"/>
      <c r="D1" s="574"/>
    </row>
    <row r="2" spans="1:4">
      <c r="A2" s="67"/>
      <c r="B2" s="26"/>
      <c r="C2" s="26"/>
    </row>
    <row r="3" spans="1:4">
      <c r="A3" s="579" t="s">
        <v>169</v>
      </c>
      <c r="B3" s="579"/>
      <c r="C3" s="579"/>
      <c r="D3" s="579"/>
    </row>
    <row r="4" spans="1:4">
      <c r="A4" s="72"/>
      <c r="B4" s="578" t="s">
        <v>623</v>
      </c>
      <c r="C4" s="605"/>
      <c r="D4" s="577"/>
    </row>
    <row r="5" spans="1:4" ht="40.15" customHeight="1">
      <c r="A5" s="22"/>
      <c r="B5" s="53" t="s">
        <v>187</v>
      </c>
      <c r="C5" s="341" t="s">
        <v>598</v>
      </c>
      <c r="D5" s="53" t="s">
        <v>601</v>
      </c>
    </row>
    <row r="6" spans="1:4" ht="14.45" customHeight="1">
      <c r="A6" s="165" t="s">
        <v>188</v>
      </c>
      <c r="B6" s="78">
        <v>99.3</v>
      </c>
      <c r="C6" s="78">
        <v>109.8</v>
      </c>
      <c r="D6" s="78">
        <v>112.7</v>
      </c>
    </row>
    <row r="7" spans="1:4" ht="14.45" customHeight="1">
      <c r="A7" s="166" t="s">
        <v>189</v>
      </c>
      <c r="B7" s="78">
        <v>97.9</v>
      </c>
      <c r="C7" s="78">
        <v>99.3</v>
      </c>
      <c r="D7" s="78">
        <v>92.3</v>
      </c>
    </row>
    <row r="8" spans="1:4" ht="14.45" customHeight="1">
      <c r="A8" s="166" t="s">
        <v>190</v>
      </c>
      <c r="B8" s="78">
        <v>97.4</v>
      </c>
      <c r="C8" s="78">
        <v>97.5</v>
      </c>
      <c r="D8" s="78">
        <v>88.7</v>
      </c>
    </row>
    <row r="9" spans="1:4" ht="14.45" customHeight="1">
      <c r="A9" s="166" t="s">
        <v>191</v>
      </c>
      <c r="B9" s="78">
        <v>99.9</v>
      </c>
      <c r="C9" s="78">
        <v>100.4</v>
      </c>
      <c r="D9" s="78">
        <v>100.8</v>
      </c>
    </row>
    <row r="10" spans="1:4" ht="14.45" customHeight="1">
      <c r="A10" s="166" t="s">
        <v>192</v>
      </c>
      <c r="B10" s="78">
        <v>98.7</v>
      </c>
      <c r="C10" s="78">
        <v>105.9</v>
      </c>
      <c r="D10" s="78">
        <v>93.3</v>
      </c>
    </row>
    <row r="11" spans="1:4" ht="14.45" customHeight="1">
      <c r="A11" s="166" t="s">
        <v>193</v>
      </c>
      <c r="B11" s="78">
        <v>100</v>
      </c>
      <c r="C11" s="78">
        <v>101.2</v>
      </c>
      <c r="D11" s="78">
        <v>114.7</v>
      </c>
    </row>
    <row r="12" spans="1:4" ht="14.45" customHeight="1">
      <c r="A12" s="166" t="s">
        <v>194</v>
      </c>
      <c r="B12" s="78">
        <v>101.1</v>
      </c>
      <c r="C12" s="78">
        <v>109.7</v>
      </c>
      <c r="D12" s="78">
        <v>112</v>
      </c>
    </row>
    <row r="13" spans="1:4" ht="14.45" customHeight="1">
      <c r="A13" s="166" t="s">
        <v>195</v>
      </c>
      <c r="B13" s="78">
        <v>75.3</v>
      </c>
      <c r="C13" s="78">
        <v>102.4</v>
      </c>
      <c r="D13" s="78">
        <v>108.7</v>
      </c>
    </row>
    <row r="14" spans="1:4" ht="14.45" customHeight="1">
      <c r="A14" s="166" t="s">
        <v>196</v>
      </c>
      <c r="B14" s="78">
        <v>98.7</v>
      </c>
      <c r="C14" s="78">
        <v>99.8</v>
      </c>
      <c r="D14" s="78">
        <v>103.5</v>
      </c>
    </row>
    <row r="15" spans="1:4" ht="14.45" customHeight="1">
      <c r="A15" s="166" t="s">
        <v>197</v>
      </c>
      <c r="B15" s="78">
        <v>97.2</v>
      </c>
      <c r="C15" s="78">
        <v>105.6</v>
      </c>
      <c r="D15" s="78">
        <v>110.1</v>
      </c>
    </row>
    <row r="16" spans="1:4" ht="14.45" customHeight="1">
      <c r="A16" s="166" t="s">
        <v>198</v>
      </c>
      <c r="B16" s="78">
        <v>102.6</v>
      </c>
      <c r="C16" s="78">
        <v>128.9</v>
      </c>
      <c r="D16" s="78">
        <v>131.80000000000001</v>
      </c>
    </row>
    <row r="17" spans="1:4" ht="25.15" customHeight="1">
      <c r="A17" s="166" t="s">
        <v>199</v>
      </c>
      <c r="B17" s="78">
        <v>91.2</v>
      </c>
      <c r="C17" s="78">
        <v>119.8</v>
      </c>
      <c r="D17" s="78">
        <v>124.6</v>
      </c>
    </row>
    <row r="18" spans="1:4" ht="14.45" customHeight="1">
      <c r="A18" s="166" t="s">
        <v>200</v>
      </c>
      <c r="B18" s="78">
        <v>100.8</v>
      </c>
      <c r="C18" s="78">
        <v>107.4</v>
      </c>
      <c r="D18" s="78">
        <v>117.9</v>
      </c>
    </row>
    <row r="19" spans="1:4" ht="14.45" customHeight="1">
      <c r="A19" s="167" t="s">
        <v>201</v>
      </c>
      <c r="B19" s="243">
        <v>100.2</v>
      </c>
      <c r="C19" s="503">
        <v>115.9</v>
      </c>
      <c r="D19" s="503">
        <v>122.5</v>
      </c>
    </row>
    <row r="57" spans="2:2">
      <c r="B57" s="375"/>
    </row>
  </sheetData>
  <mergeCells count="3">
    <mergeCell ref="B4:D4"/>
    <mergeCell ref="A3:D3"/>
    <mergeCell ref="A1:D1"/>
  </mergeCells>
  <pageMargins left="0.7" right="0.7" top="0.75" bottom="0.75" header="0.3" footer="0.3"/>
  <pageSetup paperSize="9" scale="86" fitToHeight="0"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activeCell="D20" sqref="D20"/>
    </sheetView>
  </sheetViews>
  <sheetFormatPr defaultRowHeight="12.75"/>
  <cols>
    <col min="1" max="1" width="37.7109375" customWidth="1"/>
    <col min="2" max="2" width="15.28515625" customWidth="1"/>
    <col min="3" max="3" width="16.28515625" customWidth="1"/>
    <col min="4" max="4" width="18.7109375" customWidth="1"/>
  </cols>
  <sheetData>
    <row r="1" spans="1:5" ht="29.25" customHeight="1">
      <c r="A1" s="574" t="s">
        <v>202</v>
      </c>
      <c r="B1" s="574"/>
      <c r="C1" s="574"/>
      <c r="D1" s="574"/>
    </row>
    <row r="2" spans="1:5">
      <c r="A2" s="67"/>
      <c r="B2" s="343"/>
      <c r="C2" s="26"/>
    </row>
    <row r="3" spans="1:5">
      <c r="A3" s="579" t="s">
        <v>169</v>
      </c>
      <c r="B3" s="579"/>
      <c r="C3" s="579"/>
      <c r="D3" s="579"/>
    </row>
    <row r="4" spans="1:5">
      <c r="A4" s="339"/>
      <c r="B4" s="578" t="s">
        <v>623</v>
      </c>
      <c r="C4" s="605"/>
      <c r="D4" s="577"/>
    </row>
    <row r="5" spans="1:5" ht="40.15" customHeight="1">
      <c r="A5" s="340"/>
      <c r="B5" s="53" t="s">
        <v>187</v>
      </c>
      <c r="C5" s="341" t="s">
        <v>598</v>
      </c>
      <c r="D5" s="341" t="s">
        <v>601</v>
      </c>
    </row>
    <row r="6" spans="1:5" ht="16.899999999999999" customHeight="1">
      <c r="A6" s="337" t="s">
        <v>203</v>
      </c>
      <c r="B6" s="78">
        <v>100.2</v>
      </c>
      <c r="C6" s="78">
        <v>102.1</v>
      </c>
      <c r="D6" s="78">
        <v>106.4</v>
      </c>
    </row>
    <row r="7" spans="1:5" ht="16.899999999999999" customHeight="1">
      <c r="A7" s="37" t="s">
        <v>204</v>
      </c>
      <c r="B7" s="78">
        <v>100.8</v>
      </c>
      <c r="C7" s="78">
        <v>101.2</v>
      </c>
      <c r="D7" s="78">
        <v>103.5</v>
      </c>
    </row>
    <row r="8" spans="1:5" ht="16.899999999999999" customHeight="1">
      <c r="A8" s="37" t="s">
        <v>205</v>
      </c>
      <c r="B8" s="78">
        <v>104.9</v>
      </c>
      <c r="C8" s="78">
        <v>98.8</v>
      </c>
      <c r="D8" s="78">
        <v>115.8</v>
      </c>
      <c r="E8" s="375"/>
    </row>
    <row r="9" spans="1:5" ht="16.899999999999999" customHeight="1">
      <c r="A9" s="37" t="s">
        <v>206</v>
      </c>
      <c r="B9" s="78">
        <v>100</v>
      </c>
      <c r="C9" s="78">
        <v>100.3</v>
      </c>
      <c r="D9" s="78">
        <v>108</v>
      </c>
    </row>
    <row r="10" spans="1:5" ht="28.5" customHeight="1">
      <c r="A10" s="344" t="s">
        <v>588</v>
      </c>
      <c r="B10" s="78">
        <v>100</v>
      </c>
      <c r="C10" s="78">
        <v>100.4</v>
      </c>
      <c r="D10" s="78">
        <v>101.6</v>
      </c>
    </row>
    <row r="11" spans="1:5" ht="16.899999999999999" customHeight="1">
      <c r="A11" s="37" t="s">
        <v>207</v>
      </c>
      <c r="B11" s="78">
        <v>100</v>
      </c>
      <c r="C11" s="78">
        <v>100.9</v>
      </c>
      <c r="D11" s="78">
        <v>103.5</v>
      </c>
    </row>
    <row r="12" spans="1:5" ht="16.899999999999999" customHeight="1">
      <c r="A12" s="37" t="s">
        <v>208</v>
      </c>
      <c r="B12" s="78">
        <v>100</v>
      </c>
      <c r="C12" s="78">
        <v>102.5</v>
      </c>
      <c r="D12" s="78">
        <v>105.6</v>
      </c>
    </row>
    <row r="13" spans="1:5" ht="16.899999999999999" customHeight="1">
      <c r="A13" s="37" t="s">
        <v>209</v>
      </c>
      <c r="B13" s="78">
        <v>92.4</v>
      </c>
      <c r="C13" s="78">
        <v>142.9</v>
      </c>
      <c r="D13" s="78">
        <v>146.4</v>
      </c>
      <c r="E13" s="375"/>
    </row>
    <row r="14" spans="1:5" ht="16.899999999999999" customHeight="1">
      <c r="A14" s="37" t="s">
        <v>210</v>
      </c>
      <c r="B14" s="78">
        <v>100.2</v>
      </c>
      <c r="C14" s="78">
        <v>100.2</v>
      </c>
      <c r="D14" s="78">
        <v>104.2</v>
      </c>
    </row>
    <row r="15" spans="1:5" ht="16.899999999999999" customHeight="1">
      <c r="A15" s="45" t="s">
        <v>211</v>
      </c>
      <c r="B15" s="79">
        <v>100</v>
      </c>
      <c r="C15" s="79">
        <v>100</v>
      </c>
      <c r="D15" s="79">
        <v>100</v>
      </c>
    </row>
    <row r="57" spans="2:2">
      <c r="B57" s="375"/>
    </row>
  </sheetData>
  <mergeCells count="3">
    <mergeCell ref="A1:D1"/>
    <mergeCell ref="A3:D3"/>
    <mergeCell ref="B4:D4"/>
  </mergeCells>
  <pageMargins left="0.7" right="0.7" top="0.75" bottom="0.75" header="0.3" footer="0.3"/>
  <pageSetup paperSize="9" scale="86" fitToHeight="0"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activeCell="D24" sqref="D24"/>
    </sheetView>
  </sheetViews>
  <sheetFormatPr defaultRowHeight="12.75"/>
  <cols>
    <col min="1" max="1" width="37.7109375" customWidth="1"/>
    <col min="2" max="2" width="16.28515625" customWidth="1"/>
    <col min="3" max="3" width="17.85546875" customWidth="1"/>
    <col min="4" max="4" width="17.7109375" customWidth="1"/>
  </cols>
  <sheetData>
    <row r="1" spans="1:4" ht="15" customHeight="1">
      <c r="A1" s="574" t="s">
        <v>212</v>
      </c>
      <c r="B1" s="574"/>
      <c r="C1" s="574"/>
      <c r="D1" s="574"/>
    </row>
    <row r="2" spans="1:4">
      <c r="A2" s="67"/>
      <c r="B2" s="26"/>
      <c r="C2" s="26"/>
    </row>
    <row r="3" spans="1:4">
      <c r="A3" s="579" t="s">
        <v>169</v>
      </c>
      <c r="B3" s="579"/>
      <c r="C3" s="579"/>
      <c r="D3" s="579"/>
    </row>
    <row r="4" spans="1:4">
      <c r="A4" s="339"/>
      <c r="B4" s="578" t="s">
        <v>623</v>
      </c>
      <c r="C4" s="605"/>
      <c r="D4" s="577"/>
    </row>
    <row r="5" spans="1:4" ht="40.15" customHeight="1">
      <c r="A5" s="340"/>
      <c r="B5" s="53" t="s">
        <v>187</v>
      </c>
      <c r="C5" s="341" t="s">
        <v>598</v>
      </c>
      <c r="D5" s="341" t="s">
        <v>601</v>
      </c>
    </row>
    <row r="6" spans="1:4" ht="15" customHeight="1">
      <c r="A6" s="168" t="s">
        <v>213</v>
      </c>
      <c r="B6" s="177">
        <v>100</v>
      </c>
      <c r="C6" s="177">
        <v>100.8</v>
      </c>
      <c r="D6" s="177">
        <v>99.6</v>
      </c>
    </row>
    <row r="7" spans="1:4" ht="33" customHeight="1">
      <c r="A7" s="37" t="s">
        <v>214</v>
      </c>
      <c r="B7" s="177">
        <v>100</v>
      </c>
      <c r="C7" s="177">
        <v>100.1</v>
      </c>
      <c r="D7" s="177">
        <v>99.1</v>
      </c>
    </row>
    <row r="8" spans="1:4" ht="38.25">
      <c r="A8" s="37" t="s">
        <v>215</v>
      </c>
      <c r="B8" s="177">
        <v>100</v>
      </c>
      <c r="C8" s="177">
        <v>100</v>
      </c>
      <c r="D8" s="177">
        <v>97.9</v>
      </c>
    </row>
    <row r="9" spans="1:4" ht="38.25">
      <c r="A9" s="37" t="s">
        <v>216</v>
      </c>
      <c r="B9" s="177">
        <v>100</v>
      </c>
      <c r="C9" s="177">
        <v>100</v>
      </c>
      <c r="D9" s="177">
        <v>100</v>
      </c>
    </row>
    <row r="10" spans="1:4" ht="13.9" customHeight="1">
      <c r="A10" s="169" t="s">
        <v>217</v>
      </c>
      <c r="B10" s="177">
        <v>100</v>
      </c>
      <c r="C10" s="177">
        <v>100</v>
      </c>
      <c r="D10" s="177">
        <v>103</v>
      </c>
    </row>
    <row r="11" spans="1:4" ht="15" customHeight="1">
      <c r="A11" s="37" t="s">
        <v>218</v>
      </c>
      <c r="B11" s="177">
        <v>100</v>
      </c>
      <c r="C11" s="177">
        <v>100</v>
      </c>
      <c r="D11" s="177">
        <v>101.6</v>
      </c>
    </row>
    <row r="12" spans="1:4" ht="15" customHeight="1">
      <c r="A12" s="37" t="s">
        <v>219</v>
      </c>
      <c r="B12" s="177">
        <v>100</v>
      </c>
      <c r="C12" s="177">
        <v>100</v>
      </c>
      <c r="D12" s="177">
        <v>102.7</v>
      </c>
    </row>
    <row r="13" spans="1:4" ht="15" customHeight="1">
      <c r="A13" s="37" t="s">
        <v>220</v>
      </c>
      <c r="B13" s="177">
        <v>100</v>
      </c>
      <c r="C13" s="177">
        <v>99.9</v>
      </c>
      <c r="D13" s="177">
        <v>103</v>
      </c>
    </row>
    <row r="14" spans="1:4" ht="15" customHeight="1">
      <c r="A14" s="37" t="s">
        <v>221</v>
      </c>
      <c r="B14" s="177">
        <v>100</v>
      </c>
      <c r="C14" s="177">
        <v>100</v>
      </c>
      <c r="D14" s="177">
        <v>103.1</v>
      </c>
    </row>
    <row r="15" spans="1:4" ht="15" customHeight="1">
      <c r="A15" s="37" t="s">
        <v>222</v>
      </c>
      <c r="B15" s="177">
        <v>100</v>
      </c>
      <c r="C15" s="177">
        <v>100</v>
      </c>
      <c r="D15" s="177">
        <v>103.8</v>
      </c>
    </row>
    <row r="16" spans="1:4" ht="15" customHeight="1">
      <c r="A16" s="45" t="s">
        <v>223</v>
      </c>
      <c r="B16" s="179">
        <v>100</v>
      </c>
      <c r="C16" s="179">
        <v>100</v>
      </c>
      <c r="D16" s="179">
        <v>103.4</v>
      </c>
    </row>
    <row r="57" spans="2:2">
      <c r="B57" s="375"/>
    </row>
  </sheetData>
  <mergeCells count="3">
    <mergeCell ref="A1:D1"/>
    <mergeCell ref="A3:D3"/>
    <mergeCell ref="B4:D4"/>
  </mergeCells>
  <pageMargins left="0.7" right="0.7" top="0.75" bottom="0.75" header="0.3" footer="0.3"/>
  <pageSetup paperSize="9" scale="86" fitToHeight="0"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activeCell="C21" sqref="C21"/>
    </sheetView>
  </sheetViews>
  <sheetFormatPr defaultRowHeight="12.75"/>
  <cols>
    <col min="1" max="1" width="30.28515625" customWidth="1"/>
    <col min="2" max="2" width="19.28515625" customWidth="1"/>
    <col min="3" max="3" width="17.42578125" customWidth="1"/>
    <col min="4" max="4" width="18" customWidth="1"/>
  </cols>
  <sheetData>
    <row r="1" spans="1:4" ht="27.75" customHeight="1">
      <c r="A1" s="586" t="s">
        <v>648</v>
      </c>
      <c r="B1" s="586"/>
      <c r="C1" s="586"/>
      <c r="D1" s="586"/>
    </row>
    <row r="2" spans="1:4">
      <c r="A2" s="58"/>
      <c r="B2" s="26"/>
      <c r="C2" s="26"/>
    </row>
    <row r="3" spans="1:4">
      <c r="A3" s="579" t="s">
        <v>236</v>
      </c>
      <c r="B3" s="579"/>
      <c r="C3" s="579"/>
      <c r="D3" s="579"/>
    </row>
    <row r="4" spans="1:4">
      <c r="A4" s="80"/>
      <c r="B4" s="230" t="s">
        <v>613</v>
      </c>
      <c r="C4" s="582" t="s">
        <v>237</v>
      </c>
      <c r="D4" s="583"/>
    </row>
    <row r="5" spans="1:4">
      <c r="A5" s="81"/>
      <c r="B5" s="231"/>
      <c r="C5" s="47" t="s">
        <v>624</v>
      </c>
      <c r="D5" s="21" t="s">
        <v>586</v>
      </c>
    </row>
    <row r="6" spans="1:4" ht="17.45" customHeight="1">
      <c r="A6" s="156" t="s">
        <v>196</v>
      </c>
      <c r="B6" s="406">
        <v>50.87</v>
      </c>
      <c r="C6" s="407">
        <v>49.07</v>
      </c>
      <c r="D6" s="408">
        <v>50.93</v>
      </c>
    </row>
    <row r="7" spans="1:4" ht="17.45" customHeight="1">
      <c r="A7" s="68" t="s">
        <v>151</v>
      </c>
      <c r="B7" s="504"/>
      <c r="C7" s="141"/>
      <c r="D7" s="405"/>
    </row>
    <row r="8" spans="1:4" ht="17.45" customHeight="1">
      <c r="A8" s="159" t="s">
        <v>238</v>
      </c>
      <c r="B8" s="505">
        <v>47.21</v>
      </c>
      <c r="C8" s="506">
        <v>46.29</v>
      </c>
      <c r="D8" s="408">
        <v>47.58</v>
      </c>
    </row>
    <row r="9" spans="1:4" ht="17.45" customHeight="1">
      <c r="A9" s="159" t="s">
        <v>239</v>
      </c>
      <c r="B9" s="505">
        <v>50.37</v>
      </c>
      <c r="C9" s="506">
        <v>48.87</v>
      </c>
      <c r="D9" s="408">
        <v>50.37</v>
      </c>
    </row>
    <row r="10" spans="1:4" ht="17.45" customHeight="1">
      <c r="A10" s="159" t="s">
        <v>240</v>
      </c>
      <c r="B10" s="505">
        <v>59.54</v>
      </c>
      <c r="C10" s="506">
        <v>55.42</v>
      </c>
      <c r="D10" s="408">
        <v>59.15</v>
      </c>
    </row>
    <row r="11" spans="1:4" ht="17.45" customHeight="1">
      <c r="A11" s="190" t="s">
        <v>241</v>
      </c>
      <c r="B11" s="507">
        <v>58.52</v>
      </c>
      <c r="C11" s="409">
        <v>53.18</v>
      </c>
      <c r="D11" s="408">
        <v>60.82</v>
      </c>
    </row>
    <row r="12" spans="1:4" ht="17.25" customHeight="1">
      <c r="A12" s="191" t="s">
        <v>483</v>
      </c>
      <c r="B12" s="410">
        <v>17.18</v>
      </c>
      <c r="C12" s="410">
        <v>25.65</v>
      </c>
      <c r="D12" s="411">
        <v>27.26</v>
      </c>
    </row>
    <row r="15" spans="1:4" ht="15">
      <c r="A15" s="586"/>
      <c r="B15" s="586"/>
      <c r="C15" s="586"/>
    </row>
    <row r="57" spans="2:2">
      <c r="B57" s="375"/>
    </row>
  </sheetData>
  <mergeCells count="4">
    <mergeCell ref="A15:C15"/>
    <mergeCell ref="C4:D4"/>
    <mergeCell ref="A3:D3"/>
    <mergeCell ref="A1:D1"/>
  </mergeCells>
  <pageMargins left="0.7" right="0.7" top="0.75" bottom="0.75" header="0.3" footer="0.3"/>
  <pageSetup paperSize="9" scale="86" fitToHeight="0"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activeCell="D22" sqref="D22"/>
    </sheetView>
  </sheetViews>
  <sheetFormatPr defaultRowHeight="12.75"/>
  <cols>
    <col min="1" max="1" width="37.7109375" customWidth="1"/>
    <col min="2" max="2" width="18.28515625" customWidth="1"/>
    <col min="3" max="3" width="17.85546875" customWidth="1"/>
    <col min="4" max="4" width="18.5703125" customWidth="1"/>
  </cols>
  <sheetData>
    <row r="1" spans="1:4" ht="34.5" customHeight="1">
      <c r="A1" s="586" t="s">
        <v>484</v>
      </c>
      <c r="B1" s="586"/>
      <c r="C1" s="586"/>
      <c r="D1" s="586"/>
    </row>
    <row r="2" spans="1:4">
      <c r="A2" s="82"/>
      <c r="B2" s="26"/>
      <c r="C2" s="26"/>
      <c r="D2" s="26"/>
    </row>
    <row r="3" spans="1:4">
      <c r="A3" s="604" t="s">
        <v>169</v>
      </c>
      <c r="B3" s="604"/>
      <c r="C3" s="604"/>
      <c r="D3" s="604"/>
    </row>
    <row r="4" spans="1:4">
      <c r="A4" s="339"/>
      <c r="B4" s="607" t="s">
        <v>625</v>
      </c>
      <c r="C4" s="608"/>
      <c r="D4" s="609"/>
    </row>
    <row r="5" spans="1:4" ht="40.9" customHeight="1">
      <c r="A5" s="340"/>
      <c r="B5" s="24" t="s">
        <v>187</v>
      </c>
      <c r="C5" s="53" t="s">
        <v>598</v>
      </c>
      <c r="D5" s="338" t="s">
        <v>601</v>
      </c>
    </row>
    <row r="6" spans="1:4" ht="16.149999999999999" customHeight="1">
      <c r="A6" s="153" t="s">
        <v>196</v>
      </c>
      <c r="B6" s="508">
        <v>98.69</v>
      </c>
      <c r="C6" s="508">
        <v>99.8</v>
      </c>
      <c r="D6" s="509">
        <v>103.47</v>
      </c>
    </row>
    <row r="7" spans="1:4" ht="16.149999999999999" customHeight="1">
      <c r="A7" s="263" t="s">
        <v>151</v>
      </c>
      <c r="B7" s="76"/>
      <c r="C7" s="76"/>
      <c r="D7" s="74"/>
    </row>
    <row r="8" spans="1:4" ht="16.149999999999999" customHeight="1">
      <c r="A8" s="195" t="s">
        <v>238</v>
      </c>
      <c r="B8" s="510">
        <v>98.59</v>
      </c>
      <c r="C8" s="510">
        <v>99.21</v>
      </c>
      <c r="D8" s="511">
        <v>101.95</v>
      </c>
    </row>
    <row r="9" spans="1:4" ht="16.149999999999999" customHeight="1">
      <c r="A9" s="195" t="s">
        <v>239</v>
      </c>
      <c r="B9" s="510">
        <v>98.51</v>
      </c>
      <c r="C9" s="510">
        <v>100</v>
      </c>
      <c r="D9" s="511">
        <v>103.08</v>
      </c>
    </row>
    <row r="10" spans="1:4" ht="16.149999999999999" customHeight="1">
      <c r="A10" s="195" t="s">
        <v>242</v>
      </c>
      <c r="B10" s="510">
        <v>99.2</v>
      </c>
      <c r="C10" s="510">
        <v>100.66</v>
      </c>
      <c r="D10" s="511">
        <v>107.44</v>
      </c>
    </row>
    <row r="11" spans="1:4" ht="16.149999999999999" customHeight="1">
      <c r="A11" s="153" t="s">
        <v>241</v>
      </c>
      <c r="B11" s="510">
        <v>99.09</v>
      </c>
      <c r="C11" s="510">
        <v>96.24</v>
      </c>
      <c r="D11" s="511">
        <v>110.09</v>
      </c>
    </row>
    <row r="12" spans="1:4" ht="15.75" customHeight="1">
      <c r="A12" s="345" t="s">
        <v>483</v>
      </c>
      <c r="B12" s="512">
        <v>89.77</v>
      </c>
      <c r="C12" s="512">
        <v>63.01</v>
      </c>
      <c r="D12" s="513">
        <v>66.95</v>
      </c>
    </row>
    <row r="57" spans="2:2">
      <c r="B57" s="375"/>
    </row>
  </sheetData>
  <mergeCells count="3">
    <mergeCell ref="A1:D1"/>
    <mergeCell ref="A3:D3"/>
    <mergeCell ref="B4:D4"/>
  </mergeCells>
  <pageMargins left="0.7" right="0.7" top="0.75" bottom="0.75" header="0.3" footer="0.3"/>
  <pageSetup paperSize="9" scale="86" fitToHeight="0"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zoomScaleNormal="100" workbookViewId="0">
      <selection activeCell="D25" sqref="D25"/>
    </sheetView>
  </sheetViews>
  <sheetFormatPr defaultRowHeight="12.75"/>
  <cols>
    <col min="1" max="1" width="24.140625" customWidth="1"/>
    <col min="2" max="6" width="12.7109375" customWidth="1"/>
  </cols>
  <sheetData>
    <row r="1" spans="1:6" ht="15">
      <c r="A1" s="571" t="s">
        <v>224</v>
      </c>
      <c r="B1" s="571"/>
      <c r="C1" s="571"/>
      <c r="D1" s="571"/>
      <c r="E1" s="571"/>
      <c r="F1" s="571"/>
    </row>
    <row r="3" spans="1:6" ht="27" customHeight="1">
      <c r="A3" s="586" t="s">
        <v>497</v>
      </c>
      <c r="B3" s="586"/>
      <c r="C3" s="586"/>
      <c r="D3" s="586"/>
      <c r="E3" s="586"/>
      <c r="F3" s="586"/>
    </row>
    <row r="4" spans="1:6">
      <c r="A4" s="77"/>
      <c r="B4" s="26"/>
      <c r="C4" s="26"/>
      <c r="D4" s="26"/>
      <c r="E4" s="26"/>
      <c r="F4" s="26"/>
    </row>
    <row r="5" spans="1:6">
      <c r="A5" s="604" t="s">
        <v>164</v>
      </c>
      <c r="B5" s="604"/>
      <c r="C5" s="604"/>
      <c r="D5" s="604"/>
      <c r="E5" s="604"/>
      <c r="F5" s="604"/>
    </row>
    <row r="6" spans="1:6" ht="13.9" customHeight="1">
      <c r="A6" s="567"/>
      <c r="B6" s="595" t="s">
        <v>225</v>
      </c>
      <c r="C6" s="597" t="s">
        <v>226</v>
      </c>
      <c r="D6" s="597"/>
      <c r="E6" s="597"/>
      <c r="F6" s="583"/>
    </row>
    <row r="7" spans="1:6" ht="153">
      <c r="A7" s="568"/>
      <c r="B7" s="570"/>
      <c r="C7" s="24" t="s">
        <v>227</v>
      </c>
      <c r="D7" s="36" t="s">
        <v>231</v>
      </c>
      <c r="E7" s="36" t="s">
        <v>232</v>
      </c>
      <c r="F7" s="21" t="s">
        <v>233</v>
      </c>
    </row>
    <row r="8" spans="1:6">
      <c r="A8" s="277" t="s">
        <v>551</v>
      </c>
      <c r="B8" s="223"/>
      <c r="C8" s="280"/>
      <c r="D8" s="280"/>
      <c r="E8" s="280"/>
      <c r="F8" s="280"/>
    </row>
    <row r="9" spans="1:6">
      <c r="A9" s="241" t="s">
        <v>56</v>
      </c>
      <c r="B9" s="249">
        <v>98.6</v>
      </c>
      <c r="C9" s="249">
        <v>97.7</v>
      </c>
      <c r="D9" s="249">
        <v>102.1</v>
      </c>
      <c r="E9" s="249">
        <v>98</v>
      </c>
      <c r="F9" s="249">
        <v>100</v>
      </c>
    </row>
    <row r="10" spans="1:6">
      <c r="A10" s="153" t="s">
        <v>57</v>
      </c>
      <c r="B10" s="350">
        <v>113.4</v>
      </c>
      <c r="C10" s="350">
        <v>116.6</v>
      </c>
      <c r="D10" s="350">
        <v>104.4</v>
      </c>
      <c r="E10" s="350">
        <v>99.5</v>
      </c>
      <c r="F10" s="350">
        <v>99.7</v>
      </c>
    </row>
    <row r="11" spans="1:6">
      <c r="A11" s="153" t="s">
        <v>58</v>
      </c>
      <c r="B11" s="249">
        <v>113.6</v>
      </c>
      <c r="C11" s="249">
        <v>117.4</v>
      </c>
      <c r="D11" s="249">
        <v>99.1</v>
      </c>
      <c r="E11" s="249">
        <v>105.6</v>
      </c>
      <c r="F11" s="249">
        <v>100</v>
      </c>
    </row>
    <row r="12" spans="1:6">
      <c r="A12" s="30" t="s">
        <v>140</v>
      </c>
      <c r="B12" s="249">
        <v>127</v>
      </c>
      <c r="C12" s="249">
        <v>133.80000000000001</v>
      </c>
      <c r="D12" s="249">
        <v>105.7</v>
      </c>
      <c r="E12" s="249">
        <v>103.1</v>
      </c>
      <c r="F12" s="249">
        <v>99.8</v>
      </c>
    </row>
    <row r="13" spans="1:6">
      <c r="A13" s="153" t="s">
        <v>60</v>
      </c>
      <c r="B13" s="249">
        <v>111.8</v>
      </c>
      <c r="C13" s="249">
        <v>110.9</v>
      </c>
      <c r="D13" s="249">
        <v>119.4</v>
      </c>
      <c r="E13" s="249">
        <v>98.3</v>
      </c>
      <c r="F13" s="249">
        <v>100</v>
      </c>
    </row>
    <row r="14" spans="1:6" ht="13.15" customHeight="1">
      <c r="A14" s="287" t="s">
        <v>39</v>
      </c>
      <c r="B14" s="69"/>
      <c r="C14" s="290"/>
      <c r="D14" s="290"/>
      <c r="E14" s="290"/>
      <c r="F14" s="290"/>
    </row>
    <row r="15" spans="1:6">
      <c r="A15" s="153" t="s">
        <v>56</v>
      </c>
      <c r="B15" s="63">
        <v>112.5</v>
      </c>
      <c r="C15" s="63">
        <v>116.3</v>
      </c>
      <c r="D15" s="63">
        <v>105.2</v>
      </c>
      <c r="E15" s="63">
        <v>95.6</v>
      </c>
      <c r="F15" s="63">
        <v>99.9</v>
      </c>
    </row>
    <row r="16" spans="1:6">
      <c r="A16" s="153" t="s">
        <v>57</v>
      </c>
      <c r="B16" s="63">
        <v>110.4</v>
      </c>
      <c r="C16" s="63">
        <v>111.6</v>
      </c>
      <c r="D16" s="63">
        <v>108.3</v>
      </c>
      <c r="E16" s="192">
        <v>102</v>
      </c>
      <c r="F16" s="192">
        <v>100</v>
      </c>
    </row>
    <row r="17" spans="1:6">
      <c r="A17" s="153" t="s">
        <v>58</v>
      </c>
      <c r="B17" s="63">
        <v>111.4</v>
      </c>
      <c r="C17" s="63">
        <v>112.9</v>
      </c>
      <c r="D17" s="63">
        <v>108.5</v>
      </c>
      <c r="E17" s="63">
        <v>101.1</v>
      </c>
      <c r="F17" s="192">
        <v>100</v>
      </c>
    </row>
    <row r="18" spans="1:6">
      <c r="A18" s="30" t="s">
        <v>140</v>
      </c>
      <c r="B18" s="63">
        <v>133.9</v>
      </c>
      <c r="C18" s="63">
        <v>140.30000000000001</v>
      </c>
      <c r="D18" s="63">
        <v>123.8</v>
      </c>
      <c r="E18" s="63">
        <v>99.5</v>
      </c>
      <c r="F18" s="63">
        <v>99.9</v>
      </c>
    </row>
    <row r="19" spans="1:6">
      <c r="A19" s="153" t="s">
        <v>60</v>
      </c>
      <c r="B19" s="63">
        <v>102.8</v>
      </c>
      <c r="C19" s="63">
        <v>102.2</v>
      </c>
      <c r="D19" s="192">
        <v>106</v>
      </c>
      <c r="E19" s="63">
        <v>100.5</v>
      </c>
      <c r="F19" s="192">
        <v>100</v>
      </c>
    </row>
    <row r="20" spans="1:6">
      <c r="A20" s="153" t="s">
        <v>61</v>
      </c>
      <c r="B20" s="63">
        <v>100.6</v>
      </c>
      <c r="C20" s="63">
        <v>101.7</v>
      </c>
      <c r="D20" s="63">
        <v>97.4</v>
      </c>
      <c r="E20" s="63">
        <v>95.7</v>
      </c>
      <c r="F20" s="192">
        <v>100</v>
      </c>
    </row>
    <row r="21" spans="1:6">
      <c r="A21" s="153" t="s">
        <v>62</v>
      </c>
      <c r="B21" s="63">
        <v>103.8</v>
      </c>
      <c r="C21" s="63">
        <v>103.9</v>
      </c>
      <c r="D21" s="63">
        <v>103.4</v>
      </c>
      <c r="E21" s="63">
        <v>103.5</v>
      </c>
      <c r="F21" s="192">
        <v>100</v>
      </c>
    </row>
    <row r="22" spans="1:6">
      <c r="A22" s="30" t="s">
        <v>141</v>
      </c>
      <c r="B22" s="63">
        <v>115.7</v>
      </c>
      <c r="C22" s="63">
        <v>117.2</v>
      </c>
      <c r="D22" s="192">
        <v>114</v>
      </c>
      <c r="E22" s="63">
        <v>100.2</v>
      </c>
      <c r="F22" s="192">
        <v>100</v>
      </c>
    </row>
    <row r="23" spans="1:6">
      <c r="A23" s="153" t="s">
        <v>64</v>
      </c>
      <c r="B23" s="63">
        <v>105.8</v>
      </c>
      <c r="C23" s="63">
        <v>107.2</v>
      </c>
      <c r="D23" s="63">
        <v>100.7</v>
      </c>
      <c r="E23" s="63">
        <v>103.4</v>
      </c>
      <c r="F23" s="63">
        <v>100.1</v>
      </c>
    </row>
    <row r="24" spans="1:6">
      <c r="A24" s="153" t="s">
        <v>38</v>
      </c>
      <c r="B24" s="63">
        <v>102.8</v>
      </c>
      <c r="C24" s="63">
        <v>101.6</v>
      </c>
      <c r="D24" s="63">
        <v>109.4</v>
      </c>
      <c r="E24" s="63">
        <v>98.2</v>
      </c>
      <c r="F24" s="63">
        <v>102.4</v>
      </c>
    </row>
    <row r="25" spans="1:6">
      <c r="A25" s="153" t="s">
        <v>65</v>
      </c>
      <c r="B25" s="63">
        <v>94.8</v>
      </c>
      <c r="C25" s="63">
        <v>93.6</v>
      </c>
      <c r="D25" s="63">
        <v>99.3</v>
      </c>
      <c r="E25" s="63">
        <v>96.7</v>
      </c>
      <c r="F25" s="192">
        <v>100</v>
      </c>
    </row>
    <row r="26" spans="1:6">
      <c r="A26" s="30" t="s">
        <v>142</v>
      </c>
      <c r="B26" s="63">
        <v>108.8</v>
      </c>
      <c r="C26" s="63">
        <v>109.3</v>
      </c>
      <c r="D26" s="63">
        <v>108.2</v>
      </c>
      <c r="E26" s="63">
        <v>101.9</v>
      </c>
      <c r="F26" s="63">
        <v>101.8</v>
      </c>
    </row>
    <row r="27" spans="1:6">
      <c r="A27" s="153" t="s">
        <v>67</v>
      </c>
      <c r="B27" s="63">
        <v>104.1</v>
      </c>
      <c r="C27" s="63">
        <v>104.7</v>
      </c>
      <c r="D27" s="63">
        <v>104.3</v>
      </c>
      <c r="E27" s="63">
        <v>93.1</v>
      </c>
      <c r="F27" s="192">
        <v>100</v>
      </c>
    </row>
    <row r="28" spans="1:6">
      <c r="A28" s="153" t="s">
        <v>68</v>
      </c>
      <c r="B28" s="63">
        <v>110.4</v>
      </c>
      <c r="C28" s="192">
        <v>112</v>
      </c>
      <c r="D28" s="63">
        <v>106.3</v>
      </c>
      <c r="E28" s="63">
        <v>100.8</v>
      </c>
      <c r="F28" s="192">
        <v>100</v>
      </c>
    </row>
    <row r="29" spans="1:6">
      <c r="A29" s="153" t="s">
        <v>69</v>
      </c>
      <c r="B29" s="63">
        <v>97.4</v>
      </c>
      <c r="C29" s="192">
        <v>97</v>
      </c>
      <c r="D29" s="63">
        <v>98.3</v>
      </c>
      <c r="E29" s="192">
        <v>103</v>
      </c>
      <c r="F29" s="63">
        <v>99.9</v>
      </c>
    </row>
    <row r="30" spans="1:6">
      <c r="A30" s="155" t="s">
        <v>143</v>
      </c>
      <c r="B30" s="193">
        <v>107.4</v>
      </c>
      <c r="C30" s="193">
        <v>107.6</v>
      </c>
      <c r="D30" s="193">
        <v>110.7</v>
      </c>
      <c r="E30" s="193">
        <v>91.8</v>
      </c>
      <c r="F30" s="193">
        <v>100.8</v>
      </c>
    </row>
    <row r="31" spans="1:6" ht="67.5" customHeight="1">
      <c r="A31" s="572" t="s">
        <v>48</v>
      </c>
      <c r="B31" s="572"/>
      <c r="C31" s="572"/>
      <c r="D31" s="572"/>
      <c r="E31" s="572"/>
      <c r="F31" s="572"/>
    </row>
    <row r="48" ht="68.25" customHeight="1"/>
    <row r="58" spans="2:2">
      <c r="B58" s="375"/>
    </row>
  </sheetData>
  <mergeCells count="7">
    <mergeCell ref="A31:F31"/>
    <mergeCell ref="A5:F5"/>
    <mergeCell ref="A3:F3"/>
    <mergeCell ref="A1:F1"/>
    <mergeCell ref="A6:A7"/>
    <mergeCell ref="B6:B7"/>
    <mergeCell ref="C6:F6"/>
  </mergeCells>
  <pageMargins left="0.7" right="0.7" top="0.75" bottom="0.75" header="0.3" footer="0.3"/>
  <pageSetup paperSize="9" scale="86" fitToHeight="0"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zoomScaleNormal="100" workbookViewId="0">
      <selection activeCell="A9" sqref="A9:A10"/>
    </sheetView>
  </sheetViews>
  <sheetFormatPr defaultRowHeight="12.75"/>
  <cols>
    <col min="1" max="1" width="89.28515625" customWidth="1"/>
  </cols>
  <sheetData>
    <row r="1" spans="1:1">
      <c r="A1" s="15" t="s">
        <v>17</v>
      </c>
    </row>
    <row r="2" spans="1:1">
      <c r="A2" s="9"/>
    </row>
    <row r="3" spans="1:1" ht="63.75">
      <c r="A3" s="11" t="s">
        <v>568</v>
      </c>
    </row>
    <row r="4" spans="1:1" ht="51">
      <c r="A4" s="11" t="s">
        <v>569</v>
      </c>
    </row>
    <row r="5" spans="1:1" ht="51">
      <c r="A5" s="11" t="s">
        <v>570</v>
      </c>
    </row>
    <row r="6" spans="1:1" ht="63.75">
      <c r="A6" s="11" t="s">
        <v>571</v>
      </c>
    </row>
    <row r="7" spans="1:1" ht="25.5">
      <c r="A7" s="11" t="s">
        <v>572</v>
      </c>
    </row>
    <row r="8" spans="1:1" ht="25.5">
      <c r="A8" s="11" t="s">
        <v>573</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Normal="100" workbookViewId="0">
      <selection activeCell="J33" sqref="J33"/>
    </sheetView>
  </sheetViews>
  <sheetFormatPr defaultRowHeight="12.75"/>
  <cols>
    <col min="1" max="1" width="42.140625" customWidth="1"/>
    <col min="2" max="3" width="23.42578125" customWidth="1"/>
  </cols>
  <sheetData>
    <row r="1" spans="1:3" ht="28.15" customHeight="1">
      <c r="A1" s="574" t="s">
        <v>479</v>
      </c>
      <c r="B1" s="574"/>
      <c r="C1" s="574"/>
    </row>
    <row r="2" spans="1:3" ht="11.45" customHeight="1">
      <c r="A2" s="61"/>
      <c r="B2" s="61"/>
      <c r="C2" s="61"/>
    </row>
    <row r="3" spans="1:3">
      <c r="A3" s="604" t="s">
        <v>169</v>
      </c>
      <c r="B3" s="604"/>
      <c r="C3" s="604"/>
    </row>
    <row r="4" spans="1:3" ht="13.15" customHeight="1">
      <c r="A4" s="610"/>
      <c r="B4" s="612" t="s">
        <v>626</v>
      </c>
      <c r="C4" s="24" t="s">
        <v>234</v>
      </c>
    </row>
    <row r="5" spans="1:3" ht="25.5">
      <c r="A5" s="611"/>
      <c r="B5" s="613"/>
      <c r="C5" s="242" t="s">
        <v>627</v>
      </c>
    </row>
    <row r="6" spans="1:3" ht="15" customHeight="1">
      <c r="A6" s="30" t="s">
        <v>235</v>
      </c>
      <c r="B6" s="250">
        <v>142</v>
      </c>
      <c r="C6" s="198">
        <v>142.19999999999999</v>
      </c>
    </row>
    <row r="7" spans="1:3" ht="15" customHeight="1">
      <c r="A7" s="30" t="s">
        <v>72</v>
      </c>
      <c r="B7" s="251">
        <v>148.4</v>
      </c>
      <c r="C7" s="187">
        <v>149.69999999999999</v>
      </c>
    </row>
    <row r="8" spans="1:3" ht="15" customHeight="1">
      <c r="A8" s="194" t="s">
        <v>566</v>
      </c>
      <c r="B8" s="251">
        <v>156.1</v>
      </c>
      <c r="C8" s="514">
        <v>149.80000000000001</v>
      </c>
    </row>
    <row r="9" spans="1:3" ht="15" customHeight="1">
      <c r="A9" s="195" t="s">
        <v>73</v>
      </c>
      <c r="B9" s="251">
        <v>92.1</v>
      </c>
      <c r="C9" s="514">
        <v>111.5</v>
      </c>
    </row>
    <row r="10" spans="1:3" ht="15" customHeight="1">
      <c r="A10" s="30" t="s">
        <v>75</v>
      </c>
      <c r="B10" s="251">
        <v>126.2</v>
      </c>
      <c r="C10" s="514">
        <v>131.1</v>
      </c>
    </row>
    <row r="11" spans="1:3" ht="15" customHeight="1">
      <c r="A11" s="195" t="s">
        <v>76</v>
      </c>
      <c r="B11" s="251">
        <v>107</v>
      </c>
      <c r="C11" s="514">
        <v>107.4</v>
      </c>
    </row>
    <row r="12" spans="1:3" ht="15" customHeight="1">
      <c r="A12" s="195" t="s">
        <v>77</v>
      </c>
      <c r="B12" s="251">
        <v>115.2</v>
      </c>
      <c r="C12" s="514">
        <v>107.4</v>
      </c>
    </row>
    <row r="13" spans="1:3">
      <c r="A13" s="196" t="s">
        <v>81</v>
      </c>
      <c r="B13" s="251">
        <v>126.5</v>
      </c>
      <c r="C13" s="514">
        <v>131.5</v>
      </c>
    </row>
    <row r="14" spans="1:3" ht="27.75" customHeight="1">
      <c r="A14" s="197" t="s">
        <v>84</v>
      </c>
      <c r="B14" s="461">
        <v>125.7</v>
      </c>
      <c r="C14" s="187">
        <v>112.9</v>
      </c>
    </row>
    <row r="15" spans="1:3" ht="38.25">
      <c r="A15" s="30" t="s">
        <v>90</v>
      </c>
      <c r="B15" s="251">
        <v>101.3</v>
      </c>
      <c r="C15" s="187">
        <v>99.1</v>
      </c>
    </row>
    <row r="16" spans="1:3" ht="42" customHeight="1">
      <c r="A16" s="205" t="s">
        <v>91</v>
      </c>
      <c r="B16" s="252">
        <v>99.7</v>
      </c>
      <c r="C16" s="253">
        <v>99.9</v>
      </c>
    </row>
    <row r="18" spans="1:6" ht="49.5" customHeight="1">
      <c r="A18" s="572" t="s">
        <v>48</v>
      </c>
      <c r="B18" s="572"/>
      <c r="C18" s="572"/>
      <c r="D18" s="222"/>
      <c r="E18" s="222"/>
      <c r="F18" s="222"/>
    </row>
    <row r="57" spans="2:2">
      <c r="B57" s="375"/>
    </row>
  </sheetData>
  <mergeCells count="5">
    <mergeCell ref="A1:C1"/>
    <mergeCell ref="A4:A5"/>
    <mergeCell ref="B4:B5"/>
    <mergeCell ref="A3:C3"/>
    <mergeCell ref="A18:C18"/>
  </mergeCells>
  <pageMargins left="0.7" right="0.7" top="0.75" bottom="0.75" header="0.3" footer="0.3"/>
  <pageSetup paperSize="9" scale="86" fitToHeight="0"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activeCell="E13" sqref="E13"/>
    </sheetView>
  </sheetViews>
  <sheetFormatPr defaultRowHeight="12.75"/>
  <cols>
    <col min="1" max="1" width="37.7109375" customWidth="1"/>
    <col min="2" max="2" width="16.42578125" customWidth="1"/>
    <col min="3" max="3" width="16.28515625" customWidth="1"/>
    <col min="4" max="4" width="17.42578125" customWidth="1"/>
  </cols>
  <sheetData>
    <row r="1" spans="1:4" ht="31.5" customHeight="1">
      <c r="A1" s="586" t="s">
        <v>467</v>
      </c>
      <c r="B1" s="586"/>
      <c r="C1" s="586"/>
      <c r="D1" s="586"/>
    </row>
    <row r="2" spans="1:4">
      <c r="A2" s="82"/>
      <c r="B2" s="26"/>
      <c r="C2" s="26"/>
    </row>
    <row r="3" spans="1:4">
      <c r="A3" s="579" t="s">
        <v>169</v>
      </c>
      <c r="B3" s="579"/>
      <c r="C3" s="579"/>
      <c r="D3" s="579"/>
    </row>
    <row r="4" spans="1:4">
      <c r="A4" s="567"/>
      <c r="B4" s="578" t="s">
        <v>625</v>
      </c>
      <c r="C4" s="605"/>
      <c r="D4" s="614"/>
    </row>
    <row r="5" spans="1:4" ht="40.9" customHeight="1">
      <c r="A5" s="568"/>
      <c r="B5" s="24" t="s">
        <v>187</v>
      </c>
      <c r="C5" s="332" t="s">
        <v>598</v>
      </c>
      <c r="D5" s="338" t="s">
        <v>601</v>
      </c>
    </row>
    <row r="6" spans="1:4" ht="27" customHeight="1">
      <c r="A6" s="224" t="s">
        <v>468</v>
      </c>
      <c r="B6" s="177">
        <v>112.6</v>
      </c>
      <c r="C6" s="177">
        <v>156.30000000000001</v>
      </c>
      <c r="D6" s="177">
        <v>191.7</v>
      </c>
    </row>
    <row r="7" spans="1:4" ht="24.6" customHeight="1">
      <c r="A7" s="25" t="s">
        <v>469</v>
      </c>
      <c r="B7" s="177">
        <v>99.4</v>
      </c>
      <c r="C7" s="177">
        <v>98.1</v>
      </c>
      <c r="D7" s="177">
        <v>104.1</v>
      </c>
    </row>
    <row r="8" spans="1:4" ht="24" customHeight="1">
      <c r="A8" s="25" t="s">
        <v>470</v>
      </c>
      <c r="B8" s="177">
        <v>108.7</v>
      </c>
      <c r="C8" s="177">
        <v>108.7</v>
      </c>
      <c r="D8" s="177">
        <v>110.9</v>
      </c>
    </row>
    <row r="9" spans="1:4" ht="25.9" customHeight="1">
      <c r="A9" s="25" t="s">
        <v>471</v>
      </c>
      <c r="B9" s="177">
        <v>100</v>
      </c>
      <c r="C9" s="177">
        <v>100</v>
      </c>
      <c r="D9" s="177">
        <v>100</v>
      </c>
    </row>
    <row r="10" spans="1:4" ht="51" customHeight="1">
      <c r="A10" s="25" t="s">
        <v>472</v>
      </c>
      <c r="B10" s="177">
        <v>100</v>
      </c>
      <c r="C10" s="177">
        <v>100</v>
      </c>
      <c r="D10" s="177">
        <v>101.8</v>
      </c>
    </row>
    <row r="11" spans="1:4" ht="16.149999999999999" customHeight="1">
      <c r="A11" s="25" t="s">
        <v>473</v>
      </c>
      <c r="B11" s="177">
        <v>102.1</v>
      </c>
      <c r="C11" s="177">
        <v>103.4</v>
      </c>
      <c r="D11" s="177">
        <v>103.4</v>
      </c>
    </row>
    <row r="12" spans="1:4" ht="24.6" customHeight="1">
      <c r="A12" s="25" t="s">
        <v>474</v>
      </c>
      <c r="B12" s="177">
        <v>100.3</v>
      </c>
      <c r="C12" s="177">
        <v>109.2</v>
      </c>
      <c r="D12" s="177">
        <v>116.7</v>
      </c>
    </row>
    <row r="13" spans="1:4">
      <c r="A13" s="25" t="s">
        <v>475</v>
      </c>
      <c r="B13" s="177">
        <v>103.2</v>
      </c>
      <c r="C13" s="177">
        <v>108.2</v>
      </c>
      <c r="D13" s="177">
        <v>111.1</v>
      </c>
    </row>
    <row r="14" spans="1:4">
      <c r="A14" s="25" t="s">
        <v>196</v>
      </c>
      <c r="B14" s="177">
        <v>123.6</v>
      </c>
      <c r="C14" s="177">
        <v>85.3</v>
      </c>
      <c r="D14" s="177">
        <v>72.599999999999994</v>
      </c>
    </row>
    <row r="15" spans="1:4">
      <c r="A15" s="217" t="s">
        <v>151</v>
      </c>
      <c r="B15" s="202"/>
      <c r="C15" s="202"/>
      <c r="D15" s="158"/>
    </row>
    <row r="16" spans="1:4" ht="25.5">
      <c r="A16" s="38" t="s">
        <v>575</v>
      </c>
      <c r="B16" s="413">
        <v>87.7</v>
      </c>
      <c r="C16" s="413">
        <v>82.1</v>
      </c>
      <c r="D16" s="413">
        <v>86.9</v>
      </c>
    </row>
    <row r="17" spans="1:4" ht="25.5">
      <c r="A17" s="38" t="s">
        <v>576</v>
      </c>
      <c r="B17" s="413">
        <v>127.3</v>
      </c>
      <c r="C17" s="413">
        <v>85</v>
      </c>
      <c r="D17" s="413">
        <v>71.599999999999994</v>
      </c>
    </row>
    <row r="18" spans="1:4">
      <c r="A18" s="135" t="s">
        <v>476</v>
      </c>
      <c r="B18" s="177">
        <v>112</v>
      </c>
      <c r="C18" s="177">
        <v>87.4</v>
      </c>
      <c r="D18" s="177">
        <v>115</v>
      </c>
    </row>
    <row r="19" spans="1:4" ht="25.5">
      <c r="A19" s="25" t="s">
        <v>477</v>
      </c>
      <c r="B19" s="177">
        <v>97.3</v>
      </c>
      <c r="C19" s="177">
        <v>98.2</v>
      </c>
      <c r="D19" s="177">
        <v>102.8</v>
      </c>
    </row>
    <row r="20" spans="1:4">
      <c r="A20" s="121" t="s">
        <v>478</v>
      </c>
      <c r="B20" s="179">
        <v>100</v>
      </c>
      <c r="C20" s="179">
        <v>99.7</v>
      </c>
      <c r="D20" s="179">
        <v>102.7</v>
      </c>
    </row>
    <row r="57" spans="2:2">
      <c r="B57" s="375"/>
    </row>
  </sheetData>
  <mergeCells count="4">
    <mergeCell ref="A4:A5"/>
    <mergeCell ref="B4:D4"/>
    <mergeCell ref="A3:D3"/>
    <mergeCell ref="A1:D1"/>
  </mergeCells>
  <pageMargins left="0.7" right="0.7" top="0.75" bottom="0.75" header="0.3" footer="0.3"/>
  <pageSetup paperSize="9" scale="86" fitToHeight="0"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zoomScaleNormal="100" workbookViewId="0">
      <selection activeCell="A2" sqref="A2"/>
    </sheetView>
  </sheetViews>
  <sheetFormatPr defaultColWidth="8.85546875" defaultRowHeight="12.75"/>
  <cols>
    <col min="1" max="1" width="17.7109375" style="118" customWidth="1"/>
    <col min="2" max="5" width="17.42578125" style="118" customWidth="1"/>
    <col min="6" max="6" width="13" style="118" customWidth="1"/>
    <col min="7" max="16384" width="8.85546875" style="118"/>
  </cols>
  <sheetData>
    <row r="1" spans="1:5" ht="27" customHeight="1">
      <c r="A1" s="586" t="s">
        <v>345</v>
      </c>
      <c r="B1" s="586"/>
      <c r="C1" s="586"/>
      <c r="D1" s="586"/>
      <c r="E1" s="586"/>
    </row>
    <row r="2" spans="1:5">
      <c r="A2" s="120"/>
      <c r="B2" s="119"/>
      <c r="C2" s="119"/>
      <c r="D2" s="119"/>
      <c r="E2" s="119"/>
    </row>
    <row r="3" spans="1:5">
      <c r="A3" s="615" t="s">
        <v>164</v>
      </c>
      <c r="B3" s="615"/>
      <c r="C3" s="615"/>
      <c r="D3" s="615"/>
      <c r="E3" s="615"/>
    </row>
    <row r="4" spans="1:5" ht="12.6" customHeight="1">
      <c r="A4" s="123"/>
      <c r="B4" s="104" t="s">
        <v>343</v>
      </c>
      <c r="C4" s="588" t="s">
        <v>339</v>
      </c>
      <c r="D4" s="616"/>
      <c r="E4" s="617"/>
    </row>
    <row r="5" spans="1:5" ht="66" customHeight="1">
      <c r="A5" s="124"/>
      <c r="B5" s="47" t="s">
        <v>344</v>
      </c>
      <c r="C5" s="47" t="s">
        <v>340</v>
      </c>
      <c r="D5" s="47" t="s">
        <v>341</v>
      </c>
      <c r="E5" s="21" t="s">
        <v>342</v>
      </c>
    </row>
    <row r="6" spans="1:5" ht="13.5" customHeight="1">
      <c r="A6" s="277" t="s">
        <v>551</v>
      </c>
      <c r="B6" s="303"/>
      <c r="C6" s="280"/>
      <c r="D6" s="280"/>
      <c r="E6" s="280"/>
    </row>
    <row r="7" spans="1:5" ht="13.5" customHeight="1">
      <c r="A7" s="302" t="s">
        <v>56</v>
      </c>
      <c r="B7" s="318">
        <v>101.7</v>
      </c>
      <c r="C7" s="318">
        <v>100.7</v>
      </c>
      <c r="D7" s="318">
        <v>102.2</v>
      </c>
      <c r="E7" s="318">
        <v>102.4</v>
      </c>
    </row>
    <row r="8" spans="1:5" ht="13.5" customHeight="1">
      <c r="A8" s="154" t="s">
        <v>57</v>
      </c>
      <c r="B8" s="254">
        <v>102.2</v>
      </c>
      <c r="C8" s="254">
        <v>100.7</v>
      </c>
      <c r="D8" s="254">
        <v>101.4</v>
      </c>
      <c r="E8" s="254">
        <v>104</v>
      </c>
    </row>
    <row r="9" spans="1:5" ht="13.5" customHeight="1">
      <c r="A9" s="154" t="s">
        <v>58</v>
      </c>
      <c r="B9" s="254">
        <v>104.7</v>
      </c>
      <c r="C9" s="254">
        <v>101</v>
      </c>
      <c r="D9" s="254">
        <v>113.6</v>
      </c>
      <c r="E9" s="254">
        <v>103.6</v>
      </c>
    </row>
    <row r="10" spans="1:5" ht="13.5" customHeight="1">
      <c r="A10" s="30" t="s">
        <v>140</v>
      </c>
      <c r="B10" s="254">
        <v>108.9</v>
      </c>
      <c r="C10" s="254">
        <v>102.1</v>
      </c>
      <c r="D10" s="254">
        <v>117.9</v>
      </c>
      <c r="E10" s="254">
        <v>110.4</v>
      </c>
    </row>
    <row r="11" spans="1:5" ht="13.5" customHeight="1">
      <c r="A11" s="154" t="s">
        <v>60</v>
      </c>
      <c r="B11" s="254">
        <v>99.2</v>
      </c>
      <c r="C11" s="254">
        <v>101</v>
      </c>
      <c r="D11" s="254">
        <v>94</v>
      </c>
      <c r="E11" s="254">
        <v>100.3</v>
      </c>
    </row>
    <row r="12" spans="1:5">
      <c r="A12" s="287" t="s">
        <v>39</v>
      </c>
      <c r="B12" s="304"/>
      <c r="C12" s="290"/>
      <c r="D12" s="290"/>
      <c r="E12" s="290"/>
    </row>
    <row r="13" spans="1:5">
      <c r="A13" s="154" t="s">
        <v>56</v>
      </c>
      <c r="B13" s="199">
        <v>100.2</v>
      </c>
      <c r="C13" s="76">
        <v>99.6</v>
      </c>
      <c r="D13" s="76">
        <v>100.4</v>
      </c>
      <c r="E13" s="199">
        <v>100.6</v>
      </c>
    </row>
    <row r="14" spans="1:5">
      <c r="A14" s="154" t="s">
        <v>57</v>
      </c>
      <c r="B14" s="199">
        <v>100.2</v>
      </c>
      <c r="C14" s="76">
        <v>99.9</v>
      </c>
      <c r="D14" s="76">
        <v>100.4</v>
      </c>
      <c r="E14" s="199">
        <v>100.2</v>
      </c>
    </row>
    <row r="15" spans="1:5">
      <c r="A15" s="154" t="s">
        <v>58</v>
      </c>
      <c r="B15" s="199">
        <v>100.5</v>
      </c>
      <c r="C15" s="76">
        <v>101.1</v>
      </c>
      <c r="D15" s="76">
        <v>100.3</v>
      </c>
      <c r="E15" s="199">
        <v>100.1</v>
      </c>
    </row>
    <row r="16" spans="1:5">
      <c r="A16" s="30" t="s">
        <v>140</v>
      </c>
      <c r="B16" s="199">
        <v>100.9</v>
      </c>
      <c r="C16" s="201">
        <v>100.6</v>
      </c>
      <c r="D16" s="201">
        <v>101</v>
      </c>
      <c r="E16" s="201">
        <v>101</v>
      </c>
    </row>
    <row r="17" spans="1:5">
      <c r="A17" s="154" t="s">
        <v>60</v>
      </c>
      <c r="B17" s="199">
        <v>100.4</v>
      </c>
      <c r="C17" s="76">
        <v>100.2</v>
      </c>
      <c r="D17" s="76">
        <v>101.2</v>
      </c>
      <c r="E17" s="199">
        <v>100.1</v>
      </c>
    </row>
    <row r="18" spans="1:5">
      <c r="A18" s="154" t="s">
        <v>61</v>
      </c>
      <c r="B18" s="199">
        <v>100</v>
      </c>
      <c r="C18" s="199">
        <v>100</v>
      </c>
      <c r="D18" s="76">
        <v>99.6</v>
      </c>
      <c r="E18" s="199">
        <v>100.3</v>
      </c>
    </row>
    <row r="19" spans="1:5">
      <c r="A19" s="154" t="s">
        <v>62</v>
      </c>
      <c r="B19" s="199">
        <v>100.8</v>
      </c>
      <c r="C19" s="76">
        <v>102.6</v>
      </c>
      <c r="D19" s="76">
        <v>99.7</v>
      </c>
      <c r="E19" s="199">
        <v>100</v>
      </c>
    </row>
    <row r="20" spans="1:5">
      <c r="A20" s="30" t="s">
        <v>141</v>
      </c>
      <c r="B20" s="199">
        <v>101.2</v>
      </c>
      <c r="C20" s="201">
        <v>102.8</v>
      </c>
      <c r="D20" s="201">
        <v>100.4</v>
      </c>
      <c r="E20" s="201">
        <v>100.4</v>
      </c>
    </row>
    <row r="21" spans="1:5">
      <c r="A21" s="154" t="s">
        <v>64</v>
      </c>
      <c r="B21" s="199">
        <v>100.5</v>
      </c>
      <c r="C21" s="76">
        <v>100.5</v>
      </c>
      <c r="D21" s="76">
        <v>101.3</v>
      </c>
      <c r="E21" s="199">
        <v>100.1</v>
      </c>
    </row>
    <row r="22" spans="1:5">
      <c r="A22" s="154" t="s">
        <v>38</v>
      </c>
      <c r="B22" s="199">
        <v>100.2</v>
      </c>
      <c r="C22" s="76">
        <v>100.9</v>
      </c>
      <c r="D22" s="76">
        <v>100.1</v>
      </c>
      <c r="E22" s="199">
        <v>99.8</v>
      </c>
    </row>
    <row r="23" spans="1:5">
      <c r="A23" s="154" t="s">
        <v>65</v>
      </c>
      <c r="B23" s="199">
        <v>100.4</v>
      </c>
      <c r="C23" s="76">
        <v>100.9</v>
      </c>
      <c r="D23" s="76">
        <v>100.2</v>
      </c>
      <c r="E23" s="199">
        <v>100.1</v>
      </c>
    </row>
    <row r="24" spans="1:5">
      <c r="A24" s="30" t="s">
        <v>142</v>
      </c>
      <c r="B24" s="199">
        <v>101.2</v>
      </c>
      <c r="C24" s="201">
        <v>102.3</v>
      </c>
      <c r="D24" s="201">
        <v>101.6</v>
      </c>
      <c r="E24" s="201">
        <v>100</v>
      </c>
    </row>
    <row r="25" spans="1:5">
      <c r="A25" s="154" t="s">
        <v>67</v>
      </c>
      <c r="B25" s="199">
        <v>100.3</v>
      </c>
      <c r="C25" s="76">
        <v>100.6</v>
      </c>
      <c r="D25" s="199">
        <v>100</v>
      </c>
      <c r="E25" s="199">
        <v>100.3</v>
      </c>
    </row>
    <row r="26" spans="1:5">
      <c r="A26" s="154" t="s">
        <v>68</v>
      </c>
      <c r="B26" s="199">
        <v>100.5</v>
      </c>
      <c r="C26" s="76">
        <v>100.6</v>
      </c>
      <c r="D26" s="76">
        <v>100.6</v>
      </c>
      <c r="E26" s="199">
        <v>100.2</v>
      </c>
    </row>
    <row r="27" spans="1:5">
      <c r="A27" s="154" t="s">
        <v>69</v>
      </c>
      <c r="B27" s="199">
        <v>100.5</v>
      </c>
      <c r="C27" s="76">
        <v>100.5</v>
      </c>
      <c r="D27" s="76">
        <v>100.7</v>
      </c>
      <c r="E27" s="199">
        <v>100.3</v>
      </c>
    </row>
    <row r="28" spans="1:5">
      <c r="A28" s="155" t="s">
        <v>143</v>
      </c>
      <c r="B28" s="200">
        <v>101.3</v>
      </c>
      <c r="C28" s="319">
        <v>101.8</v>
      </c>
      <c r="D28" s="319">
        <v>101.4</v>
      </c>
      <c r="E28" s="319">
        <v>100.8</v>
      </c>
    </row>
    <row r="30" spans="1:5">
      <c r="A30" s="267"/>
    </row>
    <row r="58" spans="2:2">
      <c r="B58" s="375"/>
    </row>
  </sheetData>
  <mergeCells count="3">
    <mergeCell ref="A3:E3"/>
    <mergeCell ref="A1:E1"/>
    <mergeCell ref="C4:E4"/>
  </mergeCells>
  <pageMargins left="0.7" right="0.7" top="0.75" bottom="0.75" header="0.3" footer="0.3"/>
  <pageSetup paperSize="9" scale="86" fitToHeight="0"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zoomScaleNormal="100" workbookViewId="0">
      <selection activeCell="K22" sqref="K22"/>
    </sheetView>
  </sheetViews>
  <sheetFormatPr defaultColWidth="8.85546875" defaultRowHeight="12.75"/>
  <cols>
    <col min="1" max="1" width="17.7109375" style="118" customWidth="1"/>
    <col min="2" max="3" width="13.7109375" style="118" customWidth="1"/>
    <col min="4" max="5" width="15.28515625" style="118" customWidth="1"/>
    <col min="6" max="6" width="12.7109375" style="118" customWidth="1"/>
    <col min="7" max="16384" width="8.85546875" style="118"/>
  </cols>
  <sheetData>
    <row r="1" spans="1:6" ht="35.25" customHeight="1">
      <c r="A1" s="586" t="s">
        <v>664</v>
      </c>
      <c r="B1" s="586"/>
      <c r="C1" s="586"/>
      <c r="D1" s="586"/>
      <c r="E1" s="586"/>
      <c r="F1" s="586"/>
    </row>
    <row r="2" spans="1:6">
      <c r="A2" s="120"/>
      <c r="B2" s="119"/>
      <c r="C2" s="119"/>
      <c r="D2" s="119"/>
      <c r="E2" s="119"/>
    </row>
    <row r="3" spans="1:6">
      <c r="A3" s="587" t="s">
        <v>164</v>
      </c>
      <c r="B3" s="587"/>
      <c r="C3" s="587"/>
      <c r="D3" s="587"/>
      <c r="E3" s="587"/>
      <c r="F3" s="587"/>
    </row>
    <row r="4" spans="1:6" ht="12.6" customHeight="1">
      <c r="A4" s="123"/>
      <c r="B4" s="104" t="s">
        <v>150</v>
      </c>
      <c r="C4" s="588" t="s">
        <v>350</v>
      </c>
      <c r="D4" s="616"/>
      <c r="E4" s="616"/>
      <c r="F4" s="617"/>
    </row>
    <row r="5" spans="1:6" ht="30.6" customHeight="1">
      <c r="A5" s="124"/>
      <c r="B5" s="107"/>
      <c r="C5" s="107" t="s">
        <v>346</v>
      </c>
      <c r="D5" s="47" t="s">
        <v>347</v>
      </c>
      <c r="E5" s="21" t="s">
        <v>348</v>
      </c>
      <c r="F5" s="125" t="s">
        <v>349</v>
      </c>
    </row>
    <row r="6" spans="1:6" ht="13.5" customHeight="1">
      <c r="A6" s="277" t="s">
        <v>551</v>
      </c>
      <c r="B6" s="303"/>
      <c r="C6" s="280"/>
      <c r="D6" s="280"/>
      <c r="E6" s="280"/>
      <c r="F6" s="280"/>
    </row>
    <row r="7" spans="1:6" ht="13.5" customHeight="1">
      <c r="A7" s="233" t="s">
        <v>56</v>
      </c>
      <c r="B7" s="255">
        <v>94.6</v>
      </c>
      <c r="C7" s="255">
        <v>91.8</v>
      </c>
      <c r="D7" s="255">
        <v>102.2</v>
      </c>
      <c r="E7" s="255">
        <v>94.4</v>
      </c>
      <c r="F7" s="255">
        <v>100.6</v>
      </c>
    </row>
    <row r="8" spans="1:6" ht="13.5" customHeight="1">
      <c r="A8" s="154" t="s">
        <v>57</v>
      </c>
      <c r="B8" s="351">
        <v>100</v>
      </c>
      <c r="C8" s="351">
        <v>105.6</v>
      </c>
      <c r="D8" s="351">
        <v>100.1</v>
      </c>
      <c r="E8" s="351">
        <v>100</v>
      </c>
      <c r="F8" s="351">
        <v>100</v>
      </c>
    </row>
    <row r="9" spans="1:6" ht="13.5" customHeight="1">
      <c r="A9" s="154" t="s">
        <v>58</v>
      </c>
      <c r="B9" s="351">
        <v>100</v>
      </c>
      <c r="C9" s="351">
        <v>100</v>
      </c>
      <c r="D9" s="351">
        <v>100</v>
      </c>
      <c r="E9" s="351">
        <v>100</v>
      </c>
      <c r="F9" s="351">
        <v>100</v>
      </c>
    </row>
    <row r="10" spans="1:6" ht="13.5" customHeight="1">
      <c r="A10" s="30" t="s">
        <v>140</v>
      </c>
      <c r="B10" s="351">
        <v>94.6</v>
      </c>
      <c r="C10" s="351">
        <v>96.9</v>
      </c>
      <c r="D10" s="351">
        <v>102.3</v>
      </c>
      <c r="E10" s="351">
        <v>94.4</v>
      </c>
      <c r="F10" s="351">
        <v>100.6</v>
      </c>
    </row>
    <row r="11" spans="1:6" ht="13.5" customHeight="1">
      <c r="A11" s="154" t="s">
        <v>60</v>
      </c>
      <c r="B11" s="255">
        <v>114.8</v>
      </c>
      <c r="C11" s="351">
        <v>107.4</v>
      </c>
      <c r="D11" s="351">
        <v>100</v>
      </c>
      <c r="E11" s="255">
        <v>115.4</v>
      </c>
      <c r="F11" s="351">
        <v>100</v>
      </c>
    </row>
    <row r="12" spans="1:6">
      <c r="A12" s="30" t="s">
        <v>39</v>
      </c>
      <c r="B12" s="304"/>
      <c r="C12" s="31"/>
      <c r="D12" s="31"/>
      <c r="E12" s="31"/>
      <c r="F12" s="31"/>
    </row>
    <row r="13" spans="1:6">
      <c r="A13" s="154" t="s">
        <v>56</v>
      </c>
      <c r="B13" s="177">
        <v>116.8</v>
      </c>
      <c r="C13" s="202">
        <v>100</v>
      </c>
      <c r="D13" s="177">
        <v>97.6</v>
      </c>
      <c r="E13" s="177">
        <v>117.3</v>
      </c>
      <c r="F13" s="203">
        <v>100.3</v>
      </c>
    </row>
    <row r="14" spans="1:6" ht="15" customHeight="1">
      <c r="A14" s="154" t="s">
        <v>57</v>
      </c>
      <c r="B14" s="202">
        <v>100</v>
      </c>
      <c r="C14" s="202">
        <v>100</v>
      </c>
      <c r="D14" s="202">
        <v>100</v>
      </c>
      <c r="E14" s="202">
        <v>100</v>
      </c>
      <c r="F14" s="202">
        <v>100</v>
      </c>
    </row>
    <row r="15" spans="1:6">
      <c r="A15" s="154" t="s">
        <v>58</v>
      </c>
      <c r="B15" s="202">
        <v>100</v>
      </c>
      <c r="C15" s="202">
        <v>100</v>
      </c>
      <c r="D15" s="202">
        <v>100</v>
      </c>
      <c r="E15" s="202">
        <v>100</v>
      </c>
      <c r="F15" s="202">
        <v>100</v>
      </c>
    </row>
    <row r="16" spans="1:6">
      <c r="A16" s="30" t="s">
        <v>140</v>
      </c>
      <c r="B16" s="202">
        <v>116.8</v>
      </c>
      <c r="C16" s="202">
        <v>100</v>
      </c>
      <c r="D16" s="202">
        <v>97.6</v>
      </c>
      <c r="E16" s="202">
        <v>117.3</v>
      </c>
      <c r="F16" s="203">
        <v>100.3</v>
      </c>
    </row>
    <row r="17" spans="1:6">
      <c r="A17" s="154" t="s">
        <v>60</v>
      </c>
      <c r="B17" s="177">
        <v>121.7</v>
      </c>
      <c r="C17" s="177">
        <v>92.6</v>
      </c>
      <c r="D17" s="202">
        <v>100</v>
      </c>
      <c r="E17" s="177">
        <v>122.3</v>
      </c>
      <c r="F17" s="202">
        <v>100</v>
      </c>
    </row>
    <row r="18" spans="1:6">
      <c r="A18" s="154" t="s">
        <v>61</v>
      </c>
      <c r="B18" s="202">
        <v>100</v>
      </c>
      <c r="C18" s="202">
        <v>100</v>
      </c>
      <c r="D18" s="202">
        <v>100</v>
      </c>
      <c r="E18" s="202">
        <v>100</v>
      </c>
      <c r="F18" s="203">
        <v>100.5</v>
      </c>
    </row>
    <row r="19" spans="1:6">
      <c r="A19" s="154" t="s">
        <v>62</v>
      </c>
      <c r="B19" s="202">
        <v>100</v>
      </c>
      <c r="C19" s="202">
        <v>100</v>
      </c>
      <c r="D19" s="177">
        <v>100.3</v>
      </c>
      <c r="E19" s="202">
        <v>100</v>
      </c>
      <c r="F19" s="203">
        <v>92.7</v>
      </c>
    </row>
    <row r="20" spans="1:6">
      <c r="A20" s="30" t="s">
        <v>141</v>
      </c>
      <c r="B20" s="202">
        <v>121.7</v>
      </c>
      <c r="C20" s="202">
        <v>92.6</v>
      </c>
      <c r="D20" s="202">
        <v>100.1</v>
      </c>
      <c r="E20" s="202">
        <v>122.3</v>
      </c>
      <c r="F20" s="203">
        <v>97.9</v>
      </c>
    </row>
    <row r="21" spans="1:6">
      <c r="A21" s="154" t="s">
        <v>64</v>
      </c>
      <c r="B21" s="177">
        <v>88.1</v>
      </c>
      <c r="C21" s="202">
        <v>100</v>
      </c>
      <c r="D21" s="202">
        <v>100</v>
      </c>
      <c r="E21" s="177">
        <v>87.8</v>
      </c>
      <c r="F21" s="203">
        <v>103.8</v>
      </c>
    </row>
    <row r="22" spans="1:6">
      <c r="A22" s="154" t="s">
        <v>38</v>
      </c>
      <c r="B22" s="202">
        <v>100</v>
      </c>
      <c r="C22" s="202">
        <v>100</v>
      </c>
      <c r="D22" s="177">
        <v>101.4</v>
      </c>
      <c r="E22" s="202">
        <v>100</v>
      </c>
      <c r="F22" s="202">
        <v>100</v>
      </c>
    </row>
    <row r="23" spans="1:6">
      <c r="A23" s="154" t="s">
        <v>65</v>
      </c>
      <c r="B23" s="177">
        <v>100.2</v>
      </c>
      <c r="C23" s="202">
        <v>100</v>
      </c>
      <c r="D23" s="177">
        <v>110.9</v>
      </c>
      <c r="E23" s="202">
        <v>100</v>
      </c>
      <c r="F23" s="202">
        <v>100</v>
      </c>
    </row>
    <row r="24" spans="1:6">
      <c r="A24" s="30" t="s">
        <v>142</v>
      </c>
      <c r="B24" s="202">
        <v>88.1</v>
      </c>
      <c r="C24" s="202">
        <v>100</v>
      </c>
      <c r="D24" s="202">
        <v>104.8</v>
      </c>
      <c r="E24" s="202">
        <v>87.8</v>
      </c>
      <c r="F24" s="203">
        <v>98.86</v>
      </c>
    </row>
    <row r="25" spans="1:6">
      <c r="A25" s="154" t="s">
        <v>67</v>
      </c>
      <c r="B25" s="177">
        <v>103.6</v>
      </c>
      <c r="C25" s="177">
        <v>103.4</v>
      </c>
      <c r="D25" s="202">
        <v>100</v>
      </c>
      <c r="E25" s="177">
        <v>103.7</v>
      </c>
      <c r="F25" s="202">
        <v>100</v>
      </c>
    </row>
    <row r="26" spans="1:6">
      <c r="A26" s="154" t="s">
        <v>68</v>
      </c>
      <c r="B26" s="202">
        <v>100</v>
      </c>
      <c r="C26" s="202">
        <v>100</v>
      </c>
      <c r="D26" s="202">
        <v>100</v>
      </c>
      <c r="E26" s="202">
        <v>100</v>
      </c>
      <c r="F26" s="202">
        <v>100</v>
      </c>
    </row>
    <row r="27" spans="1:6">
      <c r="A27" s="154" t="s">
        <v>69</v>
      </c>
      <c r="B27" s="177">
        <v>100</v>
      </c>
      <c r="C27" s="177">
        <v>106.6</v>
      </c>
      <c r="D27" s="202">
        <v>100</v>
      </c>
      <c r="E27" s="202">
        <v>100</v>
      </c>
      <c r="F27" s="203">
        <v>100</v>
      </c>
    </row>
    <row r="28" spans="1:6">
      <c r="A28" s="155" t="s">
        <v>143</v>
      </c>
      <c r="B28" s="243">
        <v>103.8</v>
      </c>
      <c r="C28" s="243">
        <v>105.7</v>
      </c>
      <c r="D28" s="243">
        <v>107.5</v>
      </c>
      <c r="E28" s="243">
        <v>103.7</v>
      </c>
      <c r="F28" s="204">
        <v>100</v>
      </c>
    </row>
    <row r="58" spans="2:2">
      <c r="B58" s="375"/>
    </row>
  </sheetData>
  <mergeCells count="3">
    <mergeCell ref="C4:F4"/>
    <mergeCell ref="A1:F1"/>
    <mergeCell ref="A3:F3"/>
  </mergeCells>
  <pageMargins left="0.7" right="0.7" top="0.75" bottom="0.75" header="0.3" footer="0.3"/>
  <pageSetup paperSize="9" scale="86" fitToHeight="0"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zoomScaleNormal="100" workbookViewId="0">
      <selection activeCell="H10" sqref="H10"/>
    </sheetView>
  </sheetViews>
  <sheetFormatPr defaultRowHeight="12.75"/>
  <cols>
    <col min="1" max="1" width="37.5703125" customWidth="1"/>
    <col min="2" max="5" width="12.85546875" customWidth="1"/>
  </cols>
  <sheetData>
    <row r="1" spans="1:6" ht="15">
      <c r="A1" s="571" t="s">
        <v>492</v>
      </c>
      <c r="B1" s="571"/>
      <c r="C1" s="571"/>
      <c r="D1" s="571"/>
      <c r="E1" s="571"/>
    </row>
    <row r="3" spans="1:6" ht="15">
      <c r="A3" s="571" t="s">
        <v>243</v>
      </c>
      <c r="B3" s="571"/>
      <c r="C3" s="571"/>
      <c r="D3" s="571"/>
      <c r="E3" s="571"/>
      <c r="F3" s="117"/>
    </row>
    <row r="5" spans="1:6" ht="49.5" customHeight="1">
      <c r="A5" s="574" t="s">
        <v>665</v>
      </c>
      <c r="B5" s="574"/>
      <c r="C5" s="574"/>
      <c r="D5" s="574"/>
      <c r="E5" s="574"/>
    </row>
    <row r="6" spans="1:6">
      <c r="A6" s="83"/>
      <c r="B6" s="26"/>
      <c r="C6" s="26"/>
      <c r="D6" s="26"/>
      <c r="E6" s="26"/>
    </row>
    <row r="7" spans="1:6">
      <c r="A7" s="604" t="s">
        <v>244</v>
      </c>
      <c r="B7" s="604"/>
      <c r="C7" s="604"/>
      <c r="D7" s="604"/>
      <c r="E7" s="604"/>
    </row>
    <row r="8" spans="1:6">
      <c r="A8" s="567"/>
      <c r="B8" s="562" t="s">
        <v>480</v>
      </c>
      <c r="C8" s="582" t="s">
        <v>245</v>
      </c>
      <c r="D8" s="597"/>
      <c r="E8" s="583"/>
    </row>
    <row r="9" spans="1:6" ht="63.75">
      <c r="A9" s="568"/>
      <c r="B9" s="563"/>
      <c r="C9" s="59" t="s">
        <v>246</v>
      </c>
      <c r="D9" s="60" t="s">
        <v>247</v>
      </c>
      <c r="E9" s="21" t="s">
        <v>258</v>
      </c>
    </row>
    <row r="10" spans="1:6">
      <c r="A10" s="31" t="s">
        <v>150</v>
      </c>
      <c r="B10" s="85">
        <v>19082.5</v>
      </c>
      <c r="C10" s="86">
        <v>11278.5</v>
      </c>
      <c r="D10" s="84">
        <v>4545</v>
      </c>
      <c r="E10" s="84">
        <v>744.6</v>
      </c>
    </row>
    <row r="11" spans="1:6" ht="25.5">
      <c r="A11" s="68" t="s">
        <v>248</v>
      </c>
      <c r="B11" s="85"/>
      <c r="C11" s="86"/>
      <c r="D11" s="84"/>
      <c r="E11" s="84"/>
    </row>
    <row r="12" spans="1:6" ht="25.5">
      <c r="A12" s="37" t="s">
        <v>249</v>
      </c>
      <c r="B12" s="85">
        <v>18.2</v>
      </c>
      <c r="C12" s="86">
        <v>18.2</v>
      </c>
      <c r="D12" s="381" t="s">
        <v>545</v>
      </c>
      <c r="E12" s="381" t="s">
        <v>545</v>
      </c>
    </row>
    <row r="13" spans="1:6">
      <c r="A13" s="37" t="s">
        <v>227</v>
      </c>
      <c r="B13" s="85">
        <v>11024.8</v>
      </c>
      <c r="C13" s="86">
        <v>6663.5</v>
      </c>
      <c r="D13" s="84">
        <v>3433.6</v>
      </c>
      <c r="E13" s="84">
        <v>11.5</v>
      </c>
    </row>
    <row r="14" spans="1:6">
      <c r="A14" s="37" t="s">
        <v>228</v>
      </c>
      <c r="B14" s="85">
        <v>115.3</v>
      </c>
      <c r="C14" s="86">
        <v>113.8</v>
      </c>
      <c r="D14" s="381" t="s">
        <v>545</v>
      </c>
      <c r="E14" s="381" t="s">
        <v>545</v>
      </c>
    </row>
    <row r="15" spans="1:6" ht="38.25">
      <c r="A15" s="37" t="s">
        <v>229</v>
      </c>
      <c r="B15" s="85">
        <v>2030.7</v>
      </c>
      <c r="C15" s="86">
        <v>1532.5</v>
      </c>
      <c r="D15" s="84">
        <v>205.7</v>
      </c>
      <c r="E15" s="84">
        <v>115.7</v>
      </c>
    </row>
    <row r="16" spans="1:6" ht="52.9" customHeight="1">
      <c r="A16" s="37" t="s">
        <v>230</v>
      </c>
      <c r="B16" s="85">
        <v>1224.7</v>
      </c>
      <c r="C16" s="86">
        <v>412.7</v>
      </c>
      <c r="D16" s="84">
        <v>252.6</v>
      </c>
      <c r="E16" s="84">
        <v>131.69999999999999</v>
      </c>
    </row>
    <row r="17" spans="1:5">
      <c r="A17" s="37" t="s">
        <v>250</v>
      </c>
      <c r="B17" s="85">
        <v>2444.3000000000002</v>
      </c>
      <c r="C17" s="86">
        <v>981.9</v>
      </c>
      <c r="D17" s="84">
        <v>332.8</v>
      </c>
      <c r="E17" s="84">
        <v>343.1</v>
      </c>
    </row>
    <row r="18" spans="1:5" ht="27.75" customHeight="1">
      <c r="A18" s="159" t="s">
        <v>251</v>
      </c>
      <c r="B18" s="85">
        <v>203</v>
      </c>
      <c r="C18" s="86">
        <v>53</v>
      </c>
      <c r="D18" s="84">
        <v>128</v>
      </c>
      <c r="E18" s="381" t="s">
        <v>545</v>
      </c>
    </row>
    <row r="19" spans="1:5">
      <c r="A19" s="37" t="s">
        <v>252</v>
      </c>
      <c r="B19" s="85">
        <v>570.9</v>
      </c>
      <c r="C19" s="86">
        <v>472.2</v>
      </c>
      <c r="D19" s="84">
        <v>35.1</v>
      </c>
      <c r="E19" s="84">
        <v>31.1</v>
      </c>
    </row>
    <row r="20" spans="1:5" ht="25.5">
      <c r="A20" s="37" t="s">
        <v>253</v>
      </c>
      <c r="B20" s="85">
        <v>37.299999999999997</v>
      </c>
      <c r="C20" s="86">
        <v>37.299999999999997</v>
      </c>
      <c r="D20" s="381" t="s">
        <v>545</v>
      </c>
      <c r="E20" s="381" t="s">
        <v>545</v>
      </c>
    </row>
    <row r="21" spans="1:5" ht="25.5">
      <c r="A21" s="37" t="s">
        <v>254</v>
      </c>
      <c r="B21" s="85">
        <v>0.1</v>
      </c>
      <c r="C21" s="382">
        <v>0.1</v>
      </c>
      <c r="D21" s="381" t="s">
        <v>545</v>
      </c>
      <c r="E21" s="381" t="s">
        <v>545</v>
      </c>
    </row>
    <row r="22" spans="1:5" ht="29.25" customHeight="1">
      <c r="A22" s="37" t="s">
        <v>255</v>
      </c>
      <c r="B22" s="85">
        <v>1314</v>
      </c>
      <c r="C22" s="86">
        <v>904.3</v>
      </c>
      <c r="D22" s="84">
        <v>147.1</v>
      </c>
      <c r="E22" s="84">
        <v>111.4</v>
      </c>
    </row>
    <row r="23" spans="1:5" ht="29.25" customHeight="1">
      <c r="A23" s="186" t="s">
        <v>263</v>
      </c>
      <c r="B23" s="182">
        <v>99.2</v>
      </c>
      <c r="C23" s="175">
        <v>89</v>
      </c>
      <c r="D23" s="383">
        <v>10.199999999999999</v>
      </c>
      <c r="E23" s="383" t="s">
        <v>545</v>
      </c>
    </row>
    <row r="50" spans="2:2">
      <c r="B50" s="375"/>
    </row>
  </sheetData>
  <mergeCells count="7">
    <mergeCell ref="A1:E1"/>
    <mergeCell ref="A3:E3"/>
    <mergeCell ref="A8:A9"/>
    <mergeCell ref="B8:B9"/>
    <mergeCell ref="C8:E8"/>
    <mergeCell ref="A7:E7"/>
    <mergeCell ref="A5:E5"/>
  </mergeCells>
  <pageMargins left="0.7" right="0.7" top="0.75" bottom="0.75" header="0.3" footer="0.3"/>
  <pageSetup paperSize="9" scale="86"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G10" sqref="G10"/>
    </sheetView>
  </sheetViews>
  <sheetFormatPr defaultRowHeight="12.75"/>
  <cols>
    <col min="1" max="1" width="33" customWidth="1"/>
    <col min="2" max="2" width="26.42578125" customWidth="1"/>
    <col min="3" max="3" width="26.85546875" customWidth="1"/>
  </cols>
  <sheetData>
    <row r="1" spans="1:3" ht="15">
      <c r="A1" s="571" t="s">
        <v>560</v>
      </c>
      <c r="B1" s="571"/>
      <c r="C1" s="571"/>
    </row>
    <row r="3" spans="1:3" ht="15">
      <c r="A3" s="571" t="s">
        <v>629</v>
      </c>
      <c r="B3" s="571"/>
      <c r="C3" s="571"/>
    </row>
    <row r="4" spans="1:3" ht="15">
      <c r="A4" s="447"/>
      <c r="B4" s="447"/>
      <c r="C4" s="447"/>
    </row>
    <row r="5" spans="1:3" ht="15">
      <c r="A5" s="575" t="s">
        <v>630</v>
      </c>
      <c r="B5" s="575"/>
      <c r="C5" s="575"/>
    </row>
    <row r="7" spans="1:3" ht="44.25" customHeight="1">
      <c r="A7" s="472"/>
      <c r="B7" s="53" t="s">
        <v>640</v>
      </c>
      <c r="C7" s="53" t="s">
        <v>639</v>
      </c>
    </row>
    <row r="8" spans="1:3" ht="15.75" customHeight="1">
      <c r="A8" s="473" t="s">
        <v>633</v>
      </c>
      <c r="B8" s="448"/>
      <c r="C8" s="448"/>
    </row>
    <row r="9" spans="1:3" ht="15" customHeight="1">
      <c r="A9" s="427" t="s">
        <v>140</v>
      </c>
      <c r="B9" s="474">
        <v>55548.805299683554</v>
      </c>
      <c r="C9" s="65">
        <v>103.3</v>
      </c>
    </row>
    <row r="10" spans="1:3" ht="14.25">
      <c r="A10" s="480" t="s">
        <v>631</v>
      </c>
      <c r="B10" s="69"/>
      <c r="C10" s="481"/>
    </row>
    <row r="11" spans="1:3">
      <c r="A11" s="427" t="s">
        <v>140</v>
      </c>
      <c r="B11" s="474">
        <v>50601.354898575177</v>
      </c>
      <c r="C11" s="65">
        <v>95.39813877467202</v>
      </c>
    </row>
    <row r="12" spans="1:3">
      <c r="A12" s="427" t="s">
        <v>141</v>
      </c>
      <c r="B12" s="474">
        <v>59452.416194314712</v>
      </c>
      <c r="C12" s="65">
        <v>102.24477997308512</v>
      </c>
    </row>
    <row r="13" spans="1:3">
      <c r="A13" s="427" t="s">
        <v>63</v>
      </c>
      <c r="B13" s="474">
        <v>55026.885546444944</v>
      </c>
      <c r="C13" s="65">
        <v>99.006388939720949</v>
      </c>
    </row>
    <row r="14" spans="1:3">
      <c r="A14" s="427" t="s">
        <v>142</v>
      </c>
      <c r="B14" s="474">
        <v>56569.439786433322</v>
      </c>
      <c r="C14" s="65">
        <v>101.90271330147156</v>
      </c>
    </row>
    <row r="15" spans="1:3">
      <c r="A15" s="427" t="s">
        <v>66</v>
      </c>
      <c r="B15" s="474">
        <v>55541.070293107739</v>
      </c>
      <c r="C15" s="65">
        <v>99.977459587790378</v>
      </c>
    </row>
    <row r="16" spans="1:3">
      <c r="A16" s="427" t="s">
        <v>143</v>
      </c>
      <c r="B16" s="474">
        <v>62365.974714994874</v>
      </c>
      <c r="C16" s="65">
        <v>102.3638997099569</v>
      </c>
    </row>
    <row r="17" spans="1:3">
      <c r="A17" s="479" t="s">
        <v>70</v>
      </c>
      <c r="B17" s="475">
        <v>57000.973337955889</v>
      </c>
      <c r="C17" s="476">
        <v>100.62701021546178</v>
      </c>
    </row>
    <row r="18" spans="1:3">
      <c r="A18" s="477"/>
      <c r="B18" s="19"/>
      <c r="C18" s="478"/>
    </row>
    <row r="19" spans="1:3" ht="13.5">
      <c r="A19" s="589" t="s">
        <v>632</v>
      </c>
      <c r="B19" s="589"/>
      <c r="C19" s="589"/>
    </row>
  </sheetData>
  <mergeCells count="4">
    <mergeCell ref="A1:C1"/>
    <mergeCell ref="A3:C3"/>
    <mergeCell ref="A5:C5"/>
    <mergeCell ref="A19:C19"/>
  </mergeCells>
  <pageMargins left="0.7" right="0.7" top="0.75" bottom="0.75" header="0.3" footer="0.3"/>
  <pageSetup paperSize="9" scale="86"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zoomScaleNormal="100" workbookViewId="0">
      <selection activeCell="J21" sqref="J21"/>
    </sheetView>
  </sheetViews>
  <sheetFormatPr defaultRowHeight="12.75"/>
  <cols>
    <col min="1" max="1" width="19" customWidth="1"/>
    <col min="2" max="2" width="15.85546875" customWidth="1"/>
    <col min="3" max="3" width="14.42578125" customWidth="1"/>
    <col min="4" max="4" width="13.140625" customWidth="1"/>
    <col min="5" max="5" width="13.42578125" customWidth="1"/>
    <col min="6" max="6" width="13.140625" customWidth="1"/>
  </cols>
  <sheetData>
    <row r="1" spans="1:6" ht="15">
      <c r="A1" s="571" t="s">
        <v>37</v>
      </c>
      <c r="B1" s="571"/>
      <c r="C1" s="571"/>
      <c r="D1" s="571"/>
      <c r="E1" s="571"/>
      <c r="F1" s="571"/>
    </row>
    <row r="3" spans="1:6" ht="30" customHeight="1">
      <c r="A3" s="574" t="s">
        <v>641</v>
      </c>
      <c r="B3" s="574"/>
      <c r="C3" s="574"/>
      <c r="D3" s="574"/>
      <c r="E3" s="574"/>
      <c r="F3" s="574"/>
    </row>
    <row r="4" spans="1:6">
      <c r="A4" s="87"/>
      <c r="B4" s="26"/>
      <c r="C4" s="26"/>
      <c r="D4" s="26"/>
      <c r="E4" s="26"/>
      <c r="F4" s="26"/>
    </row>
    <row r="5" spans="1:6" ht="28.5" customHeight="1">
      <c r="A5" s="72"/>
      <c r="B5" s="88" t="s">
        <v>260</v>
      </c>
      <c r="C5" s="576" t="s">
        <v>53</v>
      </c>
      <c r="D5" s="577"/>
      <c r="E5" s="576" t="s">
        <v>259</v>
      </c>
      <c r="F5" s="577"/>
    </row>
    <row r="6" spans="1:6" ht="80.25" customHeight="1">
      <c r="A6" s="48"/>
      <c r="B6" s="47" t="s">
        <v>261</v>
      </c>
      <c r="C6" s="59" t="s">
        <v>54</v>
      </c>
      <c r="D6" s="47" t="s">
        <v>262</v>
      </c>
      <c r="E6" s="47" t="s">
        <v>54</v>
      </c>
      <c r="F6" s="21" t="s">
        <v>262</v>
      </c>
    </row>
    <row r="7" spans="1:6" ht="20.25" customHeight="1">
      <c r="A7" s="30" t="s">
        <v>551</v>
      </c>
      <c r="B7" s="242"/>
      <c r="C7" s="331"/>
      <c r="D7" s="242"/>
      <c r="E7" s="242"/>
      <c r="F7" s="106"/>
    </row>
    <row r="8" spans="1:6" ht="17.25" customHeight="1">
      <c r="A8" s="302" t="s">
        <v>56</v>
      </c>
      <c r="B8" s="355">
        <v>80837</v>
      </c>
      <c r="C8" s="184">
        <v>66.7</v>
      </c>
      <c r="D8" s="355">
        <v>110.1</v>
      </c>
      <c r="E8" s="355">
        <v>66.599999999999994</v>
      </c>
      <c r="F8" s="356">
        <v>104.8</v>
      </c>
    </row>
    <row r="9" spans="1:6" ht="17.25" customHeight="1">
      <c r="A9" s="427" t="s">
        <v>57</v>
      </c>
      <c r="B9" s="355">
        <v>84064</v>
      </c>
      <c r="C9" s="178">
        <v>103</v>
      </c>
      <c r="D9" s="423">
        <v>108.5</v>
      </c>
      <c r="E9" s="423">
        <v>102.5</v>
      </c>
      <c r="F9" s="424">
        <v>103.5</v>
      </c>
    </row>
    <row r="10" spans="1:6" ht="17.25" customHeight="1">
      <c r="A10" s="427" t="s">
        <v>58</v>
      </c>
      <c r="B10" s="115">
        <v>94813</v>
      </c>
      <c r="C10" s="519">
        <v>112.7</v>
      </c>
      <c r="D10" s="78">
        <v>112.5</v>
      </c>
      <c r="E10" s="78">
        <v>105.4</v>
      </c>
      <c r="F10" s="78">
        <v>100.8</v>
      </c>
    </row>
    <row r="11" spans="1:6" ht="15.75" customHeight="1">
      <c r="A11" s="384" t="s">
        <v>140</v>
      </c>
      <c r="B11" s="538">
        <v>86859</v>
      </c>
      <c r="C11" s="520">
        <v>95.1</v>
      </c>
      <c r="D11" s="202">
        <v>110.8</v>
      </c>
      <c r="E11" s="355">
        <v>91.7</v>
      </c>
      <c r="F11" s="356">
        <v>103.4</v>
      </c>
    </row>
    <row r="12" spans="1:6" ht="15" customHeight="1">
      <c r="A12" s="287" t="s">
        <v>39</v>
      </c>
      <c r="B12" s="395"/>
      <c r="C12" s="521"/>
      <c r="D12" s="522"/>
      <c r="E12" s="522"/>
      <c r="F12" s="522"/>
    </row>
    <row r="13" spans="1:6" ht="15" customHeight="1">
      <c r="A13" s="153" t="s">
        <v>56</v>
      </c>
      <c r="B13" s="115">
        <v>72687</v>
      </c>
      <c r="C13" s="519">
        <v>65.099999999999994</v>
      </c>
      <c r="D13" s="78">
        <v>102</v>
      </c>
      <c r="E13" s="78">
        <v>64.8</v>
      </c>
      <c r="F13" s="78">
        <v>97.9</v>
      </c>
    </row>
    <row r="14" spans="1:6" ht="15" customHeight="1">
      <c r="A14" s="153" t="s">
        <v>57</v>
      </c>
      <c r="B14" s="115">
        <v>76346</v>
      </c>
      <c r="C14" s="78">
        <v>104.1</v>
      </c>
      <c r="D14" s="78">
        <v>103.6</v>
      </c>
      <c r="E14" s="78">
        <v>103.3</v>
      </c>
      <c r="F14" s="78">
        <v>99.3</v>
      </c>
    </row>
    <row r="15" spans="1:6" ht="15" customHeight="1">
      <c r="A15" s="153" t="s">
        <v>58</v>
      </c>
      <c r="B15" s="115">
        <v>83301</v>
      </c>
      <c r="C15" s="78">
        <v>109.3</v>
      </c>
      <c r="D15" s="78">
        <v>104.8</v>
      </c>
      <c r="E15" s="78">
        <v>108.8</v>
      </c>
      <c r="F15" s="78">
        <v>100.4</v>
      </c>
    </row>
    <row r="16" spans="1:6" ht="15" customHeight="1">
      <c r="A16" s="30" t="s">
        <v>140</v>
      </c>
      <c r="B16" s="115">
        <v>77639</v>
      </c>
      <c r="C16" s="78">
        <v>91.8</v>
      </c>
      <c r="D16" s="78">
        <v>103.8</v>
      </c>
      <c r="E16" s="78">
        <v>90</v>
      </c>
      <c r="F16" s="78">
        <v>99.5</v>
      </c>
    </row>
    <row r="17" spans="1:6" ht="15" customHeight="1">
      <c r="A17" s="153" t="s">
        <v>60</v>
      </c>
      <c r="B17" s="115">
        <v>80614</v>
      </c>
      <c r="C17" s="78">
        <v>96.7</v>
      </c>
      <c r="D17" s="78">
        <v>107.5</v>
      </c>
      <c r="E17" s="78">
        <v>96.4</v>
      </c>
      <c r="F17" s="78">
        <v>103.2</v>
      </c>
    </row>
    <row r="18" spans="1:6" ht="15" customHeight="1">
      <c r="A18" s="153" t="s">
        <v>61</v>
      </c>
      <c r="B18" s="115">
        <v>89757</v>
      </c>
      <c r="C18" s="78">
        <v>110.4</v>
      </c>
      <c r="D18" s="78">
        <v>96.8</v>
      </c>
      <c r="E18" s="78">
        <v>109.5</v>
      </c>
      <c r="F18" s="78">
        <v>92.5</v>
      </c>
    </row>
    <row r="19" spans="1:6" ht="15" customHeight="1">
      <c r="A19" s="153" t="s">
        <v>62</v>
      </c>
      <c r="B19" s="115">
        <v>102945</v>
      </c>
      <c r="C19" s="78">
        <v>114.8</v>
      </c>
      <c r="D19" s="78">
        <v>120.2</v>
      </c>
      <c r="E19" s="78">
        <v>114.8</v>
      </c>
      <c r="F19" s="78">
        <v>115.1</v>
      </c>
    </row>
    <row r="20" spans="1:6" ht="15" customHeight="1">
      <c r="A20" s="30" t="s">
        <v>141</v>
      </c>
      <c r="B20" s="115">
        <v>91295</v>
      </c>
      <c r="C20" s="78">
        <v>117.5</v>
      </c>
      <c r="D20" s="78">
        <v>108.1</v>
      </c>
      <c r="E20" s="78">
        <v>115.8</v>
      </c>
      <c r="F20" s="78">
        <v>103.5</v>
      </c>
    </row>
    <row r="21" spans="1:6" ht="15" customHeight="1">
      <c r="A21" s="30" t="s">
        <v>63</v>
      </c>
      <c r="B21" s="115">
        <v>84482</v>
      </c>
      <c r="C21" s="78"/>
      <c r="D21" s="78">
        <v>106.1</v>
      </c>
      <c r="E21" s="78"/>
      <c r="F21" s="78">
        <v>101.6</v>
      </c>
    </row>
    <row r="22" spans="1:6" ht="15" customHeight="1">
      <c r="A22" s="153" t="s">
        <v>64</v>
      </c>
      <c r="B22" s="115">
        <v>82181</v>
      </c>
      <c r="C22" s="78">
        <v>79.8</v>
      </c>
      <c r="D22" s="78">
        <v>105.9</v>
      </c>
      <c r="E22" s="78">
        <v>79.5</v>
      </c>
      <c r="F22" s="78">
        <v>101.3</v>
      </c>
    </row>
    <row r="23" spans="1:6" ht="15" customHeight="1">
      <c r="A23" s="153" t="s">
        <v>38</v>
      </c>
      <c r="B23" s="115">
        <v>75737</v>
      </c>
      <c r="C23" s="78">
        <v>91.4</v>
      </c>
      <c r="D23" s="78">
        <v>102.1</v>
      </c>
      <c r="E23" s="78">
        <v>92.1</v>
      </c>
      <c r="F23" s="78">
        <v>98.3</v>
      </c>
    </row>
    <row r="24" spans="1:6" ht="15" customHeight="1">
      <c r="A24" s="153" t="s">
        <v>65</v>
      </c>
      <c r="B24" s="115">
        <v>86099</v>
      </c>
      <c r="C24" s="78">
        <v>113.7</v>
      </c>
      <c r="D24" s="78">
        <v>105</v>
      </c>
      <c r="E24" s="78">
        <v>113.3</v>
      </c>
      <c r="F24" s="78">
        <v>100.4</v>
      </c>
    </row>
    <row r="25" spans="1:6" ht="15" customHeight="1">
      <c r="A25" s="30" t="s">
        <v>142</v>
      </c>
      <c r="B25" s="115">
        <v>81581</v>
      </c>
      <c r="C25" s="78">
        <v>89.4</v>
      </c>
      <c r="D25" s="78">
        <v>104.7</v>
      </c>
      <c r="E25" s="78">
        <v>89.2</v>
      </c>
      <c r="F25" s="78">
        <v>100.3</v>
      </c>
    </row>
    <row r="26" spans="1:6" ht="15" customHeight="1">
      <c r="A26" s="30" t="s">
        <v>66</v>
      </c>
      <c r="B26" s="115">
        <v>83520</v>
      </c>
      <c r="C26" s="78"/>
      <c r="D26" s="78">
        <v>105.6</v>
      </c>
      <c r="E26" s="78"/>
      <c r="F26" s="78">
        <v>101.2</v>
      </c>
    </row>
    <row r="27" spans="1:6" ht="15" customHeight="1">
      <c r="A27" s="153" t="s">
        <v>67</v>
      </c>
      <c r="B27" s="115">
        <v>76840</v>
      </c>
      <c r="C27" s="78">
        <v>89.2</v>
      </c>
      <c r="D27" s="78">
        <v>106.6</v>
      </c>
      <c r="E27" s="78">
        <v>88.5</v>
      </c>
      <c r="F27" s="78">
        <v>101.2</v>
      </c>
    </row>
    <row r="28" spans="1:6" ht="15" customHeight="1">
      <c r="A28" s="153" t="s">
        <v>68</v>
      </c>
      <c r="B28" s="115">
        <v>75845</v>
      </c>
      <c r="C28" s="78">
        <v>98.7</v>
      </c>
      <c r="D28" s="78">
        <v>109</v>
      </c>
      <c r="E28" s="78">
        <v>98</v>
      </c>
      <c r="F28" s="78">
        <v>103.4</v>
      </c>
    </row>
    <row r="29" spans="1:6" ht="15" customHeight="1">
      <c r="A29" s="153" t="s">
        <v>69</v>
      </c>
      <c r="B29" s="115">
        <v>120180</v>
      </c>
      <c r="C29" s="78">
        <v>158.5</v>
      </c>
      <c r="D29" s="78">
        <v>107.6</v>
      </c>
      <c r="E29" s="78">
        <v>156.9</v>
      </c>
      <c r="F29" s="78">
        <v>102</v>
      </c>
    </row>
    <row r="30" spans="1:6" ht="15" customHeight="1">
      <c r="A30" s="30" t="s">
        <v>143</v>
      </c>
      <c r="B30" s="115">
        <v>90954</v>
      </c>
      <c r="C30" s="78">
        <v>111.5</v>
      </c>
      <c r="D30" s="78">
        <v>107.7</v>
      </c>
      <c r="E30" s="78">
        <v>109.7</v>
      </c>
      <c r="F30" s="78">
        <v>102.2</v>
      </c>
    </row>
    <row r="31" spans="1:6" ht="15" customHeight="1">
      <c r="A31" s="155" t="s">
        <v>70</v>
      </c>
      <c r="B31" s="116">
        <v>85372</v>
      </c>
      <c r="C31" s="79"/>
      <c r="D31" s="79">
        <v>106.2</v>
      </c>
      <c r="E31" s="79"/>
      <c r="F31" s="79">
        <v>101.5</v>
      </c>
    </row>
    <row r="32" spans="1:6"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spans="2:2" ht="15" customHeight="1"/>
    <row r="50" spans="2:2" ht="15" customHeight="1"/>
    <row r="51" spans="2:2" ht="15" customHeight="1"/>
    <row r="56" spans="2:2">
      <c r="B56" s="375"/>
    </row>
  </sheetData>
  <mergeCells count="4">
    <mergeCell ref="A1:F1"/>
    <mergeCell ref="C5:D5"/>
    <mergeCell ref="E5:F5"/>
    <mergeCell ref="A3:F3"/>
  </mergeCells>
  <pageMargins left="0.7" right="0.7" top="0.75" bottom="0.75" header="0.3" footer="0.3"/>
  <pageSetup paperSize="9" scale="86" fitToHeight="0"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zoomScaleNormal="100" workbookViewId="0">
      <selection activeCell="K14" sqref="K14"/>
    </sheetView>
  </sheetViews>
  <sheetFormatPr defaultRowHeight="12.75"/>
  <cols>
    <col min="1" max="1" width="35.28515625" customWidth="1"/>
    <col min="2" max="2" width="11" customWidth="1"/>
    <col min="3" max="3" width="14.140625" customWidth="1"/>
    <col min="4" max="4" width="13.28515625" customWidth="1"/>
    <col min="5" max="5" width="10.42578125" customWidth="1"/>
    <col min="6" max="6" width="12" customWidth="1"/>
    <col min="7" max="7" width="13.85546875" customWidth="1"/>
  </cols>
  <sheetData>
    <row r="1" spans="1:7" ht="27.6" customHeight="1">
      <c r="A1" s="574" t="s">
        <v>496</v>
      </c>
      <c r="B1" s="574"/>
      <c r="C1" s="574"/>
      <c r="D1" s="574"/>
      <c r="E1" s="574"/>
      <c r="F1" s="574"/>
      <c r="G1" s="574"/>
    </row>
    <row r="2" spans="1:7" ht="15">
      <c r="A2" s="89"/>
      <c r="B2" s="26"/>
      <c r="C2" s="26"/>
      <c r="D2" s="26"/>
      <c r="E2" s="26"/>
      <c r="F2" s="26"/>
      <c r="G2" s="26"/>
    </row>
    <row r="3" spans="1:7" ht="12.75" customHeight="1">
      <c r="A3" s="380"/>
      <c r="B3" s="588" t="s">
        <v>606</v>
      </c>
      <c r="C3" s="597"/>
      <c r="D3" s="583"/>
      <c r="E3" s="616" t="s">
        <v>607</v>
      </c>
      <c r="F3" s="597"/>
      <c r="G3" s="583"/>
    </row>
    <row r="4" spans="1:7">
      <c r="A4" s="22"/>
      <c r="B4" s="379" t="s">
        <v>265</v>
      </c>
      <c r="C4" s="582" t="s">
        <v>266</v>
      </c>
      <c r="D4" s="583"/>
      <c r="E4" s="379" t="s">
        <v>265</v>
      </c>
      <c r="F4" s="597" t="s">
        <v>158</v>
      </c>
      <c r="G4" s="583"/>
    </row>
    <row r="5" spans="1:7" ht="80.25" customHeight="1">
      <c r="A5" s="551"/>
      <c r="B5" s="549"/>
      <c r="C5" s="550" t="s">
        <v>187</v>
      </c>
      <c r="D5" s="385" t="s">
        <v>585</v>
      </c>
      <c r="E5" s="549"/>
      <c r="F5" s="21" t="s">
        <v>608</v>
      </c>
      <c r="G5" s="21" t="s">
        <v>609</v>
      </c>
    </row>
    <row r="6" spans="1:7">
      <c r="A6" s="31" t="s">
        <v>150</v>
      </c>
      <c r="B6" s="386">
        <v>94813</v>
      </c>
      <c r="C6" s="86">
        <v>112.7</v>
      </c>
      <c r="D6" s="84">
        <v>112.5</v>
      </c>
      <c r="E6" s="387">
        <v>86859</v>
      </c>
      <c r="F6" s="174">
        <v>110.8</v>
      </c>
      <c r="G6" s="364">
        <v>100</v>
      </c>
    </row>
    <row r="7" spans="1:7" ht="25.5">
      <c r="A7" s="68" t="s">
        <v>248</v>
      </c>
      <c r="B7" s="386"/>
      <c r="C7" s="86"/>
      <c r="D7" s="84"/>
      <c r="E7" s="388"/>
      <c r="F7" s="174"/>
      <c r="G7" s="364"/>
    </row>
    <row r="8" spans="1:7" ht="25.5">
      <c r="A8" s="37" t="s">
        <v>249</v>
      </c>
      <c r="B8" s="386">
        <v>73497</v>
      </c>
      <c r="C8" s="86">
        <v>116.7</v>
      </c>
      <c r="D8" s="84">
        <v>113</v>
      </c>
      <c r="E8" s="388">
        <v>68076</v>
      </c>
      <c r="F8" s="174">
        <v>111.8</v>
      </c>
      <c r="G8" s="364">
        <v>78.400000000000006</v>
      </c>
    </row>
    <row r="9" spans="1:7" ht="54" customHeight="1">
      <c r="A9" s="68" t="s">
        <v>267</v>
      </c>
      <c r="B9" s="386">
        <v>35956</v>
      </c>
      <c r="C9" s="86">
        <v>91.8</v>
      </c>
      <c r="D9" s="84">
        <v>82.2</v>
      </c>
      <c r="E9" s="388">
        <v>39188</v>
      </c>
      <c r="F9" s="174">
        <v>89.3</v>
      </c>
      <c r="G9" s="364">
        <v>45.1</v>
      </c>
    </row>
    <row r="10" spans="1:7">
      <c r="A10" s="68" t="s">
        <v>268</v>
      </c>
      <c r="B10" s="386">
        <v>85060</v>
      </c>
      <c r="C10" s="86">
        <v>121.7</v>
      </c>
      <c r="D10" s="84">
        <v>114.2</v>
      </c>
      <c r="E10" s="388">
        <v>76757</v>
      </c>
      <c r="F10" s="174">
        <v>112.1</v>
      </c>
      <c r="G10" s="364">
        <v>88.4</v>
      </c>
    </row>
    <row r="11" spans="1:7">
      <c r="A11" s="68" t="s">
        <v>269</v>
      </c>
      <c r="B11" s="386">
        <v>50489</v>
      </c>
      <c r="C11" s="228">
        <v>101.8</v>
      </c>
      <c r="D11" s="84">
        <v>107.3</v>
      </c>
      <c r="E11" s="388">
        <v>50988</v>
      </c>
      <c r="F11" s="174">
        <v>110.3</v>
      </c>
      <c r="G11" s="364">
        <v>58.7</v>
      </c>
    </row>
    <row r="12" spans="1:7">
      <c r="A12" s="37" t="s">
        <v>227</v>
      </c>
      <c r="B12" s="386">
        <v>126839</v>
      </c>
      <c r="C12" s="86">
        <v>119.2</v>
      </c>
      <c r="D12" s="84">
        <v>113.8</v>
      </c>
      <c r="E12" s="388">
        <v>111674</v>
      </c>
      <c r="F12" s="174">
        <v>112.1</v>
      </c>
      <c r="G12" s="364">
        <v>128.6</v>
      </c>
    </row>
    <row r="13" spans="1:7">
      <c r="A13" s="217" t="s">
        <v>603</v>
      </c>
      <c r="B13" s="386">
        <v>145149</v>
      </c>
      <c r="C13" s="86">
        <v>111.5</v>
      </c>
      <c r="D13" s="84">
        <v>120.2</v>
      </c>
      <c r="E13" s="388">
        <v>126335</v>
      </c>
      <c r="F13" s="174">
        <v>111.6</v>
      </c>
      <c r="G13" s="364">
        <v>145.5</v>
      </c>
    </row>
    <row r="14" spans="1:7" ht="25.5">
      <c r="A14" s="68" t="s">
        <v>74</v>
      </c>
      <c r="B14" s="386">
        <v>119166</v>
      </c>
      <c r="C14" s="86">
        <v>123.7</v>
      </c>
      <c r="D14" s="84">
        <v>110.7</v>
      </c>
      <c r="E14" s="388">
        <v>105520</v>
      </c>
      <c r="F14" s="174">
        <v>112.3</v>
      </c>
      <c r="G14" s="364">
        <v>121.5</v>
      </c>
    </row>
    <row r="15" spans="1:7">
      <c r="A15" s="37" t="s">
        <v>228</v>
      </c>
      <c r="B15" s="386">
        <v>102266</v>
      </c>
      <c r="C15" s="86">
        <v>126.9</v>
      </c>
      <c r="D15" s="84">
        <v>118.2</v>
      </c>
      <c r="E15" s="388">
        <v>88511</v>
      </c>
      <c r="F15" s="174">
        <v>115.1</v>
      </c>
      <c r="G15" s="364">
        <v>101.9</v>
      </c>
    </row>
    <row r="16" spans="1:7">
      <c r="A16" s="68" t="s">
        <v>76</v>
      </c>
      <c r="B16" s="386">
        <v>49591</v>
      </c>
      <c r="C16" s="86">
        <v>119</v>
      </c>
      <c r="D16" s="84">
        <v>82.9</v>
      </c>
      <c r="E16" s="388">
        <v>45647</v>
      </c>
      <c r="F16" s="174">
        <v>89.5</v>
      </c>
      <c r="G16" s="364">
        <v>52.6</v>
      </c>
    </row>
    <row r="17" spans="1:7">
      <c r="A17" s="68" t="s">
        <v>77</v>
      </c>
      <c r="B17" s="386">
        <v>53619</v>
      </c>
      <c r="C17" s="86">
        <v>105</v>
      </c>
      <c r="D17" s="84">
        <v>104.1</v>
      </c>
      <c r="E17" s="388">
        <v>57189</v>
      </c>
      <c r="F17" s="174">
        <v>100.6</v>
      </c>
      <c r="G17" s="364">
        <v>65.8</v>
      </c>
    </row>
    <row r="18" spans="1:7" ht="38.25">
      <c r="A18" s="68" t="s">
        <v>80</v>
      </c>
      <c r="B18" s="386">
        <v>79965</v>
      </c>
      <c r="C18" s="86">
        <v>141.6</v>
      </c>
      <c r="D18" s="84">
        <v>164.4</v>
      </c>
      <c r="E18" s="388">
        <v>63227.1</v>
      </c>
      <c r="F18" s="174">
        <v>161.6</v>
      </c>
      <c r="G18" s="364">
        <v>72.8</v>
      </c>
    </row>
    <row r="19" spans="1:7" ht="27" customHeight="1">
      <c r="A19" s="68" t="s">
        <v>81</v>
      </c>
      <c r="B19" s="386">
        <v>169970</v>
      </c>
      <c r="C19" s="86">
        <v>146</v>
      </c>
      <c r="D19" s="84">
        <v>121</v>
      </c>
      <c r="E19" s="388">
        <v>133679</v>
      </c>
      <c r="F19" s="174">
        <v>115.2</v>
      </c>
      <c r="G19" s="364">
        <v>153.9</v>
      </c>
    </row>
    <row r="20" spans="1:7" ht="25.5">
      <c r="A20" s="68" t="s">
        <v>82</v>
      </c>
      <c r="B20" s="386">
        <v>67630</v>
      </c>
      <c r="C20" s="86">
        <v>116.1</v>
      </c>
      <c r="D20" s="84">
        <v>106.9</v>
      </c>
      <c r="E20" s="388">
        <v>63355</v>
      </c>
      <c r="F20" s="174">
        <v>102.6</v>
      </c>
      <c r="G20" s="364">
        <v>72.900000000000006</v>
      </c>
    </row>
    <row r="21" spans="1:7" ht="25.5">
      <c r="A21" s="68" t="s">
        <v>83</v>
      </c>
      <c r="B21" s="386">
        <v>46486</v>
      </c>
      <c r="C21" s="86">
        <v>101.5</v>
      </c>
      <c r="D21" s="84">
        <v>93.5</v>
      </c>
      <c r="E21" s="388">
        <v>47545</v>
      </c>
      <c r="F21" s="174">
        <v>98.6</v>
      </c>
      <c r="G21" s="364">
        <v>54.7</v>
      </c>
    </row>
    <row r="22" spans="1:7" ht="38.25">
      <c r="A22" s="68" t="s">
        <v>84</v>
      </c>
      <c r="B22" s="386">
        <v>64663</v>
      </c>
      <c r="C22" s="86">
        <v>103.2</v>
      </c>
      <c r="D22" s="84">
        <v>113.6</v>
      </c>
      <c r="E22" s="388">
        <v>62816</v>
      </c>
      <c r="F22" s="174">
        <v>123.9</v>
      </c>
      <c r="G22" s="364">
        <v>72.3</v>
      </c>
    </row>
    <row r="23" spans="1:7">
      <c r="A23" s="68" t="s">
        <v>95</v>
      </c>
      <c r="B23" s="386">
        <v>45190</v>
      </c>
      <c r="C23" s="86">
        <v>103.1</v>
      </c>
      <c r="D23" s="84">
        <v>124</v>
      </c>
      <c r="E23" s="388">
        <v>43609</v>
      </c>
      <c r="F23" s="174">
        <v>121.4</v>
      </c>
      <c r="G23" s="364">
        <v>50.2</v>
      </c>
    </row>
    <row r="24" spans="1:7" ht="38.25">
      <c r="A24" s="68" t="s">
        <v>85</v>
      </c>
      <c r="B24" s="386">
        <v>82426</v>
      </c>
      <c r="C24" s="86">
        <v>113</v>
      </c>
      <c r="D24" s="84">
        <v>125.7</v>
      </c>
      <c r="E24" s="388">
        <v>76124</v>
      </c>
      <c r="F24" s="174">
        <v>119.8</v>
      </c>
      <c r="G24" s="364">
        <v>87.6</v>
      </c>
    </row>
    <row r="25" spans="1:7" ht="25.5">
      <c r="A25" s="68" t="s">
        <v>86</v>
      </c>
      <c r="B25" s="386">
        <v>164617</v>
      </c>
      <c r="C25" s="86">
        <v>130</v>
      </c>
      <c r="D25" s="84">
        <v>92.1</v>
      </c>
      <c r="E25" s="388">
        <v>140536</v>
      </c>
      <c r="F25" s="174">
        <v>88.4</v>
      </c>
      <c r="G25" s="364">
        <v>161.80000000000001</v>
      </c>
    </row>
    <row r="26" spans="1:7" ht="25.5">
      <c r="A26" s="68" t="s">
        <v>96</v>
      </c>
      <c r="B26" s="386">
        <v>79713</v>
      </c>
      <c r="C26" s="86">
        <v>125.4</v>
      </c>
      <c r="D26" s="84">
        <v>131.9</v>
      </c>
      <c r="E26" s="388">
        <v>71814</v>
      </c>
      <c r="F26" s="174">
        <v>120.8</v>
      </c>
      <c r="G26" s="364">
        <v>82.7</v>
      </c>
    </row>
    <row r="27" spans="1:7" ht="37.9" customHeight="1">
      <c r="A27" s="68" t="s">
        <v>87</v>
      </c>
      <c r="B27" s="386">
        <v>82806</v>
      </c>
      <c r="C27" s="86">
        <v>109.3</v>
      </c>
      <c r="D27" s="84">
        <v>122.9</v>
      </c>
      <c r="E27" s="388">
        <v>79742</v>
      </c>
      <c r="F27" s="174">
        <v>136.9</v>
      </c>
      <c r="G27" s="364">
        <v>91.8</v>
      </c>
    </row>
    <row r="28" spans="1:7" ht="25.5">
      <c r="A28" s="68" t="s">
        <v>97</v>
      </c>
      <c r="B28" s="386">
        <v>47769</v>
      </c>
      <c r="C28" s="86">
        <v>99.4</v>
      </c>
      <c r="D28" s="84">
        <v>86.2</v>
      </c>
      <c r="E28" s="388">
        <v>48111</v>
      </c>
      <c r="F28" s="174">
        <v>91.4</v>
      </c>
      <c r="G28" s="364">
        <v>55.4</v>
      </c>
    </row>
    <row r="29" spans="1:7" ht="25.5">
      <c r="A29" s="68" t="s">
        <v>89</v>
      </c>
      <c r="B29" s="386">
        <v>88170</v>
      </c>
      <c r="C29" s="86">
        <v>116.1</v>
      </c>
      <c r="D29" s="84">
        <v>115.5</v>
      </c>
      <c r="E29" s="388">
        <v>81308</v>
      </c>
      <c r="F29" s="174">
        <v>114.2</v>
      </c>
      <c r="G29" s="364">
        <v>93.6</v>
      </c>
    </row>
    <row r="30" spans="1:7" ht="38.25">
      <c r="A30" s="37" t="s">
        <v>229</v>
      </c>
      <c r="B30" s="386">
        <v>101846</v>
      </c>
      <c r="C30" s="86">
        <v>111.5</v>
      </c>
      <c r="D30" s="84">
        <v>110.6</v>
      </c>
      <c r="E30" s="388">
        <v>94219</v>
      </c>
      <c r="F30" s="174">
        <v>108.1</v>
      </c>
      <c r="G30" s="364">
        <v>108.5</v>
      </c>
    </row>
    <row r="31" spans="1:7" ht="51">
      <c r="A31" s="37" t="s">
        <v>230</v>
      </c>
      <c r="B31" s="386">
        <v>62898</v>
      </c>
      <c r="C31" s="86">
        <v>112.8</v>
      </c>
      <c r="D31" s="84">
        <v>106.2</v>
      </c>
      <c r="E31" s="388">
        <v>58942</v>
      </c>
      <c r="F31" s="174">
        <v>108.3</v>
      </c>
      <c r="G31" s="364">
        <v>67.900000000000006</v>
      </c>
    </row>
    <row r="32" spans="1:7">
      <c r="A32" s="37" t="s">
        <v>250</v>
      </c>
      <c r="B32" s="386">
        <v>91870</v>
      </c>
      <c r="C32" s="86">
        <v>129.69999999999999</v>
      </c>
      <c r="D32" s="84">
        <v>116.2</v>
      </c>
      <c r="E32" s="388">
        <v>75863</v>
      </c>
      <c r="F32" s="174">
        <v>117.7</v>
      </c>
      <c r="G32" s="364">
        <v>87.3</v>
      </c>
    </row>
    <row r="33" spans="1:8" ht="38.25">
      <c r="A33" s="37" t="s">
        <v>251</v>
      </c>
      <c r="B33" s="386">
        <v>53510</v>
      </c>
      <c r="C33" s="86">
        <v>111.7</v>
      </c>
      <c r="D33" s="84">
        <v>109.8</v>
      </c>
      <c r="E33" s="388">
        <v>51424</v>
      </c>
      <c r="F33" s="174">
        <v>109.7</v>
      </c>
      <c r="G33" s="364">
        <v>59.2</v>
      </c>
    </row>
    <row r="34" spans="1:8" ht="38.25">
      <c r="A34" s="68" t="s">
        <v>270</v>
      </c>
      <c r="B34" s="386">
        <v>56058</v>
      </c>
      <c r="C34" s="86">
        <v>111.1</v>
      </c>
      <c r="D34" s="84">
        <v>106.7</v>
      </c>
      <c r="E34" s="388">
        <v>53048</v>
      </c>
      <c r="F34" s="174">
        <v>109.3</v>
      </c>
      <c r="G34" s="364">
        <v>61.1</v>
      </c>
    </row>
    <row r="35" spans="1:8" ht="38.25">
      <c r="A35" s="68" t="s">
        <v>271</v>
      </c>
      <c r="B35" s="386">
        <v>52374</v>
      </c>
      <c r="C35" s="86">
        <v>113.8</v>
      </c>
      <c r="D35" s="84">
        <v>115.1</v>
      </c>
      <c r="E35" s="388">
        <v>50341</v>
      </c>
      <c r="F35" s="174">
        <v>112.5</v>
      </c>
      <c r="G35" s="364">
        <v>58</v>
      </c>
    </row>
    <row r="36" spans="1:8">
      <c r="A36" s="37" t="s">
        <v>252</v>
      </c>
      <c r="B36" s="386">
        <v>94035</v>
      </c>
      <c r="C36" s="86">
        <v>106.7</v>
      </c>
      <c r="D36" s="84">
        <v>111.9</v>
      </c>
      <c r="E36" s="388">
        <v>89550</v>
      </c>
      <c r="F36" s="174">
        <v>112.6</v>
      </c>
      <c r="G36" s="364">
        <v>103.1</v>
      </c>
    </row>
    <row r="37" spans="1:8" ht="25.5">
      <c r="A37" s="68" t="s">
        <v>272</v>
      </c>
      <c r="B37" s="386">
        <v>100446</v>
      </c>
      <c r="C37" s="86">
        <v>107.3</v>
      </c>
      <c r="D37" s="84">
        <v>111.1</v>
      </c>
      <c r="E37" s="388">
        <v>94871</v>
      </c>
      <c r="F37" s="174">
        <v>112.4</v>
      </c>
      <c r="G37" s="364">
        <v>109.2</v>
      </c>
    </row>
    <row r="38" spans="1:8">
      <c r="A38" s="68" t="s">
        <v>273</v>
      </c>
      <c r="B38" s="386">
        <v>50885</v>
      </c>
      <c r="C38" s="86">
        <v>129.69999999999999</v>
      </c>
      <c r="D38" s="84">
        <v>144.9</v>
      </c>
      <c r="E38" s="388">
        <v>48794</v>
      </c>
      <c r="F38" s="174">
        <v>127</v>
      </c>
      <c r="G38" s="364">
        <v>56.2</v>
      </c>
    </row>
    <row r="39" spans="1:8" ht="25.5">
      <c r="A39" s="68" t="s">
        <v>274</v>
      </c>
      <c r="B39" s="386">
        <v>116264</v>
      </c>
      <c r="C39" s="228">
        <v>96.1</v>
      </c>
      <c r="D39" s="84">
        <v>107.4</v>
      </c>
      <c r="E39" s="388">
        <v>117406</v>
      </c>
      <c r="F39" s="174">
        <v>110.6</v>
      </c>
      <c r="G39" s="364">
        <v>135.19999999999999</v>
      </c>
    </row>
    <row r="40" spans="1:8" ht="38.25">
      <c r="A40" s="68" t="s">
        <v>275</v>
      </c>
      <c r="B40" s="386">
        <v>78086</v>
      </c>
      <c r="C40" s="86">
        <v>106.2</v>
      </c>
      <c r="D40" s="84">
        <v>110.5</v>
      </c>
      <c r="E40" s="388">
        <v>75567</v>
      </c>
      <c r="F40" s="174">
        <v>109.4</v>
      </c>
      <c r="G40" s="364">
        <v>87</v>
      </c>
      <c r="H40" s="91"/>
    </row>
    <row r="41" spans="1:8" ht="25.5">
      <c r="A41" s="68" t="s">
        <v>276</v>
      </c>
      <c r="B41" s="386">
        <v>40730</v>
      </c>
      <c r="C41" s="86">
        <v>103.7</v>
      </c>
      <c r="D41" s="84">
        <v>112.4</v>
      </c>
      <c r="E41" s="388">
        <v>42732</v>
      </c>
      <c r="F41" s="174">
        <v>110.2</v>
      </c>
      <c r="G41" s="364">
        <v>49.2</v>
      </c>
      <c r="H41" s="91"/>
    </row>
    <row r="42" spans="1:8" ht="25.5">
      <c r="A42" s="37" t="s">
        <v>253</v>
      </c>
      <c r="B42" s="386">
        <v>54447</v>
      </c>
      <c r="C42" s="86">
        <v>126.1</v>
      </c>
      <c r="D42" s="84">
        <v>116.5</v>
      </c>
      <c r="E42" s="388">
        <v>48032</v>
      </c>
      <c r="F42" s="174">
        <v>116.4</v>
      </c>
      <c r="G42" s="364">
        <v>55.3</v>
      </c>
      <c r="H42" s="91"/>
    </row>
    <row r="43" spans="1:8" ht="25.5">
      <c r="A43" s="37" t="s">
        <v>254</v>
      </c>
      <c r="B43" s="386">
        <v>103253</v>
      </c>
      <c r="C43" s="86">
        <v>117.1</v>
      </c>
      <c r="D43" s="84">
        <v>116.6</v>
      </c>
      <c r="E43" s="388">
        <v>90460</v>
      </c>
      <c r="F43" s="174">
        <v>115.1</v>
      </c>
      <c r="G43" s="364">
        <v>104.1</v>
      </c>
      <c r="H43" s="91"/>
    </row>
    <row r="44" spans="1:8" ht="25.5">
      <c r="A44" s="37" t="s">
        <v>277</v>
      </c>
      <c r="B44" s="386">
        <v>107703</v>
      </c>
      <c r="C44" s="86">
        <v>116.2</v>
      </c>
      <c r="D44" s="84">
        <v>108.4</v>
      </c>
      <c r="E44" s="388">
        <v>94865</v>
      </c>
      <c r="F44" s="174">
        <v>105.7</v>
      </c>
      <c r="G44" s="364">
        <v>109.2</v>
      </c>
      <c r="H44" s="91"/>
    </row>
    <row r="45" spans="1:8" ht="25.5">
      <c r="A45" s="37" t="s">
        <v>255</v>
      </c>
      <c r="B45" s="386">
        <v>61095</v>
      </c>
      <c r="C45" s="86">
        <v>116.4</v>
      </c>
      <c r="D45" s="84">
        <v>113.7</v>
      </c>
      <c r="E45" s="388">
        <v>54322</v>
      </c>
      <c r="F45" s="174">
        <v>110.8</v>
      </c>
      <c r="G45" s="364">
        <v>62.5</v>
      </c>
      <c r="H45" s="91"/>
    </row>
    <row r="46" spans="1:8" ht="25.5">
      <c r="A46" s="37" t="s">
        <v>256</v>
      </c>
      <c r="B46" s="386">
        <v>104634</v>
      </c>
      <c r="C46" s="86">
        <v>111.1</v>
      </c>
      <c r="D46" s="84">
        <v>111.2</v>
      </c>
      <c r="E46" s="388">
        <v>96833</v>
      </c>
      <c r="F46" s="174">
        <v>111.4</v>
      </c>
      <c r="G46" s="364">
        <v>111.5</v>
      </c>
      <c r="H46" s="91"/>
    </row>
    <row r="47" spans="1:8" ht="25.5">
      <c r="A47" s="68" t="s">
        <v>278</v>
      </c>
      <c r="B47" s="386">
        <v>104221</v>
      </c>
      <c r="C47" s="86">
        <v>108.8</v>
      </c>
      <c r="D47" s="84">
        <v>113.7</v>
      </c>
      <c r="E47" s="388">
        <v>94342</v>
      </c>
      <c r="F47" s="174">
        <v>112.6</v>
      </c>
      <c r="G47" s="364">
        <v>108.6</v>
      </c>
      <c r="H47" s="91"/>
    </row>
    <row r="48" spans="1:8" ht="38.25">
      <c r="A48" s="37" t="s">
        <v>263</v>
      </c>
      <c r="B48" s="386">
        <v>58450</v>
      </c>
      <c r="C48" s="86">
        <v>89.7</v>
      </c>
      <c r="D48" s="84">
        <v>102.2</v>
      </c>
      <c r="E48" s="388">
        <v>60894</v>
      </c>
      <c r="F48" s="174">
        <v>108.9</v>
      </c>
      <c r="G48" s="364">
        <v>70.099999999999994</v>
      </c>
      <c r="H48" s="91"/>
    </row>
    <row r="49" spans="1:8" ht="38.25">
      <c r="A49" s="37" t="s">
        <v>279</v>
      </c>
      <c r="B49" s="386">
        <v>83294</v>
      </c>
      <c r="C49" s="86">
        <v>89.5</v>
      </c>
      <c r="D49" s="84">
        <v>106</v>
      </c>
      <c r="E49" s="388">
        <v>88712</v>
      </c>
      <c r="F49" s="174">
        <v>103</v>
      </c>
      <c r="G49" s="364">
        <v>102.1</v>
      </c>
      <c r="H49" s="91"/>
    </row>
    <row r="50" spans="1:8">
      <c r="A50" s="37" t="s">
        <v>264</v>
      </c>
      <c r="B50" s="386">
        <v>61123</v>
      </c>
      <c r="C50" s="86">
        <v>102.8</v>
      </c>
      <c r="D50" s="84">
        <v>106.2</v>
      </c>
      <c r="E50" s="388">
        <v>59048</v>
      </c>
      <c r="F50" s="174">
        <v>103.9</v>
      </c>
      <c r="G50" s="364">
        <v>68</v>
      </c>
      <c r="H50" s="91"/>
    </row>
    <row r="51" spans="1:8" ht="27" customHeight="1">
      <c r="A51" s="159" t="s">
        <v>257</v>
      </c>
      <c r="B51" s="386">
        <v>78266</v>
      </c>
      <c r="C51" s="86">
        <v>101.2</v>
      </c>
      <c r="D51" s="84">
        <v>107</v>
      </c>
      <c r="E51" s="388">
        <v>78371</v>
      </c>
      <c r="F51" s="174">
        <v>103.6</v>
      </c>
      <c r="G51" s="364">
        <v>90.2</v>
      </c>
      <c r="H51" s="91"/>
    </row>
    <row r="52" spans="1:8" ht="38.25">
      <c r="A52" s="45" t="s">
        <v>280</v>
      </c>
      <c r="B52" s="389">
        <v>74017</v>
      </c>
      <c r="C52" s="175">
        <v>110.8</v>
      </c>
      <c r="D52" s="173">
        <v>102</v>
      </c>
      <c r="E52" s="390">
        <v>68943</v>
      </c>
      <c r="F52" s="176">
        <v>104.8</v>
      </c>
      <c r="G52" s="391">
        <v>79.400000000000006</v>
      </c>
      <c r="H52" s="91"/>
    </row>
    <row r="53" spans="1:8" ht="15">
      <c r="A53" s="90"/>
      <c r="B53" s="26"/>
      <c r="C53" s="26"/>
      <c r="D53" s="26"/>
    </row>
    <row r="57" spans="1:8">
      <c r="B57" s="375"/>
    </row>
  </sheetData>
  <mergeCells count="5">
    <mergeCell ref="A1:G1"/>
    <mergeCell ref="B3:D3"/>
    <mergeCell ref="E3:G3"/>
    <mergeCell ref="C4:D4"/>
    <mergeCell ref="F4:G4"/>
  </mergeCells>
  <pageMargins left="0.7" right="0.7" top="0.75" bottom="0.75" header="0.3" footer="0.3"/>
  <pageSetup paperSize="9" scale="79" fitToHeight="0"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zoomScaleNormal="100" workbookViewId="0">
      <selection activeCell="E36" sqref="E36"/>
    </sheetView>
  </sheetViews>
  <sheetFormatPr defaultRowHeight="12.75"/>
  <cols>
    <col min="1" max="1" width="17.5703125" customWidth="1"/>
    <col min="2" max="8" width="16.5703125" customWidth="1"/>
  </cols>
  <sheetData>
    <row r="1" spans="1:9" ht="15">
      <c r="A1" s="575" t="s">
        <v>281</v>
      </c>
      <c r="B1" s="575"/>
      <c r="C1" s="575"/>
      <c r="D1" s="575"/>
      <c r="E1" s="575"/>
      <c r="F1" s="575"/>
      <c r="G1" s="575"/>
      <c r="H1" s="575"/>
      <c r="I1" s="26"/>
    </row>
    <row r="2" spans="1:9">
      <c r="A2" s="103"/>
      <c r="B2" s="26"/>
      <c r="C2" s="26"/>
      <c r="D2" s="26"/>
      <c r="E2" s="26"/>
      <c r="F2" s="26"/>
      <c r="G2" s="26"/>
      <c r="H2" s="26"/>
      <c r="I2" s="26"/>
    </row>
    <row r="3" spans="1:9">
      <c r="A3" s="604" t="s">
        <v>282</v>
      </c>
      <c r="B3" s="604"/>
      <c r="C3" s="604"/>
      <c r="D3" s="604"/>
      <c r="E3" s="604"/>
      <c r="F3" s="604"/>
      <c r="G3" s="604"/>
      <c r="H3" s="604"/>
      <c r="I3" s="26"/>
    </row>
    <row r="4" spans="1:9" ht="15" customHeight="1">
      <c r="A4" s="567"/>
      <c r="B4" s="618" t="s">
        <v>285</v>
      </c>
      <c r="C4" s="619"/>
      <c r="D4" s="582" t="s">
        <v>283</v>
      </c>
      <c r="E4" s="597"/>
      <c r="F4" s="597"/>
      <c r="G4" s="583"/>
      <c r="H4" s="96" t="s">
        <v>287</v>
      </c>
      <c r="I4" s="70"/>
    </row>
    <row r="5" spans="1:9" ht="13.9" customHeight="1">
      <c r="A5" s="596"/>
      <c r="B5" s="620" t="s">
        <v>286</v>
      </c>
      <c r="C5" s="563"/>
      <c r="D5" s="622" t="s">
        <v>293</v>
      </c>
      <c r="E5" s="599"/>
      <c r="F5" s="621" t="s">
        <v>298</v>
      </c>
      <c r="G5" s="599"/>
      <c r="H5" s="106" t="s">
        <v>288</v>
      </c>
      <c r="I5" s="70"/>
    </row>
    <row r="6" spans="1:9" ht="15">
      <c r="A6" s="596"/>
      <c r="B6" s="99" t="s">
        <v>43</v>
      </c>
      <c r="C6" s="100" t="s">
        <v>158</v>
      </c>
      <c r="D6" s="622" t="s">
        <v>294</v>
      </c>
      <c r="E6" s="599"/>
      <c r="F6" s="621" t="s">
        <v>299</v>
      </c>
      <c r="G6" s="599"/>
      <c r="H6" s="106" t="s">
        <v>289</v>
      </c>
      <c r="I6" s="70"/>
    </row>
    <row r="7" spans="1:9" ht="14.45" customHeight="1">
      <c r="A7" s="596"/>
      <c r="B7" s="598"/>
      <c r="C7" s="106" t="s">
        <v>296</v>
      </c>
      <c r="D7" s="620" t="s">
        <v>295</v>
      </c>
      <c r="E7" s="563"/>
      <c r="F7" s="623" t="s">
        <v>292</v>
      </c>
      <c r="G7" s="624"/>
      <c r="H7" s="106" t="s">
        <v>290</v>
      </c>
      <c r="I7" s="70"/>
    </row>
    <row r="8" spans="1:9" ht="63.75">
      <c r="A8" s="568"/>
      <c r="B8" s="570"/>
      <c r="C8" s="95" t="s">
        <v>297</v>
      </c>
      <c r="D8" s="94" t="s">
        <v>43</v>
      </c>
      <c r="E8" s="95" t="s">
        <v>284</v>
      </c>
      <c r="F8" s="94" t="s">
        <v>43</v>
      </c>
      <c r="G8" s="95" t="s">
        <v>284</v>
      </c>
      <c r="H8" s="95" t="s">
        <v>291</v>
      </c>
      <c r="I8" s="70"/>
    </row>
    <row r="9" spans="1:9" ht="15">
      <c r="A9" s="285" t="s">
        <v>551</v>
      </c>
      <c r="B9" s="223"/>
      <c r="C9" s="288"/>
      <c r="D9" s="288"/>
      <c r="E9" s="288"/>
      <c r="F9" s="288"/>
      <c r="G9" s="288"/>
      <c r="H9" s="288"/>
      <c r="I9" s="70"/>
    </row>
    <row r="10" spans="1:9" ht="15">
      <c r="A10" s="153" t="s">
        <v>56</v>
      </c>
      <c r="B10" s="141" t="s">
        <v>545</v>
      </c>
      <c r="C10" s="141" t="s">
        <v>545</v>
      </c>
      <c r="D10" s="141" t="s">
        <v>545</v>
      </c>
      <c r="E10" s="141" t="s">
        <v>545</v>
      </c>
      <c r="F10" s="141" t="s">
        <v>545</v>
      </c>
      <c r="G10" s="141" t="s">
        <v>545</v>
      </c>
      <c r="H10" s="141" t="s">
        <v>545</v>
      </c>
      <c r="I10" s="70"/>
    </row>
    <row r="11" spans="1:9" ht="15">
      <c r="A11" s="154" t="s">
        <v>57</v>
      </c>
      <c r="B11" s="141" t="s">
        <v>545</v>
      </c>
      <c r="C11" s="141" t="s">
        <v>545</v>
      </c>
      <c r="D11" s="141" t="s">
        <v>545</v>
      </c>
      <c r="E11" s="141" t="s">
        <v>545</v>
      </c>
      <c r="F11" s="141" t="s">
        <v>545</v>
      </c>
      <c r="G11" s="141" t="s">
        <v>545</v>
      </c>
      <c r="H11" s="141" t="s">
        <v>545</v>
      </c>
      <c r="I11" s="70"/>
    </row>
    <row r="12" spans="1:9" ht="15">
      <c r="A12" s="154" t="s">
        <v>58</v>
      </c>
      <c r="B12" s="141" t="s">
        <v>545</v>
      </c>
      <c r="C12" s="141" t="s">
        <v>545</v>
      </c>
      <c r="D12" s="141" t="s">
        <v>545</v>
      </c>
      <c r="E12" s="141" t="s">
        <v>545</v>
      </c>
      <c r="F12" s="141" t="s">
        <v>545</v>
      </c>
      <c r="G12" s="141" t="s">
        <v>545</v>
      </c>
      <c r="H12" s="141" t="s">
        <v>545</v>
      </c>
      <c r="I12" s="70"/>
    </row>
    <row r="13" spans="1:9" ht="15">
      <c r="A13" s="154" t="s">
        <v>60</v>
      </c>
      <c r="B13" s="141" t="s">
        <v>545</v>
      </c>
      <c r="C13" s="141" t="s">
        <v>545</v>
      </c>
      <c r="D13" s="141" t="s">
        <v>545</v>
      </c>
      <c r="E13" s="141" t="s">
        <v>545</v>
      </c>
      <c r="F13" s="141" t="s">
        <v>545</v>
      </c>
      <c r="G13" s="141" t="s">
        <v>545</v>
      </c>
      <c r="H13" s="141" t="s">
        <v>545</v>
      </c>
      <c r="I13" s="70"/>
    </row>
    <row r="14" spans="1:9" ht="15">
      <c r="A14" s="153" t="s">
        <v>61</v>
      </c>
      <c r="B14" s="141" t="s">
        <v>545</v>
      </c>
      <c r="C14" s="141" t="s">
        <v>545</v>
      </c>
      <c r="D14" s="141" t="s">
        <v>545</v>
      </c>
      <c r="E14" s="141" t="s">
        <v>545</v>
      </c>
      <c r="F14" s="141" t="s">
        <v>545</v>
      </c>
      <c r="G14" s="141" t="s">
        <v>545</v>
      </c>
      <c r="H14" s="141" t="s">
        <v>545</v>
      </c>
      <c r="I14" s="70"/>
    </row>
    <row r="15" spans="1:9" ht="15">
      <c r="A15" s="287" t="s">
        <v>39</v>
      </c>
      <c r="B15" s="69"/>
      <c r="C15" s="290"/>
      <c r="D15" s="290"/>
      <c r="E15" s="290"/>
      <c r="F15" s="290"/>
      <c r="G15" s="290"/>
      <c r="H15" s="290"/>
      <c r="I15" s="70"/>
    </row>
    <row r="16" spans="1:9" ht="15">
      <c r="A16" s="153" t="s">
        <v>56</v>
      </c>
      <c r="B16" s="160" t="s">
        <v>545</v>
      </c>
      <c r="C16" s="160" t="s">
        <v>545</v>
      </c>
      <c r="D16" s="160" t="s">
        <v>545</v>
      </c>
      <c r="E16" s="160" t="s">
        <v>545</v>
      </c>
      <c r="F16" s="160" t="s">
        <v>545</v>
      </c>
      <c r="G16" s="160" t="s">
        <v>545</v>
      </c>
      <c r="H16" s="160" t="s">
        <v>545</v>
      </c>
      <c r="I16" s="70"/>
    </row>
    <row r="17" spans="1:9" ht="15">
      <c r="A17" s="153" t="s">
        <v>57</v>
      </c>
      <c r="B17" s="160" t="s">
        <v>545</v>
      </c>
      <c r="C17" s="160" t="s">
        <v>545</v>
      </c>
      <c r="D17" s="160" t="s">
        <v>545</v>
      </c>
      <c r="E17" s="160" t="s">
        <v>545</v>
      </c>
      <c r="F17" s="160" t="s">
        <v>545</v>
      </c>
      <c r="G17" s="160" t="s">
        <v>545</v>
      </c>
      <c r="H17" s="160" t="s">
        <v>545</v>
      </c>
      <c r="I17" s="70"/>
    </row>
    <row r="18" spans="1:9" ht="15">
      <c r="A18" s="153" t="s">
        <v>58</v>
      </c>
      <c r="B18" s="141" t="s">
        <v>545</v>
      </c>
      <c r="C18" s="141" t="s">
        <v>545</v>
      </c>
      <c r="D18" s="141" t="s">
        <v>545</v>
      </c>
      <c r="E18" s="141" t="s">
        <v>545</v>
      </c>
      <c r="F18" s="141" t="s">
        <v>545</v>
      </c>
      <c r="G18" s="141" t="s">
        <v>545</v>
      </c>
      <c r="H18" s="141" t="s">
        <v>545</v>
      </c>
      <c r="I18" s="70"/>
    </row>
    <row r="19" spans="1:9" ht="15">
      <c r="A19" s="153" t="s">
        <v>60</v>
      </c>
      <c r="B19" s="160" t="s">
        <v>545</v>
      </c>
      <c r="C19" s="160" t="s">
        <v>545</v>
      </c>
      <c r="D19" s="160" t="s">
        <v>545</v>
      </c>
      <c r="E19" s="160" t="s">
        <v>545</v>
      </c>
      <c r="F19" s="160" t="s">
        <v>545</v>
      </c>
      <c r="G19" s="160" t="s">
        <v>545</v>
      </c>
      <c r="H19" s="160" t="s">
        <v>545</v>
      </c>
      <c r="I19" s="70"/>
    </row>
    <row r="20" spans="1:9" ht="15">
      <c r="A20" s="153" t="s">
        <v>61</v>
      </c>
      <c r="B20" s="160" t="s">
        <v>545</v>
      </c>
      <c r="C20" s="160" t="s">
        <v>545</v>
      </c>
      <c r="D20" s="160" t="s">
        <v>545</v>
      </c>
      <c r="E20" s="160" t="s">
        <v>545</v>
      </c>
      <c r="F20" s="160" t="s">
        <v>545</v>
      </c>
      <c r="G20" s="160" t="s">
        <v>545</v>
      </c>
      <c r="H20" s="160" t="s">
        <v>545</v>
      </c>
      <c r="I20" s="70"/>
    </row>
    <row r="21" spans="1:9" ht="15">
      <c r="A21" s="153" t="s">
        <v>62</v>
      </c>
      <c r="B21" s="141" t="s">
        <v>545</v>
      </c>
      <c r="C21" s="141" t="s">
        <v>545</v>
      </c>
      <c r="D21" s="141" t="s">
        <v>545</v>
      </c>
      <c r="E21" s="141" t="s">
        <v>545</v>
      </c>
      <c r="F21" s="141" t="s">
        <v>545</v>
      </c>
      <c r="G21" s="141" t="s">
        <v>545</v>
      </c>
      <c r="H21" s="141" t="s">
        <v>545</v>
      </c>
      <c r="I21" s="70"/>
    </row>
    <row r="22" spans="1:9" ht="15">
      <c r="A22" s="153" t="s">
        <v>64</v>
      </c>
      <c r="B22" s="160" t="s">
        <v>545</v>
      </c>
      <c r="C22" s="160" t="s">
        <v>545</v>
      </c>
      <c r="D22" s="160" t="s">
        <v>545</v>
      </c>
      <c r="E22" s="160" t="s">
        <v>545</v>
      </c>
      <c r="F22" s="160" t="s">
        <v>545</v>
      </c>
      <c r="G22" s="160" t="s">
        <v>545</v>
      </c>
      <c r="H22" s="160" t="s">
        <v>545</v>
      </c>
      <c r="I22" s="70"/>
    </row>
    <row r="23" spans="1:9" ht="15">
      <c r="A23" s="153" t="s">
        <v>38</v>
      </c>
      <c r="B23" s="160" t="s">
        <v>545</v>
      </c>
      <c r="C23" s="160" t="s">
        <v>545</v>
      </c>
      <c r="D23" s="160" t="s">
        <v>545</v>
      </c>
      <c r="E23" s="160" t="s">
        <v>545</v>
      </c>
      <c r="F23" s="160" t="s">
        <v>545</v>
      </c>
      <c r="G23" s="160" t="s">
        <v>545</v>
      </c>
      <c r="H23" s="160" t="s">
        <v>545</v>
      </c>
      <c r="I23" s="70"/>
    </row>
    <row r="24" spans="1:9" ht="15">
      <c r="A24" s="153" t="s">
        <v>65</v>
      </c>
      <c r="B24" s="141" t="s">
        <v>545</v>
      </c>
      <c r="C24" s="141" t="s">
        <v>545</v>
      </c>
      <c r="D24" s="141" t="s">
        <v>545</v>
      </c>
      <c r="E24" s="141" t="s">
        <v>545</v>
      </c>
      <c r="F24" s="141" t="s">
        <v>545</v>
      </c>
      <c r="G24" s="141" t="s">
        <v>545</v>
      </c>
      <c r="H24" s="141" t="s">
        <v>545</v>
      </c>
      <c r="I24" s="70"/>
    </row>
    <row r="25" spans="1:9" ht="15">
      <c r="A25" s="153" t="s">
        <v>67</v>
      </c>
      <c r="B25" s="160" t="s">
        <v>545</v>
      </c>
      <c r="C25" s="160" t="s">
        <v>545</v>
      </c>
      <c r="D25" s="160" t="s">
        <v>545</v>
      </c>
      <c r="E25" s="160" t="s">
        <v>545</v>
      </c>
      <c r="F25" s="160" t="s">
        <v>545</v>
      </c>
      <c r="G25" s="160" t="s">
        <v>545</v>
      </c>
      <c r="H25" s="160" t="s">
        <v>545</v>
      </c>
      <c r="I25" s="70"/>
    </row>
    <row r="26" spans="1:9" ht="15">
      <c r="A26" s="153" t="s">
        <v>68</v>
      </c>
      <c r="B26" s="160" t="s">
        <v>545</v>
      </c>
      <c r="C26" s="160" t="s">
        <v>545</v>
      </c>
      <c r="D26" s="160" t="s">
        <v>545</v>
      </c>
      <c r="E26" s="160" t="s">
        <v>545</v>
      </c>
      <c r="F26" s="160" t="s">
        <v>545</v>
      </c>
      <c r="G26" s="160" t="s">
        <v>545</v>
      </c>
      <c r="H26" s="160" t="s">
        <v>545</v>
      </c>
      <c r="I26" s="70"/>
    </row>
    <row r="27" spans="1:9" ht="15">
      <c r="A27" s="157" t="s">
        <v>69</v>
      </c>
      <c r="B27" s="161" t="s">
        <v>545</v>
      </c>
      <c r="C27" s="161" t="s">
        <v>545</v>
      </c>
      <c r="D27" s="161" t="s">
        <v>545</v>
      </c>
      <c r="E27" s="161" t="s">
        <v>545</v>
      </c>
      <c r="F27" s="161" t="s">
        <v>545</v>
      </c>
      <c r="G27" s="161" t="s">
        <v>545</v>
      </c>
      <c r="H27" s="161" t="s">
        <v>545</v>
      </c>
      <c r="I27" s="70"/>
    </row>
    <row r="58" spans="2:2">
      <c r="B58" s="375"/>
    </row>
  </sheetData>
  <mergeCells count="13">
    <mergeCell ref="A1:H1"/>
    <mergeCell ref="A3:H3"/>
    <mergeCell ref="A4:A8"/>
    <mergeCell ref="D4:G4"/>
    <mergeCell ref="B7:B8"/>
    <mergeCell ref="B4:C4"/>
    <mergeCell ref="B5:C5"/>
    <mergeCell ref="F5:G5"/>
    <mergeCell ref="F6:G6"/>
    <mergeCell ref="D5:E5"/>
    <mergeCell ref="D6:E6"/>
    <mergeCell ref="D7:E7"/>
    <mergeCell ref="F7:G7"/>
  </mergeCells>
  <pageMargins left="0.7" right="0.7" top="0.75" bottom="0.75" header="0.3" footer="0.3"/>
  <pageSetup paperSize="9" scale="65"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C37" sqref="C37"/>
    </sheetView>
  </sheetViews>
  <sheetFormatPr defaultRowHeight="12.75"/>
  <cols>
    <col min="1" max="1" width="20.5703125" customWidth="1"/>
    <col min="2" max="2" width="14.28515625" customWidth="1"/>
    <col min="3" max="3" width="12.85546875" customWidth="1"/>
    <col min="4" max="4" width="13.140625" customWidth="1"/>
    <col min="5" max="5" width="12.85546875" customWidth="1"/>
    <col min="6" max="6" width="9.140625" customWidth="1"/>
  </cols>
  <sheetData>
    <row r="1" spans="1:6" ht="15">
      <c r="A1" s="571" t="s">
        <v>559</v>
      </c>
      <c r="B1" s="571"/>
      <c r="C1" s="571"/>
      <c r="D1" s="571"/>
      <c r="E1" s="571"/>
      <c r="F1" s="571"/>
    </row>
    <row r="3" spans="1:6" ht="17.25">
      <c r="A3" s="555" t="s">
        <v>655</v>
      </c>
      <c r="B3" s="555"/>
      <c r="C3" s="555"/>
      <c r="D3" s="555"/>
      <c r="E3" s="555"/>
      <c r="F3" s="555"/>
    </row>
    <row r="4" spans="1:6">
      <c r="A4" s="544"/>
    </row>
    <row r="5" spans="1:6">
      <c r="A5" s="626"/>
      <c r="B5" s="595" t="s">
        <v>656</v>
      </c>
      <c r="C5" s="628" t="s">
        <v>657</v>
      </c>
      <c r="D5" s="628"/>
      <c r="E5" s="628"/>
      <c r="F5" s="609"/>
    </row>
    <row r="6" spans="1:6">
      <c r="A6" s="627"/>
      <c r="B6" s="598"/>
      <c r="C6" s="582" t="s">
        <v>658</v>
      </c>
      <c r="D6" s="583"/>
      <c r="E6" s="603" t="s">
        <v>659</v>
      </c>
      <c r="F6" s="577"/>
    </row>
    <row r="7" spans="1:6" ht="63.75">
      <c r="A7" s="627"/>
      <c r="B7" s="598"/>
      <c r="C7" s="545" t="s">
        <v>660</v>
      </c>
      <c r="D7" s="540" t="s">
        <v>661</v>
      </c>
      <c r="E7" s="542" t="s">
        <v>660</v>
      </c>
      <c r="F7" s="541" t="s">
        <v>661</v>
      </c>
    </row>
    <row r="8" spans="1:6">
      <c r="A8" s="539" t="s">
        <v>551</v>
      </c>
      <c r="B8" s="543"/>
      <c r="C8" s="543"/>
      <c r="D8" s="543"/>
      <c r="E8" s="543"/>
      <c r="F8" s="543"/>
    </row>
    <row r="9" spans="1:6">
      <c r="A9" s="22" t="s">
        <v>58</v>
      </c>
      <c r="B9" s="553">
        <v>911.5</v>
      </c>
      <c r="C9" s="554">
        <v>892.2</v>
      </c>
      <c r="D9" s="554">
        <v>97.9</v>
      </c>
      <c r="E9" s="554">
        <v>19.3</v>
      </c>
      <c r="F9" s="554">
        <v>2.1</v>
      </c>
    </row>
    <row r="10" spans="1:6">
      <c r="A10" s="31" t="s">
        <v>39</v>
      </c>
      <c r="B10" s="552"/>
      <c r="C10" s="552"/>
      <c r="D10" s="552"/>
      <c r="E10" s="552"/>
      <c r="F10" s="552"/>
    </row>
    <row r="11" spans="1:6">
      <c r="A11" s="22" t="s">
        <v>58</v>
      </c>
      <c r="B11" s="63">
        <v>914</v>
      </c>
      <c r="C11" s="63">
        <v>885.8</v>
      </c>
      <c r="D11" s="63">
        <v>96.9</v>
      </c>
      <c r="E11" s="63">
        <v>28.2</v>
      </c>
      <c r="F11" s="63">
        <v>3.1</v>
      </c>
    </row>
    <row r="12" spans="1:6">
      <c r="A12" s="22" t="s">
        <v>62</v>
      </c>
      <c r="B12" s="63">
        <v>922.4</v>
      </c>
      <c r="C12" s="63">
        <v>896.8</v>
      </c>
      <c r="D12" s="63">
        <v>97.2</v>
      </c>
      <c r="E12" s="63">
        <v>25.6</v>
      </c>
      <c r="F12" s="63">
        <v>2.8</v>
      </c>
    </row>
    <row r="13" spans="1:6">
      <c r="A13" s="22" t="s">
        <v>65</v>
      </c>
      <c r="B13" s="63">
        <v>920.3</v>
      </c>
      <c r="C13" s="63">
        <v>898</v>
      </c>
      <c r="D13" s="63">
        <v>97.6</v>
      </c>
      <c r="E13" s="63">
        <v>22.3</v>
      </c>
      <c r="F13" s="63">
        <v>2.4</v>
      </c>
    </row>
    <row r="14" spans="1:6">
      <c r="A14" s="22" t="s">
        <v>69</v>
      </c>
      <c r="B14" s="63">
        <v>911</v>
      </c>
      <c r="C14" s="63">
        <v>891.6</v>
      </c>
      <c r="D14" s="63">
        <v>97.9</v>
      </c>
      <c r="E14" s="63">
        <v>19.399999999999999</v>
      </c>
      <c r="F14" s="63">
        <v>2.1</v>
      </c>
    </row>
    <row r="15" spans="1:6" ht="54.75" customHeight="1">
      <c r="A15" s="625" t="s">
        <v>662</v>
      </c>
      <c r="B15" s="625"/>
      <c r="C15" s="625"/>
      <c r="D15" s="625"/>
      <c r="E15" s="625"/>
      <c r="F15" s="625"/>
    </row>
  </sheetData>
  <mergeCells count="8">
    <mergeCell ref="A15:F15"/>
    <mergeCell ref="A1:F1"/>
    <mergeCell ref="A3:F3"/>
    <mergeCell ref="A5:A7"/>
    <mergeCell ref="B5:B7"/>
    <mergeCell ref="C5:F5"/>
    <mergeCell ref="C6:D6"/>
    <mergeCell ref="E6:F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zoomScaleNormal="100" workbookViewId="0">
      <selection activeCell="E37" sqref="E37"/>
    </sheetView>
  </sheetViews>
  <sheetFormatPr defaultRowHeight="12.75"/>
  <cols>
    <col min="1" max="1" width="34.5703125" customWidth="1"/>
    <col min="2" max="2" width="20.5703125" customWidth="1"/>
    <col min="3" max="3" width="12.7109375" customWidth="1"/>
    <col min="4" max="4" width="20.28515625" customWidth="1"/>
  </cols>
  <sheetData>
    <row r="1" spans="1:4" ht="15">
      <c r="A1" s="555" t="s">
        <v>18</v>
      </c>
      <c r="B1" s="555"/>
      <c r="C1" s="555"/>
      <c r="D1" s="555"/>
    </row>
    <row r="2" spans="1:4">
      <c r="A2" s="15"/>
    </row>
    <row r="3" spans="1:4">
      <c r="A3" s="557" t="s">
        <v>19</v>
      </c>
      <c r="B3" s="557" t="s">
        <v>20</v>
      </c>
      <c r="C3" s="556" t="s">
        <v>21</v>
      </c>
      <c r="D3" s="18" t="s">
        <v>499</v>
      </c>
    </row>
    <row r="4" spans="1:4">
      <c r="A4" s="557"/>
      <c r="B4" s="557"/>
      <c r="C4" s="556"/>
      <c r="D4" s="148" t="s">
        <v>500</v>
      </c>
    </row>
    <row r="5" spans="1:4">
      <c r="A5" s="557" t="s">
        <v>22</v>
      </c>
      <c r="B5" s="16" t="s">
        <v>23</v>
      </c>
      <c r="C5" s="17" t="s">
        <v>21</v>
      </c>
      <c r="D5" s="18" t="s">
        <v>501</v>
      </c>
    </row>
    <row r="6" spans="1:4">
      <c r="A6" s="557"/>
      <c r="B6" s="146"/>
      <c r="C6" s="147"/>
      <c r="D6" s="148" t="s">
        <v>502</v>
      </c>
    </row>
    <row r="7" spans="1:4">
      <c r="A7" s="557"/>
      <c r="B7" s="16" t="s">
        <v>495</v>
      </c>
      <c r="C7" s="17" t="s">
        <v>21</v>
      </c>
      <c r="D7" s="18" t="s">
        <v>503</v>
      </c>
    </row>
    <row r="8" spans="1:4">
      <c r="A8" s="557"/>
      <c r="B8" s="146"/>
      <c r="C8" s="147"/>
      <c r="D8" s="148" t="s">
        <v>504</v>
      </c>
    </row>
    <row r="9" spans="1:4">
      <c r="A9" s="557"/>
      <c r="B9" s="16" t="s">
        <v>24</v>
      </c>
      <c r="C9" s="17" t="s">
        <v>21</v>
      </c>
      <c r="D9" s="18" t="s">
        <v>505</v>
      </c>
    </row>
    <row r="10" spans="1:4">
      <c r="A10" s="557"/>
      <c r="B10" s="146"/>
      <c r="C10" s="147"/>
      <c r="D10" s="148" t="s">
        <v>506</v>
      </c>
    </row>
    <row r="11" spans="1:4">
      <c r="A11" s="557"/>
      <c r="B11" s="16" t="s">
        <v>25</v>
      </c>
      <c r="C11" s="17" t="s">
        <v>21</v>
      </c>
      <c r="D11" s="18" t="s">
        <v>507</v>
      </c>
    </row>
    <row r="12" spans="1:4">
      <c r="A12" s="557"/>
      <c r="B12" s="149"/>
      <c r="C12" s="149"/>
      <c r="D12" s="148" t="s">
        <v>508</v>
      </c>
    </row>
    <row r="13" spans="1:4">
      <c r="A13" s="557" t="s">
        <v>26</v>
      </c>
      <c r="B13" s="557" t="s">
        <v>25</v>
      </c>
      <c r="C13" s="556" t="s">
        <v>21</v>
      </c>
      <c r="D13" s="18" t="s">
        <v>507</v>
      </c>
    </row>
    <row r="14" spans="1:4">
      <c r="A14" s="557"/>
      <c r="B14" s="557"/>
      <c r="C14" s="556"/>
      <c r="D14" s="148" t="s">
        <v>508</v>
      </c>
    </row>
    <row r="15" spans="1:4">
      <c r="A15" s="557" t="s">
        <v>27</v>
      </c>
      <c r="B15" s="557" t="s">
        <v>28</v>
      </c>
      <c r="C15" s="556" t="s">
        <v>21</v>
      </c>
      <c r="D15" s="18" t="s">
        <v>509</v>
      </c>
    </row>
    <row r="16" spans="1:4">
      <c r="A16" s="557"/>
      <c r="B16" s="557"/>
      <c r="C16" s="556"/>
      <c r="D16" s="148" t="s">
        <v>510</v>
      </c>
    </row>
    <row r="17" spans="1:4">
      <c r="A17" s="557" t="s">
        <v>511</v>
      </c>
      <c r="B17" s="557" t="s">
        <v>28</v>
      </c>
      <c r="C17" s="556" t="s">
        <v>21</v>
      </c>
      <c r="D17" s="18" t="s">
        <v>509</v>
      </c>
    </row>
    <row r="18" spans="1:4">
      <c r="A18" s="557"/>
      <c r="B18" s="557"/>
      <c r="C18" s="556"/>
      <c r="D18" s="148" t="s">
        <v>510</v>
      </c>
    </row>
    <row r="19" spans="1:4">
      <c r="A19" s="558" t="s">
        <v>498</v>
      </c>
      <c r="B19" s="558" t="s">
        <v>29</v>
      </c>
      <c r="C19" s="556" t="s">
        <v>21</v>
      </c>
      <c r="D19" s="18" t="s">
        <v>513</v>
      </c>
    </row>
    <row r="20" spans="1:4">
      <c r="A20" s="558"/>
      <c r="B20" s="558"/>
      <c r="C20" s="556"/>
      <c r="D20" s="148" t="s">
        <v>514</v>
      </c>
    </row>
    <row r="21" spans="1:4">
      <c r="A21" s="558"/>
      <c r="B21" s="559" t="s">
        <v>634</v>
      </c>
      <c r="C21" s="556" t="s">
        <v>21</v>
      </c>
      <c r="D21" s="172" t="s">
        <v>512</v>
      </c>
    </row>
    <row r="22" spans="1:4">
      <c r="A22" s="558"/>
      <c r="B22" s="559"/>
      <c r="C22" s="556"/>
      <c r="D22" s="482" t="s">
        <v>635</v>
      </c>
    </row>
    <row r="23" spans="1:4">
      <c r="A23" s="557" t="s">
        <v>30</v>
      </c>
      <c r="B23" s="557" t="s">
        <v>29</v>
      </c>
      <c r="C23" s="556" t="s">
        <v>21</v>
      </c>
      <c r="D23" s="18" t="s">
        <v>513</v>
      </c>
    </row>
    <row r="24" spans="1:4">
      <c r="A24" s="557"/>
      <c r="B24" s="557"/>
      <c r="C24" s="556"/>
      <c r="D24" s="148" t="s">
        <v>514</v>
      </c>
    </row>
    <row r="25" spans="1:4">
      <c r="A25" s="557" t="s">
        <v>31</v>
      </c>
      <c r="B25" s="557" t="s">
        <v>32</v>
      </c>
      <c r="C25" s="556" t="s">
        <v>21</v>
      </c>
      <c r="D25" s="18" t="s">
        <v>512</v>
      </c>
    </row>
    <row r="26" spans="1:4">
      <c r="A26" s="557"/>
      <c r="B26" s="557"/>
      <c r="C26" s="556"/>
      <c r="D26" s="148" t="s">
        <v>515</v>
      </c>
    </row>
    <row r="27" spans="1:4">
      <c r="A27" s="557" t="s">
        <v>33</v>
      </c>
      <c r="B27" s="557" t="s">
        <v>20</v>
      </c>
      <c r="C27" s="556" t="s">
        <v>21</v>
      </c>
      <c r="D27" s="18" t="s">
        <v>499</v>
      </c>
    </row>
    <row r="28" spans="1:4">
      <c r="A28" s="557"/>
      <c r="B28" s="557"/>
      <c r="C28" s="556"/>
      <c r="D28" s="148" t="s">
        <v>500</v>
      </c>
    </row>
    <row r="32" spans="1:4">
      <c r="A32" s="561" t="s">
        <v>516</v>
      </c>
      <c r="B32" s="561"/>
      <c r="C32" s="561"/>
      <c r="D32" s="561"/>
    </row>
    <row r="33" spans="1:4">
      <c r="A33" s="5"/>
    </row>
    <row r="34" spans="1:4" ht="14.25">
      <c r="A34" s="321" t="s">
        <v>517</v>
      </c>
      <c r="B34" s="150" t="s">
        <v>518</v>
      </c>
      <c r="C34" s="322" t="s">
        <v>519</v>
      </c>
      <c r="D34" s="150" t="s">
        <v>520</v>
      </c>
    </row>
    <row r="35" spans="1:4">
      <c r="A35" s="321" t="s">
        <v>521</v>
      </c>
      <c r="B35" s="150" t="s">
        <v>522</v>
      </c>
      <c r="C35" s="322" t="s">
        <v>523</v>
      </c>
      <c r="D35" s="150" t="s">
        <v>524</v>
      </c>
    </row>
    <row r="36" spans="1:4" ht="17.45" customHeight="1">
      <c r="A36" s="321" t="s">
        <v>525</v>
      </c>
      <c r="B36" s="150" t="s">
        <v>526</v>
      </c>
      <c r="C36" s="322" t="s">
        <v>527</v>
      </c>
      <c r="D36" s="150" t="s">
        <v>528</v>
      </c>
    </row>
    <row r="37" spans="1:4">
      <c r="A37" s="321" t="s">
        <v>529</v>
      </c>
      <c r="B37" s="150" t="s">
        <v>530</v>
      </c>
      <c r="C37" s="322" t="s">
        <v>531</v>
      </c>
      <c r="D37" s="150" t="s">
        <v>532</v>
      </c>
    </row>
    <row r="38" spans="1:4">
      <c r="A38" s="321" t="s">
        <v>533</v>
      </c>
      <c r="B38" s="150" t="s">
        <v>534</v>
      </c>
      <c r="C38" s="322" t="s">
        <v>535</v>
      </c>
      <c r="D38" s="150" t="s">
        <v>536</v>
      </c>
    </row>
    <row r="39" spans="1:4">
      <c r="A39" s="321" t="s">
        <v>537</v>
      </c>
      <c r="B39" s="150" t="s">
        <v>538</v>
      </c>
      <c r="C39" s="322" t="s">
        <v>309</v>
      </c>
      <c r="D39" s="150" t="s">
        <v>539</v>
      </c>
    </row>
    <row r="40" spans="1:4" ht="14.25">
      <c r="A40" s="321" t="s">
        <v>540</v>
      </c>
      <c r="B40" s="150" t="s">
        <v>541</v>
      </c>
      <c r="C40" s="322"/>
      <c r="D40" s="150"/>
    </row>
    <row r="41" spans="1:4">
      <c r="A41" s="150"/>
      <c r="B41" s="150"/>
      <c r="C41" s="150"/>
      <c r="D41" s="150"/>
    </row>
    <row r="42" spans="1:4">
      <c r="A42" s="151"/>
    </row>
    <row r="43" spans="1:4">
      <c r="A43" s="151"/>
    </row>
    <row r="44" spans="1:4">
      <c r="A44" s="561" t="s">
        <v>542</v>
      </c>
      <c r="B44" s="561"/>
      <c r="C44" s="561"/>
      <c r="D44" s="561"/>
    </row>
    <row r="45" spans="1:4">
      <c r="A45" s="151"/>
    </row>
    <row r="46" spans="1:4">
      <c r="A46" s="321" t="s">
        <v>543</v>
      </c>
      <c r="B46" s="558" t="s">
        <v>544</v>
      </c>
      <c r="C46" s="558"/>
      <c r="D46" s="558"/>
    </row>
    <row r="47" spans="1:4">
      <c r="A47" s="321" t="s">
        <v>545</v>
      </c>
      <c r="B47" s="150" t="s">
        <v>546</v>
      </c>
    </row>
    <row r="48" spans="1:4" ht="15.75" customHeight="1">
      <c r="A48" s="483">
        <v>0</v>
      </c>
      <c r="B48" s="560" t="s">
        <v>547</v>
      </c>
      <c r="C48" s="560"/>
      <c r="D48" s="560"/>
    </row>
    <row r="49" spans="1:1">
      <c r="A49" s="15"/>
    </row>
    <row r="50" spans="1:1" ht="22.15" customHeight="1"/>
  </sheetData>
  <mergeCells count="32">
    <mergeCell ref="B48:D48"/>
    <mergeCell ref="A27:A28"/>
    <mergeCell ref="B27:B28"/>
    <mergeCell ref="C27:C28"/>
    <mergeCell ref="A32:D32"/>
    <mergeCell ref="A44:D44"/>
    <mergeCell ref="A5:A12"/>
    <mergeCell ref="A13:A14"/>
    <mergeCell ref="B13:B14"/>
    <mergeCell ref="C13:C14"/>
    <mergeCell ref="B46:D46"/>
    <mergeCell ref="C19:C20"/>
    <mergeCell ref="A19:A22"/>
    <mergeCell ref="B19:B20"/>
    <mergeCell ref="B21:B22"/>
    <mergeCell ref="C21:C22"/>
    <mergeCell ref="A1:D1"/>
    <mergeCell ref="C25:C26"/>
    <mergeCell ref="A15:A16"/>
    <mergeCell ref="B15:B16"/>
    <mergeCell ref="C15:C16"/>
    <mergeCell ref="A17:A18"/>
    <mergeCell ref="B17:B18"/>
    <mergeCell ref="C17:C18"/>
    <mergeCell ref="A23:A24"/>
    <mergeCell ref="B23:B24"/>
    <mergeCell ref="C23:C24"/>
    <mergeCell ref="A25:A26"/>
    <mergeCell ref="B25:B26"/>
    <mergeCell ref="A3:A4"/>
    <mergeCell ref="B3:B4"/>
    <mergeCell ref="C3:C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zoomScaleNormal="100" workbookViewId="0">
      <selection activeCell="U38" sqref="U38"/>
    </sheetView>
  </sheetViews>
  <sheetFormatPr defaultRowHeight="12.75"/>
  <cols>
    <col min="1" max="1" width="41.42578125" customWidth="1"/>
    <col min="2" max="2" width="18.85546875" customWidth="1"/>
    <col min="3" max="3" width="18.28515625" customWidth="1"/>
    <col min="4" max="4" width="15.28515625" customWidth="1"/>
  </cols>
  <sheetData>
    <row r="1" spans="1:4" ht="30.75" customHeight="1">
      <c r="A1" s="586" t="s">
        <v>482</v>
      </c>
      <c r="B1" s="586"/>
      <c r="C1" s="586"/>
      <c r="D1" s="586"/>
    </row>
    <row r="2" spans="1:4">
      <c r="A2" s="109"/>
      <c r="B2" s="26"/>
      <c r="C2" s="26"/>
    </row>
    <row r="3" spans="1:4" ht="38.25">
      <c r="A3" s="62"/>
      <c r="B3" s="348" t="s">
        <v>606</v>
      </c>
      <c r="C3" s="349" t="s">
        <v>300</v>
      </c>
      <c r="D3" s="525" t="s">
        <v>607</v>
      </c>
    </row>
    <row r="4" spans="1:4">
      <c r="A4" s="30" t="s">
        <v>301</v>
      </c>
      <c r="B4" s="526">
        <v>656.6</v>
      </c>
      <c r="C4" s="526">
        <v>100.2</v>
      </c>
      <c r="D4" s="527">
        <v>655</v>
      </c>
    </row>
    <row r="5" spans="1:4">
      <c r="A5" s="195" t="s">
        <v>151</v>
      </c>
      <c r="B5" s="177"/>
      <c r="C5" s="177"/>
      <c r="D5" s="395"/>
    </row>
    <row r="6" spans="1:4" ht="25.5">
      <c r="A6" s="153" t="s">
        <v>302</v>
      </c>
      <c r="B6" s="523">
        <v>643.20000000000005</v>
      </c>
      <c r="C6" s="523">
        <v>100.1</v>
      </c>
      <c r="D6" s="425">
        <v>642.20000000000005</v>
      </c>
    </row>
    <row r="7" spans="1:4">
      <c r="A7" s="153" t="s">
        <v>303</v>
      </c>
      <c r="B7" s="523">
        <v>5.7</v>
      </c>
      <c r="C7" s="523">
        <v>100.1</v>
      </c>
      <c r="D7" s="425">
        <v>5.7</v>
      </c>
    </row>
    <row r="8" spans="1:4" ht="25.5">
      <c r="A8" s="157" t="s">
        <v>304</v>
      </c>
      <c r="B8" s="524">
        <v>7.7</v>
      </c>
      <c r="C8" s="524">
        <v>108</v>
      </c>
      <c r="D8" s="426">
        <v>7.1</v>
      </c>
    </row>
    <row r="55" spans="2:2">
      <c r="B55" s="375"/>
    </row>
  </sheetData>
  <mergeCells count="1">
    <mergeCell ref="A1:D1"/>
  </mergeCells>
  <pageMargins left="0.7" right="0.7" top="0.75" bottom="0.75" header="0.3" footer="0.3"/>
  <pageSetup paperSize="9" scale="86"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zoomScaleNormal="100" workbookViewId="0">
      <selection activeCell="U38" sqref="U38"/>
    </sheetView>
  </sheetViews>
  <sheetFormatPr defaultRowHeight="12.75"/>
  <cols>
    <col min="1" max="1" width="19.7109375" customWidth="1"/>
    <col min="2" max="5" width="17" customWidth="1"/>
  </cols>
  <sheetData>
    <row r="1" spans="1:5" ht="40.5" customHeight="1">
      <c r="A1" s="629" t="s">
        <v>561</v>
      </c>
      <c r="B1" s="629"/>
      <c r="C1" s="629"/>
      <c r="D1" s="629"/>
      <c r="E1" s="629"/>
    </row>
    <row r="2" spans="1:5" ht="24" customHeight="1">
      <c r="A2" s="630" t="s">
        <v>562</v>
      </c>
      <c r="B2" s="630"/>
      <c r="C2" s="630"/>
      <c r="D2" s="630"/>
      <c r="E2" s="630"/>
    </row>
    <row r="3" spans="1:5">
      <c r="A3" s="67"/>
      <c r="B3" s="26"/>
      <c r="C3" s="26"/>
      <c r="D3" s="26"/>
      <c r="E3" s="26"/>
    </row>
    <row r="4" spans="1:5">
      <c r="A4" s="604" t="s">
        <v>305</v>
      </c>
      <c r="B4" s="604"/>
      <c r="C4" s="604"/>
      <c r="D4" s="604"/>
      <c r="E4" s="604"/>
    </row>
    <row r="5" spans="1:5">
      <c r="A5" s="101"/>
      <c r="B5" s="92" t="s">
        <v>306</v>
      </c>
      <c r="C5" s="576" t="s">
        <v>307</v>
      </c>
      <c r="D5" s="603"/>
      <c r="E5" s="577"/>
    </row>
    <row r="6" spans="1:5" ht="11.45" customHeight="1">
      <c r="A6" s="22"/>
      <c r="B6" s="98" t="s">
        <v>308</v>
      </c>
      <c r="C6" s="98" t="s">
        <v>309</v>
      </c>
      <c r="D6" s="576" t="s">
        <v>158</v>
      </c>
      <c r="E6" s="577"/>
    </row>
    <row r="7" spans="1:5" ht="54" customHeight="1">
      <c r="A7" s="102"/>
      <c r="B7" s="94" t="s">
        <v>310</v>
      </c>
      <c r="C7" s="94" t="s">
        <v>311</v>
      </c>
      <c r="D7" s="94" t="s">
        <v>54</v>
      </c>
      <c r="E7" s="95" t="s">
        <v>312</v>
      </c>
    </row>
    <row r="8" spans="1:5" ht="16.5" customHeight="1">
      <c r="A8" s="277" t="s">
        <v>551</v>
      </c>
      <c r="B8" s="223"/>
      <c r="C8" s="280"/>
      <c r="D8" s="280"/>
      <c r="E8" s="280"/>
    </row>
    <row r="9" spans="1:5">
      <c r="A9" s="302" t="s">
        <v>56</v>
      </c>
      <c r="B9" s="76">
        <v>6.1</v>
      </c>
      <c r="C9" s="76">
        <v>4</v>
      </c>
      <c r="D9" s="76">
        <v>90.3</v>
      </c>
      <c r="E9" s="76">
        <v>15.7</v>
      </c>
    </row>
    <row r="10" spans="1:5">
      <c r="A10" s="302" t="s">
        <v>57</v>
      </c>
      <c r="B10" s="76">
        <v>6.1</v>
      </c>
      <c r="C10" s="76">
        <v>4.2</v>
      </c>
      <c r="D10" s="76">
        <v>103.3</v>
      </c>
      <c r="E10" s="76">
        <v>18.5</v>
      </c>
    </row>
    <row r="11" spans="1:5">
      <c r="A11" s="427" t="s">
        <v>58</v>
      </c>
      <c r="B11" s="76">
        <v>6.5</v>
      </c>
      <c r="C11" s="76">
        <v>4.0999999999999996</v>
      </c>
      <c r="D11" s="76">
        <v>99.1</v>
      </c>
      <c r="E11" s="76">
        <v>23.8</v>
      </c>
    </row>
    <row r="12" spans="1:5">
      <c r="A12" s="153" t="s">
        <v>60</v>
      </c>
      <c r="B12" s="76">
        <v>6.8</v>
      </c>
      <c r="C12" s="76">
        <v>4.4000000000000004</v>
      </c>
      <c r="D12" s="76">
        <v>107.2</v>
      </c>
      <c r="E12" s="76">
        <v>31.3</v>
      </c>
    </row>
    <row r="13" spans="1:5">
      <c r="A13" s="294" t="s">
        <v>39</v>
      </c>
      <c r="B13" s="69"/>
      <c r="C13" s="295"/>
      <c r="D13" s="295"/>
      <c r="E13" s="295"/>
    </row>
    <row r="14" spans="1:5">
      <c r="A14" s="153" t="s">
        <v>56</v>
      </c>
      <c r="B14" s="76">
        <v>30</v>
      </c>
      <c r="C14" s="76">
        <v>25.6</v>
      </c>
      <c r="D14" s="76">
        <v>93.2</v>
      </c>
      <c r="E14" s="76" t="s">
        <v>552</v>
      </c>
    </row>
    <row r="15" spans="1:5">
      <c r="A15" s="153" t="s">
        <v>57</v>
      </c>
      <c r="B15" s="76">
        <v>27.2</v>
      </c>
      <c r="C15" s="76">
        <v>22.5</v>
      </c>
      <c r="D15" s="76">
        <v>87.7</v>
      </c>
      <c r="E15" s="76" t="s">
        <v>553</v>
      </c>
    </row>
    <row r="16" spans="1:5">
      <c r="A16" s="153" t="s">
        <v>58</v>
      </c>
      <c r="B16" s="76">
        <v>22.4</v>
      </c>
      <c r="C16" s="76">
        <v>17.3</v>
      </c>
      <c r="D16" s="76">
        <v>77.099999999999994</v>
      </c>
      <c r="E16" s="76" t="s">
        <v>554</v>
      </c>
    </row>
    <row r="17" spans="1:5">
      <c r="A17" s="153" t="s">
        <v>60</v>
      </c>
      <c r="B17" s="76">
        <v>18.899999999999999</v>
      </c>
      <c r="C17" s="76">
        <v>14.1</v>
      </c>
      <c r="D17" s="76">
        <v>81.400000000000006</v>
      </c>
      <c r="E17" s="76">
        <v>152</v>
      </c>
    </row>
    <row r="18" spans="1:5">
      <c r="A18" s="153" t="s">
        <v>61</v>
      </c>
      <c r="B18" s="76">
        <v>16.399999999999999</v>
      </c>
      <c r="C18" s="76">
        <v>12</v>
      </c>
      <c r="D18" s="76">
        <v>85.4</v>
      </c>
      <c r="E18" s="76">
        <v>73.2</v>
      </c>
    </row>
    <row r="19" spans="1:5">
      <c r="A19" s="153" t="s">
        <v>62</v>
      </c>
      <c r="B19" s="76">
        <v>14.3</v>
      </c>
      <c r="C19" s="76">
        <v>9.8000000000000007</v>
      </c>
      <c r="D19" s="76">
        <v>81</v>
      </c>
      <c r="E19" s="76">
        <v>42.7</v>
      </c>
    </row>
    <row r="20" spans="1:5">
      <c r="A20" s="153" t="s">
        <v>64</v>
      </c>
      <c r="B20" s="76">
        <v>13.1</v>
      </c>
      <c r="C20" s="76">
        <v>8.3000000000000007</v>
      </c>
      <c r="D20" s="76">
        <v>84.7</v>
      </c>
      <c r="E20" s="76">
        <v>29.1</v>
      </c>
    </row>
    <row r="21" spans="1:5">
      <c r="A21" s="153" t="s">
        <v>38</v>
      </c>
      <c r="B21" s="76">
        <v>10.9</v>
      </c>
      <c r="C21" s="76">
        <v>6.7</v>
      </c>
      <c r="D21" s="76">
        <v>81.3</v>
      </c>
      <c r="E21" s="76">
        <v>22.7</v>
      </c>
    </row>
    <row r="22" spans="1:5">
      <c r="A22" s="153" t="s">
        <v>65</v>
      </c>
      <c r="B22" s="76">
        <v>8.1</v>
      </c>
      <c r="C22" s="76">
        <v>4.7</v>
      </c>
      <c r="D22" s="76">
        <v>69.5</v>
      </c>
      <c r="E22" s="76">
        <v>15.8</v>
      </c>
    </row>
    <row r="23" spans="1:5">
      <c r="A23" s="153" t="s">
        <v>67</v>
      </c>
      <c r="B23" s="76">
        <v>6.7</v>
      </c>
      <c r="C23" s="76">
        <v>4.5</v>
      </c>
      <c r="D23" s="76">
        <v>97.2</v>
      </c>
      <c r="E23" s="76">
        <v>15.6</v>
      </c>
    </row>
    <row r="24" spans="1:5">
      <c r="A24" s="153" t="s">
        <v>68</v>
      </c>
      <c r="B24" s="76">
        <v>6.4</v>
      </c>
      <c r="C24" s="76">
        <v>4.3</v>
      </c>
      <c r="D24" s="76">
        <v>93.9</v>
      </c>
      <c r="E24" s="76">
        <v>15.2</v>
      </c>
    </row>
    <row r="25" spans="1:5">
      <c r="A25" s="157" t="s">
        <v>69</v>
      </c>
      <c r="B25" s="75">
        <v>6.1</v>
      </c>
      <c r="C25" s="75">
        <v>4.5</v>
      </c>
      <c r="D25" s="75">
        <v>104.6</v>
      </c>
      <c r="E25" s="75">
        <v>16.2</v>
      </c>
    </row>
    <row r="26" spans="1:5" ht="15.6" customHeight="1"/>
    <row r="27" spans="1:5" ht="15.6" customHeight="1"/>
    <row r="28" spans="1:5" ht="15.6" customHeight="1"/>
    <row r="29" spans="1:5" ht="15.6" customHeight="1"/>
    <row r="30" spans="1:5" ht="15.6" customHeight="1"/>
    <row r="31" spans="1:5" ht="15.6" customHeight="1"/>
    <row r="32" spans="1:5" ht="15.6" customHeight="1"/>
    <row r="33" ht="15.6" customHeight="1"/>
    <row r="34" ht="15.6" customHeight="1"/>
    <row r="35" ht="15.6" customHeight="1"/>
    <row r="36" ht="15.6" customHeight="1"/>
    <row r="37" ht="15.6" customHeight="1"/>
    <row r="38" ht="15.6" customHeight="1"/>
    <row r="58" spans="2:2">
      <c r="B58" s="375"/>
    </row>
  </sheetData>
  <mergeCells count="5">
    <mergeCell ref="C5:E5"/>
    <mergeCell ref="D6:E6"/>
    <mergeCell ref="A1:E1"/>
    <mergeCell ref="A4:E4"/>
    <mergeCell ref="A2:E2"/>
  </mergeCells>
  <pageMargins left="0.7" right="0.7" top="0.75" bottom="0.75" header="0.3" footer="0.3"/>
  <pageSetup paperSize="9" scale="86" fitToHeight="0"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Normal="100" workbookViewId="0">
      <selection activeCell="U38" sqref="U38"/>
    </sheetView>
  </sheetViews>
  <sheetFormatPr defaultRowHeight="12.75"/>
  <cols>
    <col min="1" max="1" width="32" customWidth="1"/>
    <col min="2" max="2" width="10.28515625" customWidth="1"/>
    <col min="3" max="3" width="10" customWidth="1"/>
    <col min="4" max="4" width="9.5703125" customWidth="1"/>
    <col min="5" max="5" width="8.7109375" customWidth="1"/>
    <col min="6" max="6" width="10.28515625" customWidth="1"/>
    <col min="7" max="7" width="9.7109375" customWidth="1"/>
  </cols>
  <sheetData>
    <row r="1" spans="1:7" ht="15">
      <c r="A1" s="571" t="s">
        <v>493</v>
      </c>
      <c r="B1" s="571"/>
      <c r="C1" s="571"/>
      <c r="D1" s="571"/>
      <c r="E1" s="571"/>
      <c r="F1" s="571"/>
      <c r="G1" s="571"/>
    </row>
    <row r="2" spans="1:7" ht="15">
      <c r="A2" s="110"/>
      <c r="B2" s="110"/>
      <c r="C2" s="110"/>
      <c r="D2" s="110"/>
      <c r="E2" s="110"/>
      <c r="F2" s="110"/>
      <c r="G2" s="110"/>
    </row>
    <row r="3" spans="1:7" ht="28.15" customHeight="1">
      <c r="A3" s="631" t="s">
        <v>649</v>
      </c>
      <c r="B3" s="631"/>
      <c r="C3" s="631"/>
      <c r="D3" s="631"/>
      <c r="E3" s="631"/>
      <c r="F3" s="631"/>
      <c r="G3" s="631"/>
    </row>
    <row r="5" spans="1:7" ht="15">
      <c r="A5" s="575" t="s">
        <v>314</v>
      </c>
      <c r="B5" s="575"/>
      <c r="C5" s="575"/>
      <c r="D5" s="575"/>
      <c r="E5" s="575"/>
      <c r="F5" s="575"/>
      <c r="G5" s="575"/>
    </row>
    <row r="6" spans="1:7">
      <c r="A6" s="97"/>
      <c r="B6" s="26"/>
      <c r="C6" s="26"/>
      <c r="D6" s="26"/>
      <c r="E6" s="26"/>
      <c r="F6" s="26"/>
      <c r="G6" s="26"/>
    </row>
    <row r="7" spans="1:7" ht="27.75" customHeight="1">
      <c r="A7" s="92"/>
      <c r="B7" s="588" t="s">
        <v>607</v>
      </c>
      <c r="C7" s="597"/>
      <c r="D7" s="583"/>
      <c r="E7" s="588" t="s">
        <v>628</v>
      </c>
      <c r="F7" s="597"/>
      <c r="G7" s="583"/>
    </row>
    <row r="8" spans="1:7" ht="102">
      <c r="A8" s="93"/>
      <c r="B8" s="94" t="s">
        <v>315</v>
      </c>
      <c r="C8" s="95" t="s">
        <v>316</v>
      </c>
      <c r="D8" s="21" t="s">
        <v>599</v>
      </c>
      <c r="E8" s="95" t="s">
        <v>315</v>
      </c>
      <c r="F8" s="95" t="s">
        <v>316</v>
      </c>
      <c r="G8" s="21" t="s">
        <v>599</v>
      </c>
    </row>
    <row r="9" spans="1:7">
      <c r="A9" s="22" t="s">
        <v>317</v>
      </c>
      <c r="B9" s="23">
        <v>4546</v>
      </c>
      <c r="C9" s="188">
        <v>10.8</v>
      </c>
      <c r="D9" s="188">
        <v>97.5</v>
      </c>
      <c r="E9" s="188">
        <v>4663</v>
      </c>
      <c r="F9" s="188">
        <v>11.2</v>
      </c>
      <c r="G9" s="352">
        <v>95.2</v>
      </c>
    </row>
    <row r="10" spans="1:7">
      <c r="A10" s="22" t="s">
        <v>318</v>
      </c>
      <c r="B10" s="23">
        <v>3214</v>
      </c>
      <c r="C10" s="188">
        <v>7.7</v>
      </c>
      <c r="D10" s="188">
        <v>95.6</v>
      </c>
      <c r="E10" s="188">
        <v>3361</v>
      </c>
      <c r="F10" s="188">
        <v>8.1</v>
      </c>
      <c r="G10" s="188">
        <v>124.6</v>
      </c>
    </row>
    <row r="11" spans="1:7" ht="14.45" customHeight="1">
      <c r="A11" s="38" t="s">
        <v>323</v>
      </c>
      <c r="B11" s="23">
        <v>13</v>
      </c>
      <c r="C11" s="358" t="s">
        <v>650</v>
      </c>
      <c r="D11" s="188">
        <v>81.3</v>
      </c>
      <c r="E11" s="188">
        <v>16</v>
      </c>
      <c r="F11" s="358" t="s">
        <v>651</v>
      </c>
      <c r="G11" s="333">
        <v>94.1</v>
      </c>
    </row>
    <row r="12" spans="1:7" ht="25.5">
      <c r="A12" s="22" t="s">
        <v>319</v>
      </c>
      <c r="B12" s="23">
        <v>1332</v>
      </c>
      <c r="C12" s="188">
        <v>3.1</v>
      </c>
      <c r="D12" s="188">
        <v>102.3</v>
      </c>
      <c r="E12" s="188">
        <v>1302</v>
      </c>
      <c r="F12" s="333">
        <v>3.1</v>
      </c>
      <c r="G12" s="188">
        <v>59.2</v>
      </c>
    </row>
    <row r="13" spans="1:7">
      <c r="A13" s="22" t="s">
        <v>320</v>
      </c>
      <c r="B13" s="23">
        <v>2298</v>
      </c>
      <c r="C13" s="188">
        <v>5.5</v>
      </c>
      <c r="D13" s="188">
        <v>94.4</v>
      </c>
      <c r="E13" s="188">
        <v>2434</v>
      </c>
      <c r="F13" s="188">
        <v>5.8</v>
      </c>
      <c r="G13" s="188">
        <v>98.3</v>
      </c>
    </row>
    <row r="14" spans="1:7">
      <c r="A14" s="102" t="s">
        <v>321</v>
      </c>
      <c r="B14" s="258">
        <v>2222</v>
      </c>
      <c r="C14" s="347">
        <v>5.3</v>
      </c>
      <c r="D14" s="347">
        <v>114.1</v>
      </c>
      <c r="E14" s="232">
        <v>1947</v>
      </c>
      <c r="F14" s="232">
        <v>4.7</v>
      </c>
      <c r="G14" s="232">
        <v>92.3</v>
      </c>
    </row>
    <row r="15" spans="1:7" s="108" customFormat="1" ht="21" customHeight="1">
      <c r="A15" s="589" t="s">
        <v>322</v>
      </c>
      <c r="B15" s="589"/>
      <c r="C15" s="589"/>
      <c r="D15" s="589"/>
      <c r="E15" s="589"/>
      <c r="F15" s="589"/>
      <c r="G15" s="589"/>
    </row>
    <row r="57" spans="2:2">
      <c r="B57" s="375"/>
    </row>
  </sheetData>
  <mergeCells count="6">
    <mergeCell ref="B7:D7"/>
    <mergeCell ref="E7:G7"/>
    <mergeCell ref="A15:G15"/>
    <mergeCell ref="A1:G1"/>
    <mergeCell ref="A5:G5"/>
    <mergeCell ref="A3:G3"/>
  </mergeCells>
  <pageMargins left="0.7" right="0.7" top="0.75" bottom="0.75" header="0.3" footer="0.3"/>
  <pageSetup paperSize="9" scale="86" fitToHeight="0"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activeCell="U38" sqref="U38"/>
    </sheetView>
  </sheetViews>
  <sheetFormatPr defaultRowHeight="12.75"/>
  <cols>
    <col min="1" max="1" width="35" customWidth="1"/>
    <col min="2" max="2" width="13.42578125" customWidth="1"/>
    <col min="3" max="3" width="13" customWidth="1"/>
    <col min="4" max="4" width="14.7109375" customWidth="1"/>
    <col min="5" max="5" width="14.5703125" customWidth="1"/>
  </cols>
  <sheetData>
    <row r="1" spans="1:5" ht="15">
      <c r="A1" s="575" t="s">
        <v>324</v>
      </c>
      <c r="B1" s="575"/>
      <c r="C1" s="575"/>
      <c r="D1" s="575"/>
      <c r="E1" s="575"/>
    </row>
    <row r="2" spans="1:5">
      <c r="A2" s="54"/>
      <c r="B2" s="26"/>
      <c r="C2" s="26"/>
      <c r="D2" s="26"/>
      <c r="E2" s="26"/>
    </row>
    <row r="3" spans="1:5">
      <c r="A3" s="113"/>
      <c r="B3" s="632" t="s">
        <v>607</v>
      </c>
      <c r="C3" s="633"/>
      <c r="D3" s="634" t="s">
        <v>628</v>
      </c>
      <c r="E3" s="633"/>
    </row>
    <row r="4" spans="1:5" ht="29.45" customHeight="1">
      <c r="A4" s="114"/>
      <c r="B4" s="247" t="s">
        <v>311</v>
      </c>
      <c r="C4" s="247" t="s">
        <v>325</v>
      </c>
      <c r="D4" s="247" t="s">
        <v>311</v>
      </c>
      <c r="E4" s="106" t="s">
        <v>564</v>
      </c>
    </row>
    <row r="5" spans="1:5" ht="14.45" customHeight="1">
      <c r="A5" s="30" t="s">
        <v>326</v>
      </c>
      <c r="B5" s="259"/>
      <c r="C5" s="259"/>
      <c r="D5" s="259"/>
      <c r="E5" s="259"/>
    </row>
    <row r="6" spans="1:5" ht="14.45" customHeight="1">
      <c r="A6" s="195" t="s">
        <v>327</v>
      </c>
      <c r="B6" s="184">
        <v>16850</v>
      </c>
      <c r="C6" s="78">
        <v>401.1</v>
      </c>
      <c r="D6" s="115">
        <v>17354</v>
      </c>
      <c r="E6" s="78">
        <v>416.6</v>
      </c>
    </row>
    <row r="7" spans="1:5" ht="14.45" customHeight="1">
      <c r="A7" s="195" t="s">
        <v>328</v>
      </c>
      <c r="B7" s="184">
        <v>14947</v>
      </c>
      <c r="C7" s="78">
        <v>355.8</v>
      </c>
      <c r="D7" s="115">
        <v>14829</v>
      </c>
      <c r="E7" s="78">
        <v>356</v>
      </c>
    </row>
    <row r="8" spans="1:5" ht="14.45" customHeight="1">
      <c r="A8" s="195" t="s">
        <v>329</v>
      </c>
      <c r="B8" s="184">
        <v>1903</v>
      </c>
      <c r="C8" s="78">
        <v>45.3</v>
      </c>
      <c r="D8" s="115">
        <v>2525</v>
      </c>
      <c r="E8" s="78">
        <v>60.6</v>
      </c>
    </row>
    <row r="9" spans="1:5" ht="14.45" customHeight="1">
      <c r="A9" s="260" t="s">
        <v>151</v>
      </c>
      <c r="B9" s="184"/>
      <c r="C9" s="78"/>
      <c r="D9" s="115"/>
      <c r="E9" s="78"/>
    </row>
    <row r="10" spans="1:5" ht="14.45" customHeight="1">
      <c r="A10" s="261" t="s">
        <v>330</v>
      </c>
      <c r="B10" s="184"/>
      <c r="C10" s="78"/>
      <c r="D10" s="115"/>
      <c r="E10" s="78"/>
    </row>
    <row r="11" spans="1:5" ht="14.45" customHeight="1">
      <c r="A11" s="262" t="s">
        <v>327</v>
      </c>
      <c r="B11" s="184">
        <v>11708</v>
      </c>
      <c r="C11" s="78">
        <v>278.7</v>
      </c>
      <c r="D11" s="115">
        <v>12908</v>
      </c>
      <c r="E11" s="78">
        <v>309.8</v>
      </c>
    </row>
    <row r="12" spans="1:5" ht="14.45" customHeight="1">
      <c r="A12" s="263" t="s">
        <v>328</v>
      </c>
      <c r="B12" s="184">
        <v>11765</v>
      </c>
      <c r="C12" s="78">
        <v>280</v>
      </c>
      <c r="D12" s="115">
        <v>12993</v>
      </c>
      <c r="E12" s="78">
        <v>311.89999999999998</v>
      </c>
    </row>
    <row r="13" spans="1:5" ht="14.45" customHeight="1">
      <c r="A13" s="263" t="s">
        <v>329</v>
      </c>
      <c r="B13" s="184">
        <v>-57</v>
      </c>
      <c r="C13" s="78">
        <v>-1.4</v>
      </c>
      <c r="D13" s="115">
        <v>-85</v>
      </c>
      <c r="E13" s="78">
        <v>-2</v>
      </c>
    </row>
    <row r="14" spans="1:5" ht="14.45" customHeight="1">
      <c r="A14" s="261" t="s">
        <v>331</v>
      </c>
      <c r="B14" s="184"/>
      <c r="C14" s="78"/>
      <c r="D14" s="115"/>
      <c r="E14" s="78"/>
    </row>
    <row r="15" spans="1:5" ht="14.45" customHeight="1">
      <c r="A15" s="263" t="s">
        <v>327</v>
      </c>
      <c r="B15" s="184">
        <v>5142</v>
      </c>
      <c r="C15" s="78">
        <v>122.4</v>
      </c>
      <c r="D15" s="115">
        <v>4446</v>
      </c>
      <c r="E15" s="78">
        <v>106.7</v>
      </c>
    </row>
    <row r="16" spans="1:5" ht="14.45" customHeight="1">
      <c r="A16" s="263" t="s">
        <v>328</v>
      </c>
      <c r="B16" s="184">
        <v>3182</v>
      </c>
      <c r="C16" s="78">
        <v>75.7</v>
      </c>
      <c r="D16" s="115">
        <v>1836</v>
      </c>
      <c r="E16" s="78">
        <v>44.1</v>
      </c>
    </row>
    <row r="17" spans="1:5" ht="14.45" customHeight="1">
      <c r="A17" s="263" t="s">
        <v>329</v>
      </c>
      <c r="B17" s="184">
        <v>1960</v>
      </c>
      <c r="C17" s="78">
        <v>46.7</v>
      </c>
      <c r="D17" s="115">
        <v>2610</v>
      </c>
      <c r="E17" s="78">
        <v>62.7</v>
      </c>
    </row>
    <row r="18" spans="1:5" ht="14.45" customHeight="1">
      <c r="A18" s="264" t="s">
        <v>151</v>
      </c>
      <c r="B18" s="184"/>
      <c r="C18" s="78"/>
      <c r="D18" s="115"/>
      <c r="E18" s="78"/>
    </row>
    <row r="19" spans="1:5" ht="14.45" customHeight="1">
      <c r="A19" s="265" t="s">
        <v>332</v>
      </c>
      <c r="B19" s="184"/>
      <c r="C19" s="78"/>
      <c r="D19" s="115"/>
      <c r="E19" s="78"/>
    </row>
    <row r="20" spans="1:5" ht="14.45" customHeight="1">
      <c r="A20" s="260" t="s">
        <v>327</v>
      </c>
      <c r="B20" s="184">
        <v>5103</v>
      </c>
      <c r="C20" s="78">
        <v>121.5</v>
      </c>
      <c r="D20" s="115">
        <v>4396</v>
      </c>
      <c r="E20" s="78">
        <v>105.5</v>
      </c>
    </row>
    <row r="21" spans="1:5" ht="14.45" customHeight="1">
      <c r="A21" s="260" t="s">
        <v>328</v>
      </c>
      <c r="B21" s="184">
        <v>3153</v>
      </c>
      <c r="C21" s="78">
        <v>75</v>
      </c>
      <c r="D21" s="115">
        <v>1812</v>
      </c>
      <c r="E21" s="78">
        <v>43.5</v>
      </c>
    </row>
    <row r="22" spans="1:5" ht="14.45" customHeight="1">
      <c r="A22" s="260" t="s">
        <v>329</v>
      </c>
      <c r="B22" s="184">
        <v>1950</v>
      </c>
      <c r="C22" s="78">
        <v>46.4</v>
      </c>
      <c r="D22" s="115">
        <v>2584</v>
      </c>
      <c r="E22" s="78">
        <v>62</v>
      </c>
    </row>
    <row r="23" spans="1:5" ht="24" customHeight="1">
      <c r="A23" s="265" t="s">
        <v>333</v>
      </c>
      <c r="B23" s="184"/>
      <c r="C23" s="78"/>
      <c r="D23" s="115"/>
      <c r="E23" s="78"/>
    </row>
    <row r="24" spans="1:5" ht="14.45" customHeight="1">
      <c r="A24" s="260" t="s">
        <v>327</v>
      </c>
      <c r="B24" s="184">
        <v>39</v>
      </c>
      <c r="C24" s="78">
        <v>0.9</v>
      </c>
      <c r="D24" s="115">
        <v>50</v>
      </c>
      <c r="E24" s="78">
        <v>1.2</v>
      </c>
    </row>
    <row r="25" spans="1:5" ht="14.45" customHeight="1">
      <c r="A25" s="260" t="s">
        <v>328</v>
      </c>
      <c r="B25" s="184">
        <v>29</v>
      </c>
      <c r="C25" s="78">
        <v>0.7</v>
      </c>
      <c r="D25" s="115">
        <v>24</v>
      </c>
      <c r="E25" s="78">
        <v>0.6</v>
      </c>
    </row>
    <row r="26" spans="1:5" ht="14.45" customHeight="1">
      <c r="A26" s="266" t="s">
        <v>329</v>
      </c>
      <c r="B26" s="185">
        <v>10</v>
      </c>
      <c r="C26" s="79">
        <v>0.2</v>
      </c>
      <c r="D26" s="116">
        <v>26</v>
      </c>
      <c r="E26" s="116">
        <v>0.6</v>
      </c>
    </row>
    <row r="27" spans="1:5" ht="21" customHeight="1">
      <c r="A27" s="589"/>
      <c r="B27" s="589"/>
      <c r="C27" s="589"/>
      <c r="D27" s="589"/>
      <c r="E27" s="589"/>
    </row>
    <row r="28" spans="1:5" ht="14.25">
      <c r="A28" s="305"/>
    </row>
    <row r="57" spans="2:2">
      <c r="B57" s="375"/>
    </row>
  </sheetData>
  <mergeCells count="4">
    <mergeCell ref="B3:C3"/>
    <mergeCell ref="D3:E3"/>
    <mergeCell ref="A27:E27"/>
    <mergeCell ref="A1:E1"/>
  </mergeCells>
  <pageMargins left="0.7" right="0.7" top="0.75" bottom="0.75" header="0.3" footer="0.3"/>
  <pageSetup paperSize="9" scale="86" fitToHeight="0"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9"/>
  <sheetViews>
    <sheetView zoomScaleNormal="100" workbookViewId="0">
      <selection activeCell="U38" sqref="U38"/>
    </sheetView>
  </sheetViews>
  <sheetFormatPr defaultRowHeight="12.75"/>
  <cols>
    <col min="1" max="1" width="89.28515625" customWidth="1"/>
  </cols>
  <sheetData>
    <row r="1" spans="1:1" ht="15">
      <c r="A1" s="105" t="s">
        <v>494</v>
      </c>
    </row>
    <row r="3" spans="1:1">
      <c r="A3" s="9" t="s">
        <v>351</v>
      </c>
    </row>
    <row r="4" spans="1:1" ht="138.6" customHeight="1">
      <c r="A4" s="126" t="s">
        <v>352</v>
      </c>
    </row>
    <row r="5" spans="1:1" ht="71.45" customHeight="1">
      <c r="A5" s="126" t="s">
        <v>353</v>
      </c>
    </row>
    <row r="6" spans="1:1" ht="28.9" customHeight="1">
      <c r="A6" s="9" t="s">
        <v>354</v>
      </c>
    </row>
    <row r="7" spans="1:1" ht="25.5">
      <c r="A7" s="9" t="s">
        <v>355</v>
      </c>
    </row>
    <row r="8" spans="1:1" ht="51">
      <c r="A8" s="126" t="s">
        <v>356</v>
      </c>
    </row>
    <row r="9" spans="1:1" ht="57.6" customHeight="1">
      <c r="A9" s="9" t="s">
        <v>357</v>
      </c>
    </row>
    <row r="10" spans="1:1" ht="30.6" customHeight="1">
      <c r="A10" s="9" t="s">
        <v>358</v>
      </c>
    </row>
    <row r="11" spans="1:1" ht="42" customHeight="1">
      <c r="A11" s="9" t="s">
        <v>359</v>
      </c>
    </row>
    <row r="12" spans="1:1" ht="57.6" customHeight="1">
      <c r="A12" s="9" t="s">
        <v>360</v>
      </c>
    </row>
    <row r="13" spans="1:1" ht="28.15" customHeight="1">
      <c r="A13" s="9" t="s">
        <v>361</v>
      </c>
    </row>
    <row r="14" spans="1:1" ht="70.150000000000006" customHeight="1">
      <c r="A14" s="126" t="s">
        <v>362</v>
      </c>
    </row>
    <row r="15" spans="1:1" ht="26.45" customHeight="1">
      <c r="A15" s="9" t="s">
        <v>363</v>
      </c>
    </row>
    <row r="16" spans="1:1">
      <c r="A16" s="9" t="s">
        <v>364</v>
      </c>
    </row>
    <row r="17" spans="1:1">
      <c r="A17" s="9"/>
    </row>
    <row r="18" spans="1:1">
      <c r="A18" s="9" t="s">
        <v>365</v>
      </c>
    </row>
    <row r="19" spans="1:1" ht="132.75">
      <c r="A19" s="126" t="s">
        <v>366</v>
      </c>
    </row>
    <row r="20" spans="1:1" ht="102">
      <c r="A20" s="126" t="s">
        <v>367</v>
      </c>
    </row>
    <row r="21" spans="1:1" ht="51">
      <c r="A21" s="9" t="s">
        <v>368</v>
      </c>
    </row>
    <row r="22" spans="1:1" ht="76.5">
      <c r="A22" s="126" t="s">
        <v>369</v>
      </c>
    </row>
    <row r="23" spans="1:1" ht="38.25">
      <c r="A23" s="126" t="s">
        <v>370</v>
      </c>
    </row>
    <row r="24" spans="1:1" ht="25.5">
      <c r="A24" s="126" t="s">
        <v>371</v>
      </c>
    </row>
    <row r="25" spans="1:1" ht="51">
      <c r="A25" s="126" t="s">
        <v>372</v>
      </c>
    </row>
    <row r="26" spans="1:1" ht="38.25">
      <c r="A26" s="126" t="s">
        <v>373</v>
      </c>
    </row>
    <row r="27" spans="1:1" ht="63.75">
      <c r="A27" s="9" t="s">
        <v>374</v>
      </c>
    </row>
    <row r="28" spans="1:1" ht="51">
      <c r="A28" s="9" t="s">
        <v>375</v>
      </c>
    </row>
    <row r="29" spans="1:1" ht="89.25">
      <c r="A29" s="126" t="s">
        <v>376</v>
      </c>
    </row>
    <row r="30" spans="1:1" ht="78">
      <c r="A30" s="126" t="s">
        <v>377</v>
      </c>
    </row>
    <row r="31" spans="1:1" ht="25.5">
      <c r="A31" s="126" t="s">
        <v>378</v>
      </c>
    </row>
    <row r="32" spans="1:1" ht="51">
      <c r="A32" s="126" t="s">
        <v>379</v>
      </c>
    </row>
    <row r="33" spans="1:1" ht="51">
      <c r="A33" s="126" t="s">
        <v>380</v>
      </c>
    </row>
    <row r="34" spans="1:1" ht="25.5">
      <c r="A34" s="127" t="s">
        <v>381</v>
      </c>
    </row>
    <row r="35" spans="1:1" ht="25.5">
      <c r="A35" s="126" t="s">
        <v>382</v>
      </c>
    </row>
    <row r="36" spans="1:1" ht="76.5">
      <c r="A36" s="9" t="s">
        <v>383</v>
      </c>
    </row>
    <row r="37" spans="1:1">
      <c r="A37" s="9"/>
    </row>
    <row r="38" spans="1:1">
      <c r="A38" s="9" t="s">
        <v>139</v>
      </c>
    </row>
    <row r="39" spans="1:1" ht="76.5">
      <c r="A39" s="126" t="s">
        <v>384</v>
      </c>
    </row>
    <row r="40" spans="1:1" ht="38.25">
      <c r="A40" s="9" t="s">
        <v>385</v>
      </c>
    </row>
    <row r="41" spans="1:1" ht="51">
      <c r="A41" s="9" t="s">
        <v>386</v>
      </c>
    </row>
    <row r="42" spans="1:1" ht="153">
      <c r="A42" s="126" t="s">
        <v>387</v>
      </c>
    </row>
    <row r="43" spans="1:1" ht="38.25">
      <c r="A43" s="9" t="s">
        <v>388</v>
      </c>
    </row>
    <row r="44" spans="1:1" ht="25.5">
      <c r="A44" s="9" t="s">
        <v>389</v>
      </c>
    </row>
    <row r="45" spans="1:1">
      <c r="A45" s="9" t="s">
        <v>390</v>
      </c>
    </row>
    <row r="46" spans="1:1" ht="51">
      <c r="A46" s="9" t="s">
        <v>391</v>
      </c>
    </row>
    <row r="47" spans="1:1">
      <c r="A47" s="9"/>
    </row>
    <row r="48" spans="1:1">
      <c r="A48" s="9" t="s">
        <v>392</v>
      </c>
    </row>
    <row r="49" spans="1:2" ht="63.75">
      <c r="A49" s="126" t="s">
        <v>393</v>
      </c>
    </row>
    <row r="50" spans="1:2">
      <c r="A50" s="9"/>
    </row>
    <row r="51" spans="1:2">
      <c r="A51" s="9" t="s">
        <v>35</v>
      </c>
    </row>
    <row r="52" spans="1:2" ht="63.75">
      <c r="A52" s="126" t="s">
        <v>394</v>
      </c>
    </row>
    <row r="53" spans="1:2" ht="76.5">
      <c r="A53" s="9" t="s">
        <v>395</v>
      </c>
    </row>
    <row r="54" spans="1:2" ht="63.75">
      <c r="A54" s="9" t="s">
        <v>396</v>
      </c>
    </row>
    <row r="55" spans="1:2" ht="102">
      <c r="A55" s="9" t="s">
        <v>397</v>
      </c>
    </row>
    <row r="56" spans="1:2" ht="25.5">
      <c r="A56" s="9" t="s">
        <v>398</v>
      </c>
    </row>
    <row r="57" spans="1:2" ht="38.25">
      <c r="A57" s="126" t="s">
        <v>399</v>
      </c>
      <c r="B57" s="375"/>
    </row>
    <row r="58" spans="1:2" ht="102">
      <c r="A58" s="126" t="s">
        <v>605</v>
      </c>
    </row>
    <row r="59" spans="1:2" ht="51">
      <c r="A59" s="9" t="s">
        <v>400</v>
      </c>
    </row>
    <row r="60" spans="1:2">
      <c r="A60" s="9"/>
    </row>
    <row r="61" spans="1:2">
      <c r="A61" s="9" t="s">
        <v>36</v>
      </c>
    </row>
    <row r="62" spans="1:2" ht="63.75">
      <c r="A62" s="126" t="s">
        <v>401</v>
      </c>
    </row>
    <row r="63" spans="1:2" ht="25.5">
      <c r="A63" s="9" t="s">
        <v>402</v>
      </c>
    </row>
    <row r="64" spans="1:2" ht="51">
      <c r="A64" s="9" t="s">
        <v>403</v>
      </c>
    </row>
    <row r="65" spans="1:1" ht="51">
      <c r="A65" s="9" t="s">
        <v>404</v>
      </c>
    </row>
    <row r="66" spans="1:1" ht="63.75">
      <c r="A66" s="9" t="s">
        <v>405</v>
      </c>
    </row>
    <row r="67" spans="1:1" ht="51">
      <c r="A67" s="9" t="s">
        <v>406</v>
      </c>
    </row>
    <row r="68" spans="1:1" ht="63.75">
      <c r="A68" s="126" t="s">
        <v>407</v>
      </c>
    </row>
    <row r="69" spans="1:1" ht="63.75">
      <c r="A69" s="126" t="s">
        <v>408</v>
      </c>
    </row>
    <row r="70" spans="1:1" ht="76.5">
      <c r="A70" s="126" t="s">
        <v>409</v>
      </c>
    </row>
    <row r="71" spans="1:1" ht="51">
      <c r="A71" s="9" t="s">
        <v>410</v>
      </c>
    </row>
    <row r="72" spans="1:1" ht="63.75">
      <c r="A72" s="126" t="s">
        <v>411</v>
      </c>
    </row>
    <row r="73" spans="1:1">
      <c r="A73" s="9"/>
    </row>
    <row r="74" spans="1:1">
      <c r="A74" s="9" t="s">
        <v>412</v>
      </c>
    </row>
    <row r="75" spans="1:1" ht="204">
      <c r="A75" s="126" t="s">
        <v>600</v>
      </c>
    </row>
    <row r="76" spans="1:1" ht="38.25">
      <c r="A76" s="207" t="s">
        <v>574</v>
      </c>
    </row>
    <row r="77" spans="1:1" ht="51">
      <c r="A77" s="126" t="s">
        <v>413</v>
      </c>
    </row>
    <row r="78" spans="1:1">
      <c r="A78" s="9"/>
    </row>
    <row r="79" spans="1:1">
      <c r="A79" s="9" t="s">
        <v>414</v>
      </c>
    </row>
    <row r="80" spans="1:1" ht="89.25">
      <c r="A80" s="126" t="s">
        <v>415</v>
      </c>
    </row>
    <row r="81" spans="1:1" ht="63.75">
      <c r="A81" s="9" t="s">
        <v>416</v>
      </c>
    </row>
    <row r="82" spans="1:1" ht="57">
      <c r="A82" s="9" t="s">
        <v>417</v>
      </c>
    </row>
    <row r="83" spans="1:1" ht="25.5">
      <c r="A83" s="126" t="s">
        <v>418</v>
      </c>
    </row>
    <row r="84" spans="1:1" ht="89.25">
      <c r="A84" s="126" t="s">
        <v>419</v>
      </c>
    </row>
    <row r="85" spans="1:1" ht="25.5">
      <c r="A85" s="128" t="s">
        <v>420</v>
      </c>
    </row>
    <row r="86" spans="1:1" ht="25.5">
      <c r="A86" s="9" t="s">
        <v>421</v>
      </c>
    </row>
    <row r="87" spans="1:1">
      <c r="A87" s="9" t="s">
        <v>422</v>
      </c>
    </row>
    <row r="88" spans="1:1" ht="51">
      <c r="A88" s="126" t="s">
        <v>423</v>
      </c>
    </row>
    <row r="89" spans="1:1" ht="51">
      <c r="A89" s="126" t="s">
        <v>424</v>
      </c>
    </row>
    <row r="90" spans="1:1" ht="204">
      <c r="A90" s="11" t="s">
        <v>425</v>
      </c>
    </row>
    <row r="91" spans="1:1">
      <c r="A91" s="9"/>
    </row>
    <row r="92" spans="1:1">
      <c r="A92" s="9" t="s">
        <v>426</v>
      </c>
    </row>
    <row r="93" spans="1:1" ht="38.25">
      <c r="A93" s="126" t="s">
        <v>427</v>
      </c>
    </row>
    <row r="94" spans="1:1" ht="63.75">
      <c r="A94" s="126" t="s">
        <v>428</v>
      </c>
    </row>
    <row r="95" spans="1:1" ht="38.25">
      <c r="A95" s="126" t="s">
        <v>429</v>
      </c>
    </row>
    <row r="96" spans="1:1">
      <c r="A96" s="129" t="s">
        <v>430</v>
      </c>
    </row>
    <row r="97" spans="1:1" ht="63.75">
      <c r="A97" s="129" t="s">
        <v>431</v>
      </c>
    </row>
    <row r="98" spans="1:1" ht="38.25">
      <c r="A98" s="9" t="s">
        <v>432</v>
      </c>
    </row>
    <row r="99" spans="1:1" ht="102">
      <c r="A99" s="9" t="s">
        <v>433</v>
      </c>
    </row>
    <row r="100" spans="1:1" ht="63.75">
      <c r="A100" s="126" t="s">
        <v>434</v>
      </c>
    </row>
    <row r="101" spans="1:1" ht="89.25">
      <c r="A101" s="126" t="s">
        <v>435</v>
      </c>
    </row>
    <row r="102" spans="1:1" ht="76.5">
      <c r="A102" s="126" t="s">
        <v>436</v>
      </c>
    </row>
    <row r="103" spans="1:1">
      <c r="A103" s="9"/>
    </row>
    <row r="104" spans="1:1">
      <c r="A104" s="9" t="s">
        <v>313</v>
      </c>
    </row>
    <row r="105" spans="1:1" ht="63.75">
      <c r="A105" s="126" t="s">
        <v>437</v>
      </c>
    </row>
    <row r="106" spans="1:1" ht="51">
      <c r="A106" s="129" t="s">
        <v>438</v>
      </c>
    </row>
    <row r="107" spans="1:1" ht="25.5">
      <c r="A107" s="126" t="s">
        <v>439</v>
      </c>
    </row>
    <row r="108" spans="1:1" ht="25.5">
      <c r="A108" s="126" t="s">
        <v>440</v>
      </c>
    </row>
    <row r="109" spans="1:1" ht="38.25">
      <c r="A109" s="127" t="s">
        <v>441</v>
      </c>
    </row>
    <row r="110" spans="1:1" ht="38.25">
      <c r="A110" s="126" t="s">
        <v>442</v>
      </c>
    </row>
    <row r="111" spans="1:1" ht="38.25">
      <c r="A111" s="126" t="s">
        <v>443</v>
      </c>
    </row>
    <row r="112" spans="1:1" ht="38.25">
      <c r="A112" s="126" t="s">
        <v>444</v>
      </c>
    </row>
    <row r="113" spans="1:1" ht="51">
      <c r="A113" s="129" t="s">
        <v>445</v>
      </c>
    </row>
    <row r="114" spans="1:1" ht="51">
      <c r="A114" s="9" t="s">
        <v>446</v>
      </c>
    </row>
    <row r="115" spans="1:1" ht="38.25">
      <c r="A115" s="129" t="s">
        <v>447</v>
      </c>
    </row>
    <row r="116" spans="1:1" ht="51">
      <c r="A116" s="9" t="s">
        <v>448</v>
      </c>
    </row>
    <row r="117" spans="1:1" ht="102">
      <c r="A117" s="9" t="s">
        <v>449</v>
      </c>
    </row>
    <row r="118" spans="1:1" ht="38.25">
      <c r="A118" s="126" t="s">
        <v>450</v>
      </c>
    </row>
    <row r="119" spans="1:1" ht="38.25">
      <c r="A119" s="126" t="s">
        <v>451</v>
      </c>
    </row>
  </sheetData>
  <pageMargins left="0.7" right="0.7" top="0.75" bottom="0.75" header="0.3" footer="0.3"/>
  <pageSetup paperSize="9" scale="86"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0"/>
  <sheetViews>
    <sheetView zoomScaleNormal="100" workbookViewId="0">
      <selection activeCell="G31" sqref="G31"/>
    </sheetView>
  </sheetViews>
  <sheetFormatPr defaultRowHeight="12.75"/>
  <cols>
    <col min="1" max="1" width="6" customWidth="1"/>
    <col min="2" max="2" width="91.85546875" customWidth="1"/>
  </cols>
  <sheetData>
    <row r="1" spans="1:7" ht="15">
      <c r="B1" s="274" t="s">
        <v>34</v>
      </c>
    </row>
    <row r="2" spans="1:7">
      <c r="B2" s="220"/>
    </row>
    <row r="3" spans="1:7">
      <c r="B3" s="308" t="str">
        <f>Предисловие!A1</f>
        <v>ПРЕДИСЛОВИЕ</v>
      </c>
      <c r="C3" s="19"/>
    </row>
    <row r="4" spans="1:7">
      <c r="A4" s="172">
        <v>1</v>
      </c>
      <c r="B4" s="308" t="s">
        <v>488</v>
      </c>
      <c r="C4" s="19"/>
    </row>
    <row r="5" spans="1:7">
      <c r="A5" s="172">
        <v>2</v>
      </c>
      <c r="B5" s="170" t="str">
        <f>'2'!A1</f>
        <v>II. ПРОИЗВОДСТВО ТОВАРОВ И УСЛУГ</v>
      </c>
      <c r="C5" s="19"/>
    </row>
    <row r="6" spans="1:7">
      <c r="A6" s="172">
        <v>2</v>
      </c>
      <c r="B6" s="171" t="str">
        <f>'2'!A3</f>
        <v>ПРОМЫШЛЕННОЕ ПРОИЗВОДСТВО</v>
      </c>
      <c r="C6" s="19"/>
    </row>
    <row r="7" spans="1:7">
      <c r="A7" s="172">
        <v>2</v>
      </c>
      <c r="B7" s="306" t="s">
        <v>556</v>
      </c>
      <c r="C7" s="19"/>
    </row>
    <row r="8" spans="1:7">
      <c r="A8" s="172">
        <v>3</v>
      </c>
      <c r="B8" s="307" t="str">
        <f>'3'!A1</f>
        <v>Индексы производства по отдельным видам экономической деятельности</v>
      </c>
      <c r="C8" s="19"/>
    </row>
    <row r="9" spans="1:7" ht="25.5">
      <c r="A9" s="172">
        <v>4</v>
      </c>
      <c r="B9" s="377"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c r="C9" s="310"/>
      <c r="D9" s="311"/>
    </row>
    <row r="10" spans="1:7">
      <c r="A10" s="172">
        <v>5</v>
      </c>
      <c r="B10" s="377" t="str">
        <f>'5'!A1</f>
        <v>Производство основных видов продукции</v>
      </c>
      <c r="C10" s="310"/>
      <c r="D10" s="311"/>
    </row>
    <row r="11" spans="1:7">
      <c r="A11" s="172"/>
      <c r="B11" s="366" t="str">
        <f>'6'!A1</f>
        <v>СЕЛЬСКОЕ ХОЗЯЙСТВО</v>
      </c>
      <c r="C11" s="444"/>
      <c r="D11" s="372"/>
      <c r="E11" s="372"/>
      <c r="F11" s="372"/>
    </row>
    <row r="12" spans="1:7" ht="10.5" customHeight="1">
      <c r="A12" s="172">
        <v>6</v>
      </c>
      <c r="B12" s="378" t="str">
        <f>'6'!A3</f>
        <v xml:space="preserve">Динамика производства продукции сельского хозяйства 
в хозяйствах всех категорий </v>
      </c>
      <c r="C12" s="444"/>
      <c r="D12" s="372"/>
      <c r="E12" s="372"/>
      <c r="F12" s="372"/>
    </row>
    <row r="13" spans="1:7" ht="24.75" customHeight="1">
      <c r="A13" s="172">
        <v>7</v>
      </c>
      <c r="B13" s="378" t="str">
        <f>'7'!A1</f>
        <v>Динамика поголовья основных видов скота 
в сельскохозяйственных организациях</v>
      </c>
      <c r="C13" s="444"/>
      <c r="D13" s="372"/>
      <c r="E13" s="372"/>
      <c r="F13" s="372"/>
    </row>
    <row r="14" spans="1:7" ht="12" customHeight="1">
      <c r="A14" s="172">
        <v>8</v>
      </c>
      <c r="B14" s="378" t="s">
        <v>557</v>
      </c>
      <c r="C14" s="444"/>
      <c r="D14" s="372"/>
      <c r="E14" s="372"/>
      <c r="F14" s="372"/>
    </row>
    <row r="15" spans="1:7" ht="15.75" customHeight="1">
      <c r="A15" s="172">
        <v>9</v>
      </c>
      <c r="B15" s="369" t="str">
        <f>'9'!A1</f>
        <v>СТРОИТЕЛЬСТВО</v>
      </c>
      <c r="C15" s="444"/>
      <c r="D15" s="372"/>
      <c r="E15" s="372"/>
      <c r="F15" s="372"/>
    </row>
    <row r="16" spans="1:7" ht="13.15" customHeight="1">
      <c r="A16" s="172">
        <v>9</v>
      </c>
      <c r="B16" s="377" t="str">
        <f>'9'!A3</f>
        <v>Объем работ, выполненных по виду экономической деятельности «строительство»</v>
      </c>
      <c r="C16" s="444"/>
      <c r="D16" s="372"/>
      <c r="E16" s="372"/>
      <c r="F16" s="372"/>
      <c r="G16" s="375"/>
    </row>
    <row r="17" spans="1:7" ht="37.5" customHeight="1">
      <c r="A17" s="172">
        <v>10</v>
      </c>
      <c r="B17" s="378" t="str">
        <f>'10'!A1</f>
        <v>Динамика ввода в действие жилых домов 
(с учетом жилых домов, построенных на земельных участках, 
предназначенных для ведения гражданами садоводства)</v>
      </c>
      <c r="C17" s="444"/>
      <c r="D17" s="372"/>
      <c r="E17" s="372"/>
      <c r="F17" s="372"/>
      <c r="G17" s="375"/>
    </row>
    <row r="18" spans="1:7" ht="19.5" customHeight="1">
      <c r="A18" s="172">
        <v>11</v>
      </c>
      <c r="B18" s="369" t="str">
        <f>'11'!A1</f>
        <v>АВТОМОБИЛЬНЫЙ ТРАНСПОРТ</v>
      </c>
      <c r="C18" s="444"/>
      <c r="D18" s="372"/>
      <c r="E18" s="372"/>
      <c r="F18" s="372"/>
      <c r="G18" s="375"/>
    </row>
    <row r="19" spans="1:7" ht="27.75" customHeight="1">
      <c r="A19" s="172">
        <v>11</v>
      </c>
      <c r="B19" s="378" t="str">
        <f>'11'!A3</f>
        <v>Динамика грузооборота автомобильного транспорта организаций 
(без субъектов малого предпринимательства) всех видов экономической деятельности</v>
      </c>
      <c r="C19" s="444"/>
      <c r="D19" s="372"/>
      <c r="E19" s="372"/>
      <c r="F19" s="372"/>
      <c r="G19" s="375"/>
    </row>
    <row r="20" spans="1:7">
      <c r="A20" s="172">
        <v>12</v>
      </c>
      <c r="B20" s="367" t="str">
        <f>'12'!A1</f>
        <v>III. РЫНКИ ТОВАРОВ И УСЛУГ</v>
      </c>
      <c r="C20" s="444"/>
      <c r="D20" s="372"/>
      <c r="E20" s="372"/>
      <c r="F20" s="372"/>
      <c r="G20" s="375"/>
    </row>
    <row r="21" spans="1:7">
      <c r="A21" s="172">
        <v>12</v>
      </c>
      <c r="B21" s="368" t="str">
        <f>'12'!A3</f>
        <v>РОЗНИЧНАЯ ТОРГОВЛЯ</v>
      </c>
      <c r="C21" s="444"/>
      <c r="D21" s="372"/>
      <c r="E21" s="372"/>
      <c r="F21" s="372"/>
      <c r="G21" s="375"/>
    </row>
    <row r="22" spans="1:7">
      <c r="A22" s="172">
        <v>12</v>
      </c>
      <c r="B22" s="377" t="str">
        <f>'12'!A5</f>
        <v>Динамика оборота розничной торговли</v>
      </c>
      <c r="C22" s="444"/>
      <c r="D22" s="372"/>
      <c r="E22" s="372"/>
      <c r="F22" s="372"/>
      <c r="G22" s="375"/>
    </row>
    <row r="23" spans="1:7">
      <c r="A23" s="172">
        <v>13</v>
      </c>
      <c r="B23" s="376" t="str">
        <f>'13'!A1</f>
        <v>Оборот розничной торговли торгующих организаций и продажа товаров 
на розничных рынках и ярмарках</v>
      </c>
      <c r="C23" s="444"/>
      <c r="D23" s="372"/>
      <c r="E23" s="372"/>
      <c r="F23" s="372"/>
      <c r="G23" s="375"/>
    </row>
    <row r="24" spans="1:7" ht="12" customHeight="1">
      <c r="A24" s="172">
        <v>14</v>
      </c>
      <c r="B24" s="378" t="str">
        <f>'14'!A1</f>
        <v>Динамика оборота розничной торговли пищевыми продуктами, включая напитки, и табачными изделиями, непродовольственными товарами</v>
      </c>
      <c r="C24" s="444"/>
      <c r="D24" s="372"/>
      <c r="E24" s="372"/>
      <c r="F24" s="372"/>
      <c r="G24" s="375"/>
    </row>
    <row r="25" spans="1:7">
      <c r="A25" s="172">
        <v>15</v>
      </c>
      <c r="B25" s="369" t="str">
        <f>'15'!A1</f>
        <v>РЫНОК ПЛАТНЫХ УСЛУГ НАСЕЛЕНИЮ</v>
      </c>
      <c r="C25" s="444"/>
      <c r="D25" s="372"/>
      <c r="E25" s="372"/>
      <c r="F25" s="372"/>
      <c r="G25" s="375"/>
    </row>
    <row r="26" spans="1:7">
      <c r="A26" s="172">
        <v>15</v>
      </c>
      <c r="B26" s="377" t="str">
        <f>'15'!A3</f>
        <v>Динамика объема платных услуг населению</v>
      </c>
      <c r="C26" s="444"/>
      <c r="D26" s="372"/>
      <c r="E26" s="372"/>
      <c r="F26" s="372"/>
      <c r="G26" s="375"/>
    </row>
    <row r="27" spans="1:7" ht="15" customHeight="1">
      <c r="A27" s="172">
        <v>16</v>
      </c>
      <c r="B27" s="371" t="str">
        <f>'16'!A1</f>
        <v>IV. ЦЕНЫ</v>
      </c>
      <c r="C27" s="444"/>
      <c r="D27" s="372"/>
      <c r="E27" s="372"/>
      <c r="F27" s="372"/>
      <c r="G27" s="375"/>
    </row>
    <row r="28" spans="1:7" ht="12" customHeight="1">
      <c r="A28" s="172">
        <v>16</v>
      </c>
      <c r="B28" s="369" t="str">
        <f>'16'!A3</f>
        <v>ИНДЕКСЫ ПОТРЕБИТЕЛЬСКИХ ЦЕН И ТАРИФОВ</v>
      </c>
      <c r="C28" s="444"/>
      <c r="D28" s="372"/>
      <c r="E28" s="372"/>
      <c r="F28" s="372"/>
      <c r="G28" s="375"/>
    </row>
    <row r="29" spans="1:7" ht="25.5">
      <c r="A29" s="172">
        <v>16</v>
      </c>
      <c r="B29" s="377" t="str">
        <f>'16'!A5</f>
        <v>Динамика индексов потребительских цен и тарифов 
на товары и услуги населению</v>
      </c>
      <c r="C29" s="444"/>
      <c r="D29" s="372"/>
      <c r="E29" s="372"/>
      <c r="F29" s="372"/>
      <c r="G29" s="375"/>
    </row>
    <row r="30" spans="1:7">
      <c r="A30" s="172">
        <v>17</v>
      </c>
      <c r="B30" s="376" t="str">
        <f>'17'!A1</f>
        <v>Индексы потребительских цен на отдельные группы 
и виды продовольственных товаров</v>
      </c>
      <c r="C30" s="444"/>
      <c r="D30" s="372"/>
      <c r="E30" s="372"/>
      <c r="F30" s="372"/>
      <c r="G30" s="375"/>
    </row>
    <row r="31" spans="1:7" ht="16.5" customHeight="1">
      <c r="A31" s="172">
        <v>18</v>
      </c>
      <c r="B31" s="376" t="str">
        <f>'18'!A1</f>
        <v xml:space="preserve">Динамика стоимости условного (минимального) набора продуктов питания </v>
      </c>
      <c r="C31" s="444"/>
      <c r="D31" s="372"/>
      <c r="E31" s="372"/>
      <c r="F31" s="372"/>
      <c r="G31" s="375"/>
    </row>
    <row r="32" spans="1:7">
      <c r="A32" s="172">
        <v>19</v>
      </c>
      <c r="B32" s="376" t="str">
        <f>'19'!A1</f>
        <v>Индексы потребительских цен на отдельные группы 
непродовольственных товаров</v>
      </c>
      <c r="C32" s="444"/>
      <c r="D32" s="372"/>
      <c r="E32" s="372"/>
      <c r="F32" s="372"/>
      <c r="G32" s="375"/>
    </row>
    <row r="33" spans="1:7">
      <c r="A33" s="172">
        <v>20</v>
      </c>
      <c r="B33" s="376" t="str">
        <f>'20'!A1</f>
        <v>Индексы потребительских цен и тарифов на отдельные группы услуг</v>
      </c>
      <c r="C33" s="444"/>
      <c r="D33" s="372"/>
      <c r="E33" s="372"/>
      <c r="F33" s="372"/>
      <c r="G33" s="375"/>
    </row>
    <row r="34" spans="1:7">
      <c r="A34" s="172">
        <v>21</v>
      </c>
      <c r="B34" s="376" t="str">
        <f>'21'!A1</f>
        <v>Индексы цен на жилищные и коммунальные услуги</v>
      </c>
      <c r="C34" s="444"/>
      <c r="D34" s="372"/>
      <c r="E34" s="372"/>
      <c r="F34" s="372"/>
      <c r="G34" s="375"/>
    </row>
    <row r="35" spans="1:7">
      <c r="A35" s="172">
        <v>22</v>
      </c>
      <c r="B35" s="376" t="str">
        <f>'22'!A1</f>
        <v>Средние потребительские цены на бензин автомобильный 
и топливо моторное</v>
      </c>
      <c r="C35" s="444"/>
      <c r="D35" s="372"/>
      <c r="E35" s="372"/>
      <c r="F35" s="372"/>
      <c r="G35" s="375"/>
    </row>
    <row r="36" spans="1:7">
      <c r="A36" s="172">
        <v>23</v>
      </c>
      <c r="B36" s="376" t="str">
        <f>'23'!A1</f>
        <v>Индексы потребительских цен на бензин автомобильный и топливо моторное</v>
      </c>
      <c r="C36" s="444"/>
      <c r="D36" s="372"/>
      <c r="E36" s="372"/>
      <c r="F36" s="372"/>
      <c r="G36" s="375"/>
    </row>
    <row r="37" spans="1:7">
      <c r="A37" s="172">
        <v>24</v>
      </c>
      <c r="B37" s="370" t="str">
        <f>'24'!A1</f>
        <v>ИНДЕКСЫ ЦЕН И ТАРИФОВ ПРОИЗВОДИТЕЛЕЙ</v>
      </c>
      <c r="C37" s="444"/>
      <c r="D37" s="372"/>
      <c r="E37" s="372"/>
      <c r="F37" s="372"/>
      <c r="G37" s="375"/>
    </row>
    <row r="38" spans="1:7" ht="25.5">
      <c r="A38" s="172">
        <v>24</v>
      </c>
      <c r="B38" s="378" t="str">
        <f>'24'!A3</f>
        <v>Динамика индексов цен производителей промышленных товаров, 
реализованных на внутреннем рынке</v>
      </c>
      <c r="C38" s="444"/>
      <c r="D38" s="372"/>
      <c r="E38" s="372"/>
      <c r="F38" s="372"/>
      <c r="G38" s="375"/>
    </row>
    <row r="39" spans="1:7" ht="25.5">
      <c r="A39" s="172">
        <v>25</v>
      </c>
      <c r="B39" s="378" t="str">
        <f>'25'!A1</f>
        <v>Индексы цен производителей промышленных товаров, реализованных 
на внутреннем рынке, по отдельным видам экономической деятельности</v>
      </c>
      <c r="C39" s="444"/>
      <c r="D39" s="372"/>
      <c r="E39" s="372"/>
      <c r="F39" s="372"/>
      <c r="G39" s="375"/>
    </row>
    <row r="40" spans="1:7" ht="28.5" customHeight="1">
      <c r="A40" s="172">
        <v>26</v>
      </c>
      <c r="B40" s="378" t="str">
        <f>'26'!A1</f>
        <v>Индексы цен производителей отдельных видов промышленных товаров, реализованных на внутреннем рынке</v>
      </c>
      <c r="C40" s="444"/>
      <c r="D40" s="372"/>
      <c r="E40" s="372"/>
      <c r="F40" s="372"/>
      <c r="G40" s="375"/>
    </row>
    <row r="41" spans="1:7" ht="25.5">
      <c r="A41" s="172">
        <v>27</v>
      </c>
      <c r="B41" s="378" t="str">
        <f>'27'!A1</f>
        <v>Динамика индексов цен на продукцию (затраты, услуги) инвестиционного назначения по элементам технологической структуры</v>
      </c>
      <c r="C41" s="444"/>
      <c r="D41" s="372"/>
      <c r="E41" s="372"/>
      <c r="F41" s="372"/>
      <c r="G41" s="375"/>
    </row>
    <row r="42" spans="1:7" ht="25.5">
      <c r="A42" s="172">
        <v>28</v>
      </c>
      <c r="B42" s="378" t="str">
        <f>'28'!A1</f>
        <v xml:space="preserve">Динамика индексов тарифов на грузовые перевозки 
отдельными видами транспорта </v>
      </c>
      <c r="C42" s="444"/>
      <c r="D42" s="372"/>
      <c r="E42" s="372"/>
      <c r="F42" s="372"/>
      <c r="G42" s="375"/>
    </row>
    <row r="43" spans="1:7">
      <c r="A43" s="172">
        <v>29</v>
      </c>
      <c r="B43" s="371" t="str">
        <f>'29'!A1</f>
        <v>V. КРЕДИТОРСКАЯ ЗАДОЛЖЕННОСТЬ</v>
      </c>
      <c r="C43" s="444"/>
      <c r="D43" s="372"/>
      <c r="E43" s="372"/>
      <c r="F43" s="372"/>
      <c r="G43" s="375"/>
    </row>
    <row r="44" spans="1:7">
      <c r="A44" s="172">
        <v>29</v>
      </c>
      <c r="B44" s="368" t="str">
        <f>'29'!A3</f>
        <v>ПРОСРОЧЕННАЯ КРЕДИТОРСКАЯ ЗАДОЛЖЕННОСТЬ ОРГАНИЗАЦИЙ</v>
      </c>
      <c r="C44" s="372"/>
      <c r="D44" s="372"/>
      <c r="E44" s="372"/>
      <c r="F44" s="372"/>
      <c r="G44" s="375"/>
    </row>
    <row r="45" spans="1:7" ht="32.25" customHeight="1">
      <c r="A45" s="172">
        <v>29</v>
      </c>
      <c r="B45" s="378" t="str">
        <f>'29'!A5</f>
        <v>Просроченная кредиторская задолженность организаций 
(без субъектов малого предпринимательства) 
по видам экономической деятельности в марте 2022 года</v>
      </c>
      <c r="C45" s="372"/>
      <c r="D45" s="372"/>
      <c r="E45" s="372"/>
      <c r="F45" s="372"/>
      <c r="G45" s="375"/>
    </row>
    <row r="46" spans="1:7">
      <c r="A46" s="172">
        <v>30</v>
      </c>
      <c r="B46" s="367" t="str">
        <f>'30'!A1</f>
        <v>VI. УРОВЕНЬ ЖИЗНИ НАСЕЛЕНИЯ</v>
      </c>
      <c r="C46" s="372"/>
      <c r="D46" s="372"/>
      <c r="E46" s="372"/>
      <c r="F46" s="372"/>
      <c r="G46" s="375"/>
    </row>
    <row r="47" spans="1:7">
      <c r="A47" s="172">
        <v>30</v>
      </c>
      <c r="B47" s="370" t="str">
        <f>'30'!A3</f>
        <v xml:space="preserve">ДЕНЕЖНЫЕ ДОХОДЫ </v>
      </c>
      <c r="C47" s="372"/>
      <c r="D47" s="372"/>
      <c r="E47" s="372"/>
      <c r="F47" s="372"/>
      <c r="G47" s="375"/>
    </row>
    <row r="48" spans="1:7">
      <c r="A48" s="172">
        <v>30</v>
      </c>
      <c r="B48" s="376" t="str">
        <f>'30'!A5</f>
        <v>Динамика денежных доходов населения</v>
      </c>
      <c r="C48" s="372"/>
      <c r="D48" s="372"/>
      <c r="E48" s="372"/>
      <c r="F48" s="372"/>
      <c r="G48" s="375"/>
    </row>
    <row r="49" spans="1:7">
      <c r="A49" s="172">
        <v>31</v>
      </c>
      <c r="B49" s="369" t="str">
        <f>'31'!A1</f>
        <v>ЗАРАБОТНАЯ ПЛАТА</v>
      </c>
      <c r="C49" s="372"/>
      <c r="D49" s="372"/>
      <c r="E49" s="372"/>
      <c r="F49" s="372"/>
      <c r="G49" s="375"/>
    </row>
    <row r="50" spans="1:7" ht="25.5">
      <c r="A50" s="172">
        <v>31</v>
      </c>
      <c r="B50" s="378" t="str">
        <f>'31'!A3</f>
        <v>Динамика среднемесячной номинальной и реальной 
начисленной заработной платы работников организаций</v>
      </c>
      <c r="C50" s="372"/>
      <c r="D50" s="372"/>
      <c r="E50" s="372"/>
      <c r="F50" s="372"/>
      <c r="G50" s="375"/>
    </row>
    <row r="51" spans="1:7" ht="25.5">
      <c r="A51" s="172">
        <v>32</v>
      </c>
      <c r="B51" s="378" t="str">
        <f>'32'!A1</f>
        <v>Среднемесячная начисленная заработная плата (без выплат социального характера) работников организаций по видам экономической деятельности</v>
      </c>
      <c r="C51" s="372"/>
      <c r="D51" s="372"/>
      <c r="E51" s="372"/>
      <c r="F51" s="372"/>
      <c r="G51" s="375"/>
    </row>
    <row r="52" spans="1:7" ht="25.5">
      <c r="A52" s="172">
        <v>33</v>
      </c>
      <c r="B52" s="378" t="str">
        <f>'33'!A1</f>
        <v>Динамика просроченной задолженности по заработной плате организаций (без субъектов малого предпринимательства)</v>
      </c>
      <c r="C52" s="372"/>
      <c r="D52" s="372"/>
      <c r="E52" s="372"/>
      <c r="F52" s="372"/>
      <c r="G52" s="375"/>
    </row>
    <row r="53" spans="1:7">
      <c r="A53" s="172">
        <v>34</v>
      </c>
      <c r="B53" s="371" t="str">
        <f>'34'!A1</f>
        <v>VII. ЗАНЯТОСТЬ И БЕЗРАБОТИЦА</v>
      </c>
      <c r="C53" s="372"/>
      <c r="D53" s="372"/>
      <c r="E53" s="372"/>
      <c r="F53" s="372"/>
      <c r="G53" s="375"/>
    </row>
    <row r="54" spans="1:7">
      <c r="A54" s="546">
        <v>34</v>
      </c>
      <c r="B54" s="547" t="s">
        <v>663</v>
      </c>
      <c r="C54" s="372"/>
      <c r="D54" s="372"/>
      <c r="E54" s="372"/>
      <c r="F54" s="372"/>
      <c r="G54" s="375"/>
    </row>
    <row r="55" spans="1:7" ht="25.5" customHeight="1">
      <c r="A55" s="546">
        <v>35</v>
      </c>
      <c r="B55" s="547" t="str">
        <f>'35'!A1</f>
        <v xml:space="preserve">Число замещенных рабочих мест в организациях 
(без субъектов малого предпринимательства) </v>
      </c>
      <c r="C55" s="372"/>
      <c r="D55" s="372"/>
      <c r="E55" s="372"/>
      <c r="F55" s="372"/>
      <c r="G55" s="375"/>
    </row>
    <row r="56" spans="1:7" ht="25.5">
      <c r="A56" s="546">
        <v>36</v>
      </c>
      <c r="B56" s="547" t="str">
        <f>'36'!A1</f>
        <v xml:space="preserve">Динамика численности незанятых трудовой деятельностью граждан, зарегистрированных в органах службы занятости населения </v>
      </c>
      <c r="C56" s="372"/>
      <c r="D56" s="372"/>
      <c r="E56" s="372"/>
      <c r="F56" s="372"/>
      <c r="G56" s="375"/>
    </row>
    <row r="57" spans="1:7">
      <c r="A57" s="546">
        <v>37</v>
      </c>
      <c r="B57" s="548" t="str">
        <f>'37'!A1</f>
        <v>VIII. ДЕМОГРАФИЯ</v>
      </c>
      <c r="C57" s="372"/>
      <c r="D57" s="372"/>
      <c r="E57" s="372"/>
      <c r="F57" s="372"/>
      <c r="G57" s="375"/>
    </row>
    <row r="58" spans="1:7">
      <c r="A58" s="546">
        <v>37</v>
      </c>
      <c r="B58" s="548" t="str">
        <f>'37'!A5</f>
        <v xml:space="preserve">Показатели естественного движения населения </v>
      </c>
      <c r="C58" s="372"/>
      <c r="D58" s="372"/>
      <c r="E58" s="372"/>
      <c r="F58" s="372"/>
    </row>
    <row r="59" spans="1:7">
      <c r="A59" s="546">
        <v>38</v>
      </c>
      <c r="B59" s="548" t="str">
        <f>'38'!A1</f>
        <v>Общие итоги миграции</v>
      </c>
      <c r="C59" s="311"/>
      <c r="D59" s="311"/>
    </row>
    <row r="60" spans="1:7">
      <c r="A60" s="172">
        <v>39</v>
      </c>
      <c r="B60" s="373" t="str">
        <f>'39'!A1</f>
        <v>IX. МЕТОДОЛОГИЧЕСКИЕ ПОЯСНЕНИЯ</v>
      </c>
      <c r="C60" s="311"/>
      <c r="D60" s="311"/>
    </row>
    <row r="61" spans="1:7">
      <c r="A61" s="172"/>
      <c r="B61" s="374"/>
    </row>
    <row r="62" spans="1:7">
      <c r="A62" s="172"/>
      <c r="B62" s="221"/>
    </row>
    <row r="63" spans="1:7">
      <c r="B63" s="143"/>
    </row>
    <row r="64" spans="1:7">
      <c r="B64" s="145"/>
    </row>
    <row r="65" spans="2:2">
      <c r="B65" s="145"/>
    </row>
    <row r="66" spans="2:2">
      <c r="B66" s="144"/>
    </row>
    <row r="67" spans="2:2">
      <c r="B67" s="143"/>
    </row>
    <row r="68" spans="2:2">
      <c r="B68" s="145"/>
    </row>
    <row r="69" spans="2:2">
      <c r="B69" s="145"/>
    </row>
    <row r="70" spans="2:2">
      <c r="B70" s="143"/>
    </row>
  </sheetData>
  <hyperlinks>
    <hyperlink ref="B3" location="Предисловие!A1" display="Предисловие!A1"/>
    <hyperlink ref="B4" location="'1'!A1" display="'1'!A1"/>
    <hyperlink ref="B7" location="'2'!A1" display="Динамика индекса промышленного производства"/>
    <hyperlink ref="B8" location="'3'!A1" display="'3'!A1"/>
    <hyperlink ref="B9" location="'4'!A1" display="'4'!A1"/>
    <hyperlink ref="B10" location="'5'!A1" display="'5'!A1"/>
    <hyperlink ref="B12" location="'6'!A1" display="'6'!A1"/>
    <hyperlink ref="B13" location="'7'!A1" display="'7'!A1"/>
    <hyperlink ref="B14" location="'8'!A1" display="Производство основных видов продукции животноводства в сельскохозяйственных организациях"/>
    <hyperlink ref="B16" location="'9'!A1" display="'9'!A1"/>
    <hyperlink ref="B17" location="'10'!A1" display="'10'!A1"/>
    <hyperlink ref="B19" location="'11'!A1" display="'11'!A1"/>
    <hyperlink ref="B22" location="'12'!A1" display="'12'!A1"/>
    <hyperlink ref="B23" location="'13'!A1" display="'13'!A1"/>
    <hyperlink ref="B24" location="'14'!A1" display="'14'!A1"/>
    <hyperlink ref="B26" location="'15'!A1" display="'15'!A1"/>
    <hyperlink ref="B29" location="'16'!A1" display="'16'!A1"/>
    <hyperlink ref="B30" location="'17'!A1" display="'17'!A1"/>
    <hyperlink ref="B31" location="'18'!A1" display="'18'!A1"/>
    <hyperlink ref="B32" location="'19'!A1" display="'19'!A1"/>
    <hyperlink ref="B33" location="'20'!A1" display="'20'!A1"/>
    <hyperlink ref="B34" location="'21'!A1" display="'21'!A1"/>
    <hyperlink ref="B35" location="'22'!A1" display="'22'!A1"/>
    <hyperlink ref="B36" location="'23'!A1" display="'23'!A1"/>
    <hyperlink ref="B38" location="'24'!A1" display="'24'!A1"/>
    <hyperlink ref="B39" location="'25'!A1" display="'25'!A1"/>
    <hyperlink ref="B40" location="'26'!A1" display="'26'!A1"/>
    <hyperlink ref="B41" location="'27'!A1" display="'27'!A1"/>
    <hyperlink ref="B42" location="'28'!A1" display="'28'!A1"/>
    <hyperlink ref="B44" location="'29'!A1" display="'29'!A1"/>
    <hyperlink ref="B45" location="'29'!A1" display="'29'!A1"/>
    <hyperlink ref="B48" location="'30'!A1" display="'30'!A1"/>
    <hyperlink ref="B50" location="'31'!A1" display="'31'!A1"/>
    <hyperlink ref="B51" location="'32'!A1" display="'32'!A1"/>
    <hyperlink ref="B52" location="'33'!A1" display="'33'!A1"/>
    <hyperlink ref="B54" location="'34'!A1" display="Динамика численности рабочей силы"/>
    <hyperlink ref="B55" location="'35'!A1" display="'35'!A1"/>
    <hyperlink ref="B56" location="'36'!A1" display="'36'!A1"/>
    <hyperlink ref="B58" location="'37'!A1" display="'37'!A1"/>
    <hyperlink ref="B59" location="'38'!A1" display="'38'!A1"/>
  </hyperlinks>
  <pageMargins left="0.7" right="0.7" top="0.75" bottom="0.75" header="0.3" footer="0.3"/>
  <pageSetup paperSize="9" scale="74"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zoomScaleNormal="100" workbookViewId="0">
      <selection activeCell="D13" sqref="D13"/>
    </sheetView>
  </sheetViews>
  <sheetFormatPr defaultRowHeight="12.75"/>
  <cols>
    <col min="1" max="1" width="45.140625" customWidth="1"/>
    <col min="2" max="2" width="11.140625" customWidth="1"/>
    <col min="3" max="3" width="12.42578125" customWidth="1"/>
    <col min="4" max="5" width="11.140625" customWidth="1"/>
    <col min="6" max="6" width="10.28515625" customWidth="1"/>
  </cols>
  <sheetData>
    <row r="1" spans="1:7" ht="27" customHeight="1">
      <c r="A1" s="564" t="s">
        <v>488</v>
      </c>
      <c r="B1" s="564"/>
      <c r="C1" s="564"/>
      <c r="D1" s="564"/>
      <c r="E1" s="564"/>
      <c r="F1" s="564"/>
    </row>
    <row r="2" spans="1:7">
      <c r="A2" s="20"/>
      <c r="B2" s="20"/>
      <c r="C2" s="20"/>
      <c r="D2" s="20"/>
      <c r="E2" s="20"/>
    </row>
    <row r="3" spans="1:7" ht="13.9" customHeight="1">
      <c r="A3" s="567"/>
      <c r="B3" s="569" t="s">
        <v>613</v>
      </c>
      <c r="C3" s="562" t="s">
        <v>591</v>
      </c>
      <c r="D3" s="562" t="s">
        <v>614</v>
      </c>
      <c r="E3" s="562" t="s">
        <v>592</v>
      </c>
      <c r="F3" s="24" t="s">
        <v>40</v>
      </c>
    </row>
    <row r="4" spans="1:7" ht="76.5">
      <c r="A4" s="568"/>
      <c r="B4" s="570"/>
      <c r="C4" s="563"/>
      <c r="D4" s="563"/>
      <c r="E4" s="563"/>
      <c r="F4" s="21" t="s">
        <v>615</v>
      </c>
    </row>
    <row r="5" spans="1:7" ht="19.5" customHeight="1">
      <c r="A5" s="156" t="s">
        <v>41</v>
      </c>
      <c r="B5" s="23"/>
      <c r="C5" s="188">
        <v>95.2</v>
      </c>
      <c r="D5" s="188"/>
      <c r="E5" s="188">
        <v>105.6</v>
      </c>
      <c r="F5" s="362">
        <v>89.5</v>
      </c>
    </row>
    <row r="6" spans="1:7" ht="38.25">
      <c r="A6" s="22" t="s">
        <v>42</v>
      </c>
      <c r="B6" s="515">
        <v>32293.8</v>
      </c>
      <c r="C6" s="352">
        <v>96.7</v>
      </c>
      <c r="D6" s="352">
        <v>124413.1</v>
      </c>
      <c r="E6" s="352">
        <v>109</v>
      </c>
      <c r="F6" s="352">
        <v>84.3</v>
      </c>
    </row>
    <row r="7" spans="1:7" ht="68.25" customHeight="1">
      <c r="A7" s="25" t="s">
        <v>581</v>
      </c>
      <c r="B7" s="537">
        <v>66309</v>
      </c>
      <c r="C7" s="336">
        <v>138.19999999999999</v>
      </c>
      <c r="D7" s="386">
        <v>278489</v>
      </c>
      <c r="E7" s="352">
        <v>149.19999999999999</v>
      </c>
      <c r="F7" s="516">
        <v>124.5</v>
      </c>
      <c r="G7" s="445"/>
    </row>
    <row r="8" spans="1:7" ht="41.25" customHeight="1">
      <c r="A8" s="233" t="s">
        <v>582</v>
      </c>
      <c r="B8" s="334">
        <v>185.1</v>
      </c>
      <c r="C8" s="333">
        <v>96.2</v>
      </c>
      <c r="D8" s="333">
        <v>776.1</v>
      </c>
      <c r="E8" s="333">
        <v>89.1</v>
      </c>
      <c r="F8" s="333">
        <v>87</v>
      </c>
    </row>
    <row r="9" spans="1:7" ht="25.5">
      <c r="A9" s="25" t="s">
        <v>51</v>
      </c>
      <c r="B9" s="334">
        <v>41022.699999999997</v>
      </c>
      <c r="C9" s="333">
        <v>88.8</v>
      </c>
      <c r="D9" s="333">
        <v>167063.29999999999</v>
      </c>
      <c r="E9" s="333">
        <v>98.1</v>
      </c>
      <c r="F9" s="352">
        <v>104</v>
      </c>
    </row>
    <row r="10" spans="1:7" ht="25.5">
      <c r="A10" s="25" t="s">
        <v>52</v>
      </c>
      <c r="B10" s="23">
        <v>12485.1</v>
      </c>
      <c r="C10" s="188">
        <v>114.7</v>
      </c>
      <c r="D10" s="188">
        <v>49619.3</v>
      </c>
      <c r="E10" s="188">
        <v>115.5</v>
      </c>
      <c r="F10" s="188">
        <v>103.9</v>
      </c>
    </row>
    <row r="11" spans="1:7" ht="25.5">
      <c r="A11" s="22" t="s">
        <v>44</v>
      </c>
      <c r="B11" s="23"/>
      <c r="C11" s="495">
        <v>111.6</v>
      </c>
      <c r="D11" s="334"/>
      <c r="E11" s="495">
        <v>108.3</v>
      </c>
      <c r="F11" s="495">
        <v>104.3</v>
      </c>
    </row>
    <row r="12" spans="1:7" ht="39.75">
      <c r="A12" s="156" t="s">
        <v>45</v>
      </c>
      <c r="B12" s="23"/>
      <c r="C12" s="496">
        <v>165.5</v>
      </c>
      <c r="D12" s="211"/>
      <c r="E12" s="496">
        <v>150.80000000000001</v>
      </c>
      <c r="F12" s="496">
        <v>141.1</v>
      </c>
    </row>
    <row r="13" spans="1:7" ht="53.25" customHeight="1">
      <c r="A13" s="244" t="s">
        <v>583</v>
      </c>
      <c r="B13" s="210"/>
      <c r="C13" s="497">
        <v>115.2</v>
      </c>
      <c r="D13" s="336"/>
      <c r="E13" s="497">
        <v>115.8</v>
      </c>
      <c r="F13" s="497">
        <v>103.6</v>
      </c>
    </row>
    <row r="14" spans="1:7" ht="38.25">
      <c r="A14" s="135" t="s">
        <v>334</v>
      </c>
      <c r="B14" s="335"/>
      <c r="C14" s="497">
        <v>111.7</v>
      </c>
      <c r="D14" s="336"/>
      <c r="E14" s="497">
        <v>109.8</v>
      </c>
      <c r="F14" s="497">
        <v>106.1</v>
      </c>
    </row>
    <row r="15" spans="1:7" ht="25.5">
      <c r="A15" s="135" t="s">
        <v>335</v>
      </c>
      <c r="B15" s="335"/>
      <c r="C15" s="497">
        <v>98.9</v>
      </c>
      <c r="D15" s="336"/>
      <c r="E15" s="497">
        <v>103.5</v>
      </c>
      <c r="F15" s="497">
        <v>98.7</v>
      </c>
    </row>
    <row r="16" spans="1:7" ht="27">
      <c r="A16" s="22" t="s">
        <v>49</v>
      </c>
      <c r="B16" s="23"/>
      <c r="C16" s="432"/>
      <c r="D16" s="432"/>
      <c r="E16" s="432"/>
      <c r="F16" s="432"/>
    </row>
    <row r="17" spans="1:6">
      <c r="A17" s="68" t="s">
        <v>46</v>
      </c>
      <c r="B17" s="23">
        <v>94813</v>
      </c>
      <c r="C17" s="333">
        <v>112.5</v>
      </c>
      <c r="D17" s="188">
        <v>86859</v>
      </c>
      <c r="E17" s="333">
        <v>110.8</v>
      </c>
      <c r="F17" s="518">
        <v>103.8</v>
      </c>
    </row>
    <row r="18" spans="1:6">
      <c r="A18" s="68" t="s">
        <v>47</v>
      </c>
      <c r="B18" s="517"/>
      <c r="C18" s="188">
        <v>100.8</v>
      </c>
      <c r="D18" s="518"/>
      <c r="E18" s="188">
        <v>103.4</v>
      </c>
      <c r="F18" s="518">
        <v>99.5</v>
      </c>
    </row>
    <row r="19" spans="1:6" ht="25.5">
      <c r="A19" s="245" t="s">
        <v>50</v>
      </c>
      <c r="B19" s="354">
        <v>4.4000000000000004</v>
      </c>
      <c r="C19" s="353">
        <v>31.3</v>
      </c>
      <c r="D19" s="347"/>
      <c r="E19" s="347"/>
      <c r="F19" s="347"/>
    </row>
    <row r="20" spans="1:6" ht="17.25" customHeight="1"/>
    <row r="21" spans="1:6" ht="39.75" customHeight="1">
      <c r="A21" s="565" t="s">
        <v>48</v>
      </c>
      <c r="B21" s="565"/>
      <c r="C21" s="565"/>
      <c r="D21" s="565"/>
      <c r="E21" s="565"/>
      <c r="F21" s="565"/>
    </row>
    <row r="22" spans="1:6" ht="26.25" customHeight="1">
      <c r="A22" s="566" t="s">
        <v>616</v>
      </c>
      <c r="B22" s="566"/>
      <c r="C22" s="566"/>
      <c r="D22" s="566"/>
      <c r="E22" s="566"/>
      <c r="F22" s="566"/>
    </row>
    <row r="23" spans="1:6" ht="18.75" customHeight="1">
      <c r="A23" s="267"/>
    </row>
    <row r="24" spans="1:6" ht="24.6" customHeight="1">
      <c r="A24" s="26"/>
      <c r="B24" s="26"/>
      <c r="C24" s="26"/>
      <c r="D24" s="26"/>
      <c r="E24" s="26"/>
      <c r="F24" s="26"/>
    </row>
    <row r="25" spans="1:6">
      <c r="A25" s="26"/>
      <c r="B25" s="26"/>
      <c r="C25" s="26"/>
      <c r="D25" s="26"/>
      <c r="E25" s="26"/>
      <c r="F25" s="26"/>
    </row>
    <row r="26" spans="1:6">
      <c r="A26" s="26"/>
      <c r="B26" s="26"/>
      <c r="C26" s="26"/>
      <c r="D26" s="26"/>
      <c r="E26" s="26"/>
      <c r="F26" s="26"/>
    </row>
    <row r="56" spans="2:2">
      <c r="B56" s="375"/>
    </row>
  </sheetData>
  <mergeCells count="8">
    <mergeCell ref="E3:E4"/>
    <mergeCell ref="A1:F1"/>
    <mergeCell ref="A21:F21"/>
    <mergeCell ref="A22:F22"/>
    <mergeCell ref="A3:A4"/>
    <mergeCell ref="B3:B4"/>
    <mergeCell ref="C3:C4"/>
    <mergeCell ref="D3:D4"/>
  </mergeCells>
  <pageMargins left="0.7" right="0.7" top="0.75" bottom="0.75" header="0.3" footer="0.3"/>
  <pageSetup paperSize="9" scale="86" fitToHeight="0"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zoomScaleNormal="100" workbookViewId="0">
      <selection sqref="A1:C1"/>
    </sheetView>
  </sheetViews>
  <sheetFormatPr defaultRowHeight="12.75"/>
  <cols>
    <col min="1" max="1" width="35.28515625" customWidth="1"/>
    <col min="2" max="3" width="26.7109375" customWidth="1"/>
  </cols>
  <sheetData>
    <row r="1" spans="1:3" ht="15">
      <c r="A1" s="571" t="s">
        <v>489</v>
      </c>
      <c r="B1" s="571"/>
      <c r="C1" s="571"/>
    </row>
    <row r="3" spans="1:3" ht="18" customHeight="1">
      <c r="A3" s="574" t="s">
        <v>351</v>
      </c>
      <c r="B3" s="574"/>
      <c r="C3" s="574"/>
    </row>
    <row r="4" spans="1:3" ht="13.15" customHeight="1">
      <c r="A4" s="28"/>
      <c r="B4" s="29"/>
      <c r="C4" s="26"/>
    </row>
    <row r="5" spans="1:3" ht="17.25">
      <c r="A5" s="575" t="s">
        <v>590</v>
      </c>
      <c r="B5" s="575"/>
      <c r="C5" s="575"/>
    </row>
    <row r="6" spans="1:3" ht="14.25">
      <c r="A6" s="27"/>
      <c r="B6" s="26"/>
      <c r="C6" s="26"/>
    </row>
    <row r="7" spans="1:3">
      <c r="A7" s="139"/>
      <c r="B7" s="576" t="s">
        <v>53</v>
      </c>
      <c r="C7" s="577"/>
    </row>
    <row r="8" spans="1:3" ht="28.15" customHeight="1">
      <c r="A8" s="140"/>
      <c r="B8" s="24" t="s">
        <v>54</v>
      </c>
      <c r="C8" s="138" t="s">
        <v>55</v>
      </c>
    </row>
    <row r="9" spans="1:3" ht="14.25" customHeight="1">
      <c r="A9" s="275" t="s">
        <v>551</v>
      </c>
      <c r="B9" s="280"/>
      <c r="C9" s="278"/>
    </row>
    <row r="10" spans="1:3" ht="15.75" customHeight="1">
      <c r="A10" s="233" t="s">
        <v>56</v>
      </c>
      <c r="B10" s="268">
        <v>99.7</v>
      </c>
      <c r="C10" s="181">
        <v>109.6</v>
      </c>
    </row>
    <row r="11" spans="1:3" ht="15.75" customHeight="1">
      <c r="A11" s="233" t="s">
        <v>57</v>
      </c>
      <c r="B11" s="363">
        <v>90.3</v>
      </c>
      <c r="C11" s="363">
        <v>110.7</v>
      </c>
    </row>
    <row r="12" spans="1:3" ht="15.75" customHeight="1">
      <c r="A12" s="153" t="s">
        <v>58</v>
      </c>
      <c r="B12" s="363">
        <v>108.5</v>
      </c>
      <c r="C12" s="363">
        <v>107.2</v>
      </c>
    </row>
    <row r="13" spans="1:3" ht="15.75" customHeight="1">
      <c r="A13" s="30" t="s">
        <v>59</v>
      </c>
      <c r="B13" s="268"/>
      <c r="C13" s="181">
        <v>109.2</v>
      </c>
    </row>
    <row r="14" spans="1:3" ht="15.75" customHeight="1">
      <c r="A14" s="153" t="s">
        <v>60</v>
      </c>
      <c r="B14" s="268">
        <v>87.9</v>
      </c>
      <c r="C14" s="181">
        <v>95.2</v>
      </c>
    </row>
    <row r="15" spans="1:3" ht="15.75" customHeight="1">
      <c r="A15" s="30" t="s">
        <v>617</v>
      </c>
      <c r="B15" s="268"/>
      <c r="C15" s="181">
        <v>105.6</v>
      </c>
    </row>
    <row r="16" spans="1:3" ht="18" customHeight="1">
      <c r="A16" s="31" t="s">
        <v>39</v>
      </c>
      <c r="B16" s="281"/>
      <c r="C16" s="279"/>
    </row>
    <row r="17" spans="1:3">
      <c r="A17" s="153" t="s">
        <v>56</v>
      </c>
      <c r="B17" s="65">
        <v>97.1</v>
      </c>
      <c r="C17" s="257">
        <v>88.1</v>
      </c>
    </row>
    <row r="18" spans="1:3">
      <c r="A18" s="153" t="s">
        <v>57</v>
      </c>
      <c r="B18" s="212">
        <v>91.9</v>
      </c>
      <c r="C18" s="213">
        <v>86.5</v>
      </c>
    </row>
    <row r="19" spans="1:3">
      <c r="A19" s="153" t="s">
        <v>58</v>
      </c>
      <c r="B19" s="212">
        <v>109</v>
      </c>
      <c r="C19" s="213">
        <v>90.1</v>
      </c>
    </row>
    <row r="20" spans="1:3">
      <c r="A20" s="30" t="s">
        <v>59</v>
      </c>
      <c r="B20" s="212"/>
      <c r="C20" s="213">
        <v>88.4</v>
      </c>
    </row>
    <row r="21" spans="1:3">
      <c r="A21" s="153" t="s">
        <v>60</v>
      </c>
      <c r="B21" s="212">
        <v>99</v>
      </c>
      <c r="C21" s="213">
        <v>93.3</v>
      </c>
    </row>
    <row r="22" spans="1:3">
      <c r="A22" s="153" t="s">
        <v>61</v>
      </c>
      <c r="B22" s="212">
        <v>101.8</v>
      </c>
      <c r="C22" s="213">
        <v>113.5</v>
      </c>
    </row>
    <row r="23" spans="1:3">
      <c r="A23" s="153" t="s">
        <v>62</v>
      </c>
      <c r="B23" s="212">
        <v>96.7</v>
      </c>
      <c r="C23" s="213">
        <v>114.8</v>
      </c>
    </row>
    <row r="24" spans="1:3">
      <c r="A24" s="30" t="s">
        <v>63</v>
      </c>
      <c r="B24" s="212"/>
      <c r="C24" s="213">
        <v>96.6</v>
      </c>
    </row>
    <row r="25" spans="1:3">
      <c r="A25" s="153" t="s">
        <v>64</v>
      </c>
      <c r="B25" s="212">
        <v>103.1</v>
      </c>
      <c r="C25" s="213">
        <v>110.1</v>
      </c>
    </row>
    <row r="26" spans="1:3">
      <c r="A26" s="153" t="s">
        <v>38</v>
      </c>
      <c r="B26" s="212">
        <v>94.2</v>
      </c>
      <c r="C26" s="213">
        <v>98.8</v>
      </c>
    </row>
    <row r="27" spans="1:3">
      <c r="A27" s="153" t="s">
        <v>65</v>
      </c>
      <c r="B27" s="212">
        <v>106.1</v>
      </c>
      <c r="C27" s="213">
        <v>106.1</v>
      </c>
    </row>
    <row r="28" spans="1:3">
      <c r="A28" s="30" t="s">
        <v>66</v>
      </c>
      <c r="B28" s="212"/>
      <c r="C28" s="213">
        <v>99.3</v>
      </c>
    </row>
    <row r="29" spans="1:3">
      <c r="A29" s="153" t="s">
        <v>67</v>
      </c>
      <c r="B29" s="212">
        <v>104.9</v>
      </c>
      <c r="C29" s="213">
        <v>107.9</v>
      </c>
    </row>
    <row r="30" spans="1:3">
      <c r="A30" s="154" t="s">
        <v>68</v>
      </c>
      <c r="B30" s="212">
        <v>98.9</v>
      </c>
      <c r="C30" s="213">
        <v>110.3</v>
      </c>
    </row>
    <row r="31" spans="1:3">
      <c r="A31" s="25" t="s">
        <v>69</v>
      </c>
      <c r="B31" s="212">
        <v>105.2</v>
      </c>
      <c r="C31" s="213">
        <v>110.5</v>
      </c>
    </row>
    <row r="32" spans="1:3">
      <c r="A32" s="31" t="s">
        <v>70</v>
      </c>
      <c r="B32" s="282"/>
      <c r="C32" s="213">
        <v>101.8</v>
      </c>
    </row>
    <row r="33" spans="1:3">
      <c r="A33" s="234"/>
      <c r="B33" s="235"/>
      <c r="C33" s="235"/>
    </row>
    <row r="34" spans="1:3" ht="51" customHeight="1">
      <c r="A34" s="566" t="s">
        <v>48</v>
      </c>
      <c r="B34" s="566"/>
      <c r="C34" s="566"/>
    </row>
    <row r="35" spans="1:3" ht="15" customHeight="1">
      <c r="A35" s="572"/>
      <c r="B35" s="572"/>
      <c r="C35" s="572"/>
    </row>
    <row r="36" spans="1:3">
      <c r="A36" s="573"/>
      <c r="B36" s="573"/>
      <c r="C36" s="573"/>
    </row>
    <row r="51" spans="2:2" ht="55.5" customHeight="1"/>
    <row r="52" spans="2:2" ht="38.25" customHeight="1"/>
    <row r="59" spans="2:2">
      <c r="B59" s="375"/>
    </row>
  </sheetData>
  <mergeCells count="7">
    <mergeCell ref="A1:C1"/>
    <mergeCell ref="A34:C34"/>
    <mergeCell ref="A35:C35"/>
    <mergeCell ref="A36:C36"/>
    <mergeCell ref="A3:C3"/>
    <mergeCell ref="A5:C5"/>
    <mergeCell ref="B7:C7"/>
  </mergeCells>
  <pageMargins left="0.7" right="0.7" top="0.75" bottom="0.75" header="0.3" footer="0.3"/>
  <pageSetup paperSize="9" scale="86"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Normal="100" workbookViewId="0">
      <selection sqref="A1:C1"/>
    </sheetView>
  </sheetViews>
  <sheetFormatPr defaultRowHeight="12.75"/>
  <cols>
    <col min="1" max="1" width="45.5703125" customWidth="1"/>
    <col min="2" max="2" width="24.7109375" customWidth="1"/>
    <col min="3" max="3" width="23.42578125" customWidth="1"/>
  </cols>
  <sheetData>
    <row r="1" spans="1:7" ht="26.25" customHeight="1">
      <c r="A1" s="564" t="s">
        <v>71</v>
      </c>
      <c r="B1" s="564"/>
      <c r="C1" s="564"/>
    </row>
    <row r="2" spans="1:7">
      <c r="A2" s="34"/>
    </row>
    <row r="3" spans="1:7" ht="54" customHeight="1">
      <c r="A3" s="24"/>
      <c r="B3" s="142" t="s">
        <v>618</v>
      </c>
      <c r="C3" s="328" t="s">
        <v>619</v>
      </c>
    </row>
    <row r="4" spans="1:7">
      <c r="A4" s="31" t="s">
        <v>72</v>
      </c>
      <c r="B4" s="181">
        <v>97.1</v>
      </c>
      <c r="C4" s="181">
        <v>106.5</v>
      </c>
    </row>
    <row r="5" spans="1:7">
      <c r="A5" s="38" t="s">
        <v>603</v>
      </c>
      <c r="B5" s="181">
        <v>96.4</v>
      </c>
      <c r="C5" s="181">
        <v>106.1</v>
      </c>
    </row>
    <row r="6" spans="1:7">
      <c r="A6" s="159" t="s">
        <v>73</v>
      </c>
      <c r="B6" s="181">
        <v>71.099999999999994</v>
      </c>
      <c r="C6" s="181">
        <v>50.8</v>
      </c>
    </row>
    <row r="7" spans="1:7" ht="25.5">
      <c r="A7" s="38" t="s">
        <v>74</v>
      </c>
      <c r="B7" s="181">
        <v>107.2</v>
      </c>
      <c r="C7" s="181">
        <v>111.1</v>
      </c>
    </row>
    <row r="8" spans="1:7">
      <c r="A8" s="31" t="s">
        <v>75</v>
      </c>
      <c r="B8" s="181">
        <v>86.7</v>
      </c>
      <c r="C8" s="181">
        <v>102.5</v>
      </c>
    </row>
    <row r="9" spans="1:7">
      <c r="A9" s="37" t="s">
        <v>76</v>
      </c>
      <c r="B9" s="181">
        <v>98.1</v>
      </c>
      <c r="C9" s="181">
        <v>94.4</v>
      </c>
    </row>
    <row r="10" spans="1:7">
      <c r="A10" s="37" t="s">
        <v>77</v>
      </c>
      <c r="B10" s="181">
        <v>120</v>
      </c>
      <c r="C10" s="181">
        <v>106</v>
      </c>
      <c r="D10" s="430"/>
      <c r="E10" s="430"/>
      <c r="F10" s="430"/>
      <c r="G10" s="430"/>
    </row>
    <row r="11" spans="1:7">
      <c r="A11" s="159" t="s">
        <v>92</v>
      </c>
      <c r="B11" s="187" t="s">
        <v>652</v>
      </c>
      <c r="C11" s="181">
        <v>135.6</v>
      </c>
      <c r="D11" s="430"/>
      <c r="E11" s="430"/>
      <c r="F11" s="430"/>
      <c r="G11" s="430"/>
    </row>
    <row r="12" spans="1:7">
      <c r="A12" s="37" t="s">
        <v>93</v>
      </c>
      <c r="B12" s="181">
        <v>100</v>
      </c>
      <c r="C12" s="181">
        <v>101.6</v>
      </c>
      <c r="D12" s="430"/>
      <c r="E12" s="528"/>
      <c r="F12" s="430"/>
      <c r="G12" s="430"/>
    </row>
    <row r="13" spans="1:7">
      <c r="A13" s="37" t="s">
        <v>94</v>
      </c>
      <c r="B13" s="529" t="s">
        <v>545</v>
      </c>
      <c r="C13" s="181">
        <v>21.3</v>
      </c>
      <c r="D13" s="430"/>
      <c r="E13" s="430"/>
      <c r="F13" s="430"/>
      <c r="G13" s="430"/>
    </row>
    <row r="14" spans="1:7" ht="42" customHeight="1">
      <c r="A14" s="317" t="s">
        <v>78</v>
      </c>
      <c r="B14" s="181">
        <v>90.8</v>
      </c>
      <c r="C14" s="181">
        <v>96.9</v>
      </c>
      <c r="D14" s="430"/>
      <c r="E14" s="430"/>
      <c r="F14" s="430"/>
      <c r="G14" s="430"/>
    </row>
    <row r="15" spans="1:7">
      <c r="A15" s="37" t="s">
        <v>79</v>
      </c>
      <c r="B15" s="181">
        <v>54.1</v>
      </c>
      <c r="C15" s="181">
        <v>46.1</v>
      </c>
      <c r="D15" s="430"/>
      <c r="E15" s="430"/>
      <c r="F15" s="430"/>
      <c r="G15" s="430"/>
    </row>
    <row r="16" spans="1:7" ht="25.5">
      <c r="A16" s="159" t="s">
        <v>80</v>
      </c>
      <c r="B16" s="181">
        <v>92.8</v>
      </c>
      <c r="C16" s="181">
        <v>81</v>
      </c>
      <c r="D16" s="430"/>
      <c r="E16" s="430"/>
      <c r="F16" s="430"/>
      <c r="G16" s="430"/>
    </row>
    <row r="17" spans="1:7">
      <c r="A17" s="317" t="s">
        <v>81</v>
      </c>
      <c r="B17" s="181">
        <v>85.9</v>
      </c>
      <c r="C17" s="181">
        <v>102.4</v>
      </c>
      <c r="D17" s="430"/>
      <c r="E17" s="430"/>
      <c r="F17" s="430"/>
      <c r="G17" s="430"/>
    </row>
    <row r="18" spans="1:7" ht="25.5">
      <c r="A18" s="159" t="s">
        <v>82</v>
      </c>
      <c r="B18" s="181">
        <v>109.3</v>
      </c>
      <c r="C18" s="181">
        <v>94.2</v>
      </c>
      <c r="D18" s="430"/>
      <c r="E18" s="430"/>
      <c r="F18" s="430"/>
      <c r="G18" s="430"/>
    </row>
    <row r="19" spans="1:7" ht="25.5" customHeight="1">
      <c r="A19" s="159" t="s">
        <v>83</v>
      </c>
      <c r="B19" s="181">
        <v>84.5</v>
      </c>
      <c r="C19" s="181">
        <v>104.8</v>
      </c>
      <c r="D19" s="430"/>
      <c r="E19" s="430"/>
      <c r="F19" s="430"/>
      <c r="G19" s="430"/>
    </row>
    <row r="20" spans="1:7" ht="25.5">
      <c r="A20" s="159" t="s">
        <v>84</v>
      </c>
      <c r="B20" s="181">
        <v>100.7</v>
      </c>
      <c r="C20" s="181">
        <v>124.4</v>
      </c>
      <c r="D20" s="430"/>
      <c r="E20" s="430"/>
      <c r="F20" s="430"/>
      <c r="G20" s="430"/>
    </row>
    <row r="21" spans="1:7">
      <c r="A21" s="159" t="s">
        <v>95</v>
      </c>
      <c r="B21" s="181">
        <v>86</v>
      </c>
      <c r="C21" s="181">
        <v>92.3</v>
      </c>
      <c r="D21" s="430"/>
      <c r="E21" s="430"/>
      <c r="F21" s="430"/>
      <c r="G21" s="430"/>
    </row>
    <row r="22" spans="1:7" ht="25.5">
      <c r="A22" s="37" t="s">
        <v>85</v>
      </c>
      <c r="B22" s="181">
        <v>154.69999999999999</v>
      </c>
      <c r="C22" s="181">
        <v>169</v>
      </c>
      <c r="D22" s="430"/>
      <c r="E22" s="430"/>
      <c r="F22" s="430"/>
      <c r="G22" s="430"/>
    </row>
    <row r="23" spans="1:7" ht="27" customHeight="1">
      <c r="A23" s="37" t="s">
        <v>86</v>
      </c>
      <c r="B23" s="181">
        <v>100</v>
      </c>
      <c r="C23" s="181">
        <v>97.7</v>
      </c>
      <c r="D23" s="430"/>
      <c r="E23" s="430"/>
      <c r="F23" s="430"/>
      <c r="G23" s="430"/>
    </row>
    <row r="24" spans="1:7" ht="15" customHeight="1">
      <c r="A24" s="37" t="s">
        <v>96</v>
      </c>
      <c r="B24" s="530">
        <v>138.9</v>
      </c>
      <c r="C24" s="530">
        <v>96.1</v>
      </c>
      <c r="D24" s="430"/>
      <c r="E24" s="430"/>
      <c r="F24" s="430"/>
      <c r="G24" s="430"/>
    </row>
    <row r="25" spans="1:7" ht="25.5">
      <c r="A25" s="37" t="s">
        <v>87</v>
      </c>
      <c r="B25" s="531">
        <v>106.9</v>
      </c>
      <c r="C25" s="531">
        <v>110.1</v>
      </c>
      <c r="D25" s="430"/>
      <c r="E25" s="430"/>
      <c r="F25" s="430"/>
      <c r="G25" s="430"/>
    </row>
    <row r="26" spans="1:7" ht="25.5">
      <c r="A26" s="37" t="s">
        <v>97</v>
      </c>
      <c r="B26" s="531">
        <v>67.099999999999994</v>
      </c>
      <c r="C26" s="531">
        <v>100</v>
      </c>
    </row>
    <row r="27" spans="1:7">
      <c r="A27" s="37" t="s">
        <v>88</v>
      </c>
      <c r="B27" s="531">
        <v>90.1</v>
      </c>
      <c r="C27" s="531">
        <v>99.1</v>
      </c>
    </row>
    <row r="28" spans="1:7">
      <c r="A28" s="38" t="s">
        <v>89</v>
      </c>
      <c r="B28" s="531">
        <v>106.3</v>
      </c>
      <c r="C28" s="531">
        <v>97.8</v>
      </c>
    </row>
    <row r="29" spans="1:7" ht="25.15" customHeight="1">
      <c r="A29" s="31" t="s">
        <v>90</v>
      </c>
      <c r="B29" s="531">
        <v>102.2</v>
      </c>
      <c r="C29" s="531">
        <v>104</v>
      </c>
    </row>
    <row r="30" spans="1:7" ht="38.25">
      <c r="A30" s="32" t="s">
        <v>91</v>
      </c>
      <c r="B30" s="532">
        <v>117.5</v>
      </c>
      <c r="C30" s="532">
        <v>125.8</v>
      </c>
    </row>
    <row r="31" spans="1:7">
      <c r="B31" s="35"/>
    </row>
    <row r="32" spans="1:7">
      <c r="B32" s="35"/>
    </row>
    <row r="33" spans="2:3">
      <c r="B33" s="35"/>
    </row>
    <row r="39" spans="2:3">
      <c r="C39" s="430"/>
    </row>
    <row r="57" spans="2:2">
      <c r="B57" s="375"/>
    </row>
  </sheetData>
  <mergeCells count="1">
    <mergeCell ref="A1:C1"/>
  </mergeCells>
  <pageMargins left="0.7" right="0.7" top="0.75" bottom="0.75" header="0.3" footer="0.3"/>
  <pageSetup paperSize="9" scale="86"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zoomScaleNormal="100" workbookViewId="0">
      <selection activeCell="I11" sqref="I11"/>
    </sheetView>
  </sheetViews>
  <sheetFormatPr defaultColWidth="8.85546875" defaultRowHeight="12.75"/>
  <cols>
    <col min="1" max="1" width="45.140625" style="26" customWidth="1"/>
    <col min="2" max="2" width="14.140625" style="26" customWidth="1"/>
    <col min="3" max="3" width="16.140625" style="26" customWidth="1"/>
    <col min="4" max="4" width="13.5703125" style="26" customWidth="1"/>
    <col min="5" max="5" width="16.42578125" style="26" customWidth="1"/>
    <col min="6" max="6" width="8.85546875" style="26" customWidth="1"/>
    <col min="7" max="16384" width="8.85546875" style="26"/>
  </cols>
  <sheetData>
    <row r="1" spans="1:7" ht="30" customHeight="1">
      <c r="A1" s="574" t="s">
        <v>98</v>
      </c>
      <c r="B1" s="574"/>
      <c r="C1" s="574"/>
      <c r="D1" s="574"/>
      <c r="E1" s="574"/>
    </row>
    <row r="2" spans="1:7" ht="14.25">
      <c r="A2" s="39"/>
    </row>
    <row r="3" spans="1:7">
      <c r="A3" s="579" t="s">
        <v>99</v>
      </c>
      <c r="B3" s="579"/>
      <c r="C3" s="579"/>
      <c r="D3" s="579"/>
      <c r="E3" s="579"/>
    </row>
    <row r="4" spans="1:7" ht="13.15" customHeight="1">
      <c r="A4" s="41"/>
      <c r="B4" s="578" t="s">
        <v>613</v>
      </c>
      <c r="C4" s="577"/>
      <c r="D4" s="578" t="s">
        <v>614</v>
      </c>
      <c r="E4" s="577"/>
    </row>
    <row r="5" spans="1:7" ht="61.5" customHeight="1">
      <c r="A5" s="44"/>
      <c r="B5" s="226" t="s">
        <v>43</v>
      </c>
      <c r="C5" s="21" t="s">
        <v>593</v>
      </c>
      <c r="D5" s="327" t="s">
        <v>43</v>
      </c>
      <c r="E5" s="21" t="s">
        <v>584</v>
      </c>
    </row>
    <row r="6" spans="1:7">
      <c r="A6" s="31" t="s">
        <v>72</v>
      </c>
      <c r="B6" s="180">
        <v>441600.5</v>
      </c>
      <c r="C6" s="178">
        <v>129.30000000000001</v>
      </c>
      <c r="D6" s="85">
        <v>2196001.2000000002</v>
      </c>
      <c r="E6" s="178">
        <v>176.4</v>
      </c>
    </row>
    <row r="7" spans="1:7">
      <c r="A7" s="38" t="s">
        <v>603</v>
      </c>
      <c r="B7" s="180">
        <v>372211.5</v>
      </c>
      <c r="C7" s="178">
        <v>133</v>
      </c>
      <c r="D7" s="85">
        <v>1940319.6</v>
      </c>
      <c r="E7" s="178">
        <v>190.2</v>
      </c>
    </row>
    <row r="8" spans="1:7">
      <c r="A8" s="37" t="s">
        <v>73</v>
      </c>
      <c r="B8" s="180">
        <v>660.6</v>
      </c>
      <c r="C8" s="178">
        <v>120.6</v>
      </c>
      <c r="D8" s="85">
        <v>3004</v>
      </c>
      <c r="E8" s="178">
        <v>76.599999999999994</v>
      </c>
    </row>
    <row r="9" spans="1:7" ht="25.5">
      <c r="A9" s="37" t="s">
        <v>74</v>
      </c>
      <c r="B9" s="180">
        <v>68728.399999999994</v>
      </c>
      <c r="C9" s="178">
        <v>112.1</v>
      </c>
      <c r="D9" s="85">
        <v>252677.6</v>
      </c>
      <c r="E9" s="178">
        <v>114.4</v>
      </c>
    </row>
    <row r="10" spans="1:7">
      <c r="A10" s="31" t="s">
        <v>75</v>
      </c>
      <c r="B10" s="180">
        <v>110520.4</v>
      </c>
      <c r="C10" s="178">
        <v>150.80000000000001</v>
      </c>
      <c r="D10" s="85">
        <v>421754.4</v>
      </c>
      <c r="E10" s="178">
        <v>162.1</v>
      </c>
      <c r="F10" s="343"/>
      <c r="G10" s="343"/>
    </row>
    <row r="11" spans="1:7">
      <c r="A11" s="37" t="s">
        <v>76</v>
      </c>
      <c r="B11" s="86">
        <v>535.70000000000005</v>
      </c>
      <c r="C11" s="533">
        <v>111.1</v>
      </c>
      <c r="D11" s="84">
        <v>1974</v>
      </c>
      <c r="E11" s="178">
        <v>111.7</v>
      </c>
      <c r="F11" s="343"/>
      <c r="G11" s="343"/>
    </row>
    <row r="12" spans="1:7">
      <c r="A12" s="37" t="s">
        <v>77</v>
      </c>
      <c r="B12" s="180">
        <v>50.8</v>
      </c>
      <c r="C12" s="178">
        <v>102.5</v>
      </c>
      <c r="D12" s="85">
        <v>200.7</v>
      </c>
      <c r="E12" s="178">
        <v>99.2</v>
      </c>
      <c r="F12" s="343"/>
      <c r="G12" s="343"/>
    </row>
    <row r="13" spans="1:7">
      <c r="A13" s="37" t="s">
        <v>92</v>
      </c>
      <c r="B13" s="180">
        <v>7.1</v>
      </c>
      <c r="C13" s="178">
        <v>99</v>
      </c>
      <c r="D13" s="85">
        <v>28</v>
      </c>
      <c r="E13" s="178">
        <v>101</v>
      </c>
      <c r="F13" s="343"/>
      <c r="G13" s="343"/>
    </row>
    <row r="14" spans="1:7">
      <c r="A14" s="37" t="s">
        <v>93</v>
      </c>
      <c r="B14" s="180">
        <v>3.2</v>
      </c>
      <c r="C14" s="178">
        <v>100.2</v>
      </c>
      <c r="D14" s="85">
        <v>12.7</v>
      </c>
      <c r="E14" s="178">
        <v>100.2</v>
      </c>
      <c r="F14" s="343"/>
      <c r="G14" s="343"/>
    </row>
    <row r="15" spans="1:7" ht="41.25" customHeight="1">
      <c r="A15" s="159" t="s">
        <v>78</v>
      </c>
      <c r="B15" s="180">
        <v>942.3</v>
      </c>
      <c r="C15" s="178">
        <v>70.599999999999994</v>
      </c>
      <c r="D15" s="85">
        <v>3978.3</v>
      </c>
      <c r="E15" s="178">
        <v>108</v>
      </c>
      <c r="F15" s="343"/>
      <c r="G15" s="343"/>
    </row>
    <row r="16" spans="1:7" ht="15.75" customHeight="1">
      <c r="A16" s="159" t="s">
        <v>79</v>
      </c>
      <c r="B16" s="180">
        <v>1.1000000000000001</v>
      </c>
      <c r="C16" s="178">
        <v>92.2</v>
      </c>
      <c r="D16" s="85">
        <v>4.3</v>
      </c>
      <c r="E16" s="178">
        <v>100</v>
      </c>
      <c r="F16" s="343"/>
      <c r="G16" s="343"/>
    </row>
    <row r="17" spans="1:7" ht="25.5">
      <c r="A17" s="37" t="s">
        <v>80</v>
      </c>
      <c r="B17" s="180">
        <v>57.2</v>
      </c>
      <c r="C17" s="178">
        <v>98.3</v>
      </c>
      <c r="D17" s="85">
        <v>220.5</v>
      </c>
      <c r="E17" s="178">
        <v>101.4</v>
      </c>
      <c r="F17" s="343"/>
      <c r="G17" s="343"/>
    </row>
    <row r="18" spans="1:7">
      <c r="A18" s="37" t="s">
        <v>81</v>
      </c>
      <c r="B18" s="180">
        <v>102987.1</v>
      </c>
      <c r="C18" s="178">
        <v>155</v>
      </c>
      <c r="D18" s="85">
        <v>394212.6</v>
      </c>
      <c r="E18" s="178">
        <v>166.9</v>
      </c>
      <c r="F18" s="343"/>
      <c r="G18" s="343"/>
    </row>
    <row r="19" spans="1:7" ht="25.5">
      <c r="A19" s="37" t="s">
        <v>82</v>
      </c>
      <c r="B19" s="180">
        <v>244.1</v>
      </c>
      <c r="C19" s="178">
        <v>176.4</v>
      </c>
      <c r="D19" s="85">
        <v>817.6</v>
      </c>
      <c r="E19" s="178">
        <v>143.80000000000001</v>
      </c>
      <c r="F19" s="343"/>
      <c r="G19" s="343"/>
    </row>
    <row r="20" spans="1:7" ht="25.5">
      <c r="A20" s="37" t="s">
        <v>83</v>
      </c>
      <c r="B20" s="180">
        <v>35.1</v>
      </c>
      <c r="C20" s="177">
        <v>90.9</v>
      </c>
      <c r="D20" s="180">
        <v>141.9</v>
      </c>
      <c r="E20" s="177">
        <v>92</v>
      </c>
      <c r="F20" s="343"/>
      <c r="G20" s="343"/>
    </row>
    <row r="21" spans="1:7" ht="25.5">
      <c r="A21" s="38" t="s">
        <v>84</v>
      </c>
      <c r="B21" s="180">
        <v>568.1</v>
      </c>
      <c r="C21" s="178">
        <v>155.19999999999999</v>
      </c>
      <c r="D21" s="85">
        <v>1792.9</v>
      </c>
      <c r="E21" s="178">
        <v>163.80000000000001</v>
      </c>
      <c r="F21" s="343"/>
      <c r="G21" s="343"/>
    </row>
    <row r="22" spans="1:7">
      <c r="A22" s="37" t="s">
        <v>95</v>
      </c>
      <c r="B22" s="180">
        <v>16.100000000000001</v>
      </c>
      <c r="C22" s="178">
        <v>92.6</v>
      </c>
      <c r="D22" s="85">
        <v>47.2</v>
      </c>
      <c r="E22" s="178">
        <v>94.2</v>
      </c>
      <c r="F22" s="343"/>
      <c r="G22" s="343"/>
    </row>
    <row r="23" spans="1:7" ht="25.5">
      <c r="A23" s="37" t="s">
        <v>85</v>
      </c>
      <c r="B23" s="180">
        <v>881.1</v>
      </c>
      <c r="C23" s="178">
        <v>133.80000000000001</v>
      </c>
      <c r="D23" s="85">
        <v>3948.9</v>
      </c>
      <c r="E23" s="178">
        <v>169.5</v>
      </c>
      <c r="F23" s="343"/>
      <c r="G23" s="343"/>
    </row>
    <row r="24" spans="1:7" ht="25.5">
      <c r="A24" s="37" t="s">
        <v>86</v>
      </c>
      <c r="B24" s="180">
        <v>7.4</v>
      </c>
      <c r="C24" s="177">
        <v>76.3</v>
      </c>
      <c r="D24" s="180">
        <v>30.6</v>
      </c>
      <c r="E24" s="177">
        <v>74.3</v>
      </c>
      <c r="F24" s="343"/>
      <c r="G24" s="343"/>
    </row>
    <row r="25" spans="1:7">
      <c r="A25" s="37" t="s">
        <v>96</v>
      </c>
      <c r="B25" s="180">
        <v>237.7</v>
      </c>
      <c r="C25" s="202" t="s">
        <v>654</v>
      </c>
      <c r="D25" s="180">
        <v>481.1</v>
      </c>
      <c r="E25" s="177">
        <v>172.5</v>
      </c>
      <c r="F25" s="343"/>
      <c r="G25" s="343"/>
    </row>
    <row r="26" spans="1:7" ht="25.5">
      <c r="A26" s="37" t="s">
        <v>87</v>
      </c>
      <c r="B26" s="180">
        <v>164.6</v>
      </c>
      <c r="C26" s="177">
        <v>159.1</v>
      </c>
      <c r="D26" s="180">
        <v>659.6</v>
      </c>
      <c r="E26" s="177">
        <v>149.80000000000001</v>
      </c>
    </row>
    <row r="27" spans="1:7" ht="25.5">
      <c r="A27" s="37" t="s">
        <v>97</v>
      </c>
      <c r="B27" s="180">
        <v>14.3</v>
      </c>
      <c r="C27" s="177">
        <v>71.2</v>
      </c>
      <c r="D27" s="180">
        <v>60.3</v>
      </c>
      <c r="E27" s="177">
        <v>68.2</v>
      </c>
    </row>
    <row r="28" spans="1:7">
      <c r="A28" s="37" t="s">
        <v>88</v>
      </c>
      <c r="B28" s="180">
        <v>29.8</v>
      </c>
      <c r="C28" s="177">
        <v>80.400000000000006</v>
      </c>
      <c r="D28" s="180">
        <v>119.6</v>
      </c>
      <c r="E28" s="177">
        <v>78.599999999999994</v>
      </c>
    </row>
    <row r="29" spans="1:7">
      <c r="A29" s="37" t="s">
        <v>89</v>
      </c>
      <c r="B29" s="180">
        <v>3721.7</v>
      </c>
      <c r="C29" s="177">
        <v>108.4</v>
      </c>
      <c r="D29" s="180">
        <v>12970.6</v>
      </c>
      <c r="E29" s="177">
        <v>101.6</v>
      </c>
    </row>
    <row r="30" spans="1:7" ht="25.5">
      <c r="A30" s="31" t="s">
        <v>90</v>
      </c>
      <c r="B30" s="271">
        <v>19095.900000000001</v>
      </c>
      <c r="C30" s="158">
        <v>101.2</v>
      </c>
      <c r="D30" s="271">
        <v>83813.2</v>
      </c>
      <c r="E30" s="158">
        <v>100.4</v>
      </c>
    </row>
    <row r="31" spans="1:7" ht="38.25">
      <c r="A31" s="32" t="s">
        <v>91</v>
      </c>
      <c r="B31" s="534">
        <v>2422.5</v>
      </c>
      <c r="C31" s="535">
        <v>119.6</v>
      </c>
      <c r="D31" s="534">
        <v>8855.6</v>
      </c>
      <c r="E31" s="535">
        <v>129.6</v>
      </c>
    </row>
    <row r="39" spans="3:3">
      <c r="C39" s="343"/>
    </row>
    <row r="57" spans="2:2">
      <c r="B57" s="393"/>
    </row>
  </sheetData>
  <mergeCells count="4">
    <mergeCell ref="B4:C4"/>
    <mergeCell ref="D4:E4"/>
    <mergeCell ref="A3:E3"/>
    <mergeCell ref="A1:E1"/>
  </mergeCells>
  <pageMargins left="0.7" right="0.7" top="0.75" bottom="0.75" header="0.3" footer="0.3"/>
  <pageSetup paperSize="9" scale="83" fitToHeight="0" orientation="portrait" r:id="rId1"/>
  <headerFooter>
    <oddFooter>&amp;C&amp;"Arial,курсив"&amp;K00-041Социально-экономическое положение Ханты-Мансийского автономного округа – Югры 04'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44</vt:i4>
      </vt:variant>
      <vt:variant>
        <vt:lpstr>Именованные диапазоны</vt:lpstr>
      </vt:variant>
      <vt:variant>
        <vt:i4>1</vt:i4>
      </vt:variant>
    </vt:vector>
  </HeadingPairs>
  <TitlesOfParts>
    <vt:vector size="45"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'32'!Заголовки_для_печати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Мисюкевич Екатерина Сергеевна</cp:lastModifiedBy>
  <cp:lastPrinted>2022-07-01T04:59:43Z</cp:lastPrinted>
  <dcterms:created xsi:type="dcterms:W3CDTF">2021-09-29T03:52:36Z</dcterms:created>
  <dcterms:modified xsi:type="dcterms:W3CDTF">2023-04-20T06:24:36Z</dcterms:modified>
</cp:coreProperties>
</file>