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841" firstSheet="1"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9" r:id="rId31"/>
    <sheet name="27" sheetId="47" r:id="rId32"/>
    <sheet name="28" sheetId="32" r:id="rId33"/>
    <sheet name="29" sheetId="33" r:id="rId34"/>
    <sheet name="30" sheetId="34" r:id="rId35"/>
    <sheet name="31" sheetId="35" r:id="rId36"/>
    <sheet name="32" sheetId="37" r:id="rId37"/>
    <sheet name="33" sheetId="38" r:id="rId38"/>
    <sheet name="34" sheetId="39" r:id="rId39"/>
    <sheet name="35" sheetId="40" r:id="rId40"/>
    <sheet name="36" sheetId="50" r:id="rId41"/>
  </sheets>
  <definedNames>
    <definedName name="_Toc114998263" localSheetId="5">'1'!#REF!</definedName>
    <definedName name="_xlnm.Print_Titles" localSheetId="34">'30'!$3:$5</definedName>
  </definedNames>
  <calcPr calcId="144525"/>
</workbook>
</file>

<file path=xl/calcChain.xml><?xml version="1.0" encoding="utf-8"?>
<calcChain xmlns="http://schemas.openxmlformats.org/spreadsheetml/2006/main">
  <c r="B56" i="7" l="1"/>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2" i="7"/>
  <c r="B11" i="7"/>
  <c r="B8" i="7" l="1"/>
  <c r="B9" i="7"/>
  <c r="B10" i="7"/>
  <c r="B6" i="7" l="1"/>
  <c r="B5" i="7"/>
  <c r="B3" i="7"/>
</calcChain>
</file>

<file path=xl/sharedStrings.xml><?xml version="1.0" encoding="utf-8"?>
<sst xmlns="http://schemas.openxmlformats.org/spreadsheetml/2006/main" count="1352" uniqueCount="661">
  <si>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</si>
  <si>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</si>
  <si>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</si>
  <si>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</si>
  <si>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</si>
  <si>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</si>
  <si>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</si>
  <si>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</si>
  <si>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</si>
  <si>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</si>
  <si>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</si>
  <si>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</si>
  <si>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</si>
  <si>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</si>
  <si>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</si>
  <si>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</si>
  <si>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</si>
  <si>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</si>
  <si>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</si>
  <si>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</si>
  <si>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</si>
  <si>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</si>
  <si>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</si>
  <si>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</si>
  <si>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</si>
  <si>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</si>
  <si>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</si>
  <si>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</si>
  <si>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</si>
  <si>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</si>
  <si>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</si>
  <si>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</si>
  <si>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</si>
  <si>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</si>
  <si>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</si>
  <si>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</si>
  <si>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</si>
  <si>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</si>
  <si>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</si>
  <si>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</si>
  <si>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</si>
  <si>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</si>
  <si>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</si>
  <si>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</si>
  <si>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</si>
  <si>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</si>
  <si>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</si>
  <si>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</si>
  <si>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</si>
  <si>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</si>
  <si>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</si>
  <si>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</si>
  <si>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</si>
  <si>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</si>
  <si>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</si>
  <si>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</si>
  <si>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</si>
  <si>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</si>
  <si>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</si>
  <si>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</si>
  <si>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</si>
  <si>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</si>
  <si>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</si>
  <si>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</si>
  <si>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</si>
  <si>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</si>
  <si>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</si>
  <si>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</si>
  <si>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</si>
  <si>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</si>
  <si>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</si>
  <si>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</si>
  <si>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</si>
  <si>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</si>
  <si>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</si>
  <si>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</si>
  <si>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</si>
  <si>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</si>
  <si>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</si>
  <si>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</si>
  <si>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</si>
  <si>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</si>
  <si>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</si>
  <si>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</si>
  <si>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</si>
  <si>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</si>
  <si>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</si>
  <si>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</si>
  <si>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</si>
  <si>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</si>
  <si>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</si>
  <si>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</si>
  <si>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</si>
  <si>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</si>
  <si>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</si>
  <si>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</si>
  <si>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</si>
  <si>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</si>
  <si>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</si>
  <si>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</si>
  <si>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</si>
  <si>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</si>
  <si>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</si>
  <si>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</si>
  <si>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</si>
  <si>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</si>
  <si>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</si>
  <si>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</si>
  <si>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</si>
  <si>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</si>
  <si>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</si>
  <si>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</si>
  <si>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</si>
  <si>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</si>
  <si>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</si>
  <si>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</si>
  <si>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</si>
  <si>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</si>
  <si>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</si>
  <si>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</si>
  <si>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</si>
  <si>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</si>
  <si>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</si>
  <si>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</si>
  <si>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</si>
  <si>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</si>
  <si>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</si>
  <si>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</si>
  <si>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</si>
  <si>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</si>
  <si>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</si>
  <si>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</si>
  <si>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</si>
  <si>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</si>
  <si>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</si>
  <si>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</si>
  <si>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</si>
  <si>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</si>
  <si>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</si>
  <si>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</si>
  <si>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</si>
  <si>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</si>
  <si>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</si>
  <si>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</si>
  <si>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</si>
  <si>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</si>
  <si>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</si>
  <si>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</si>
  <si>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</si>
  <si>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</si>
  <si>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</si>
  <si>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</si>
  <si>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</si>
  <si>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</si>
  <si>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</si>
  <si>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</si>
  <si>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</si>
  <si>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</si>
  <si>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</si>
  <si>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</si>
  <si>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</si>
  <si>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</si>
  <si>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</si>
  <si>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</si>
  <si>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</si>
  <si>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</si>
  <si>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</si>
  <si>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</si>
  <si>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</si>
  <si>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</si>
  <si>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</si>
  <si>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</si>
  <si>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</si>
  <si>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</si>
  <si>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</si>
  <si>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</si>
  <si>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</si>
  <si>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</si>
  <si>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</si>
  <si>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</si>
  <si>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</si>
  <si>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</si>
  <si>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</si>
  <si>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</si>
  <si>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</si>
  <si>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</si>
  <si>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</si>
  <si>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</si>
  <si>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</si>
  <si>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</si>
  <si>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</si>
  <si>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</si>
  <si>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</si>
  <si>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</si>
  <si>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</si>
  <si>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</si>
  <si>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</si>
  <si>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</si>
  <si>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</si>
  <si>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</si>
  <si>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</si>
  <si>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</si>
  <si>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</si>
  <si>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</si>
  <si>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</si>
  <si>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</si>
  <si>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</si>
  <si>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</si>
  <si>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</si>
  <si>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</si>
  <si>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</si>
  <si>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</si>
  <si>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</si>
  <si>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</si>
  <si>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</si>
  <si>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</si>
  <si>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</si>
  <si>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</si>
  <si>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</si>
  <si>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</si>
  <si>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</si>
  <si>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</si>
  <si>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</si>
  <si>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</si>
  <si>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</si>
  <si>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</si>
  <si>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</si>
  <si>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</si>
  <si>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</si>
  <si>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</si>
  <si>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</si>
  <si>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</si>
  <si>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</si>
  <si>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</si>
  <si>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</si>
  <si>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</si>
  <si>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</si>
  <si>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</si>
  <si>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</si>
  <si>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</si>
  <si>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</si>
  <si>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</si>
  <si>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</si>
  <si>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</si>
  <si>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</si>
  <si>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</si>
  <si>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</si>
  <si>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</si>
  <si>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</si>
  <si>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</si>
  <si>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</si>
  <si>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</si>
  <si>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</si>
  <si>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</si>
  <si>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</si>
  <si>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</si>
  <si>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</si>
  <si>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</si>
  <si>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</si>
  <si>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</si>
  <si>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</si>
  <si>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</si>
  <si>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</si>
  <si>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</si>
  <si>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</si>
  <si>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</si>
  <si>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</si>
  <si>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</si>
  <si>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</si>
  <si>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</si>
  <si>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</si>
  <si>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</si>
  <si>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</si>
  <si>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</si>
  <si>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</si>
  <si>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</si>
  <si>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</si>
  <si>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</si>
  <si>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</si>
  <si>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</si>
  <si>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</si>
  <si>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</si>
  <si>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</si>
  <si>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</si>
  <si>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</si>
  <si>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</si>
  <si>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</si>
  <si>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</si>
  <si>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</si>
  <si>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</si>
  <si>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</si>
  <si>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</si>
  <si>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</si>
  <si>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</si>
  <si>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</si>
  <si>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</si>
  <si>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</si>
  <si>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</si>
  <si>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</si>
  <si>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</si>
  <si>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</si>
  <si>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</si>
  <si>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</si>
  <si>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</si>
  <si>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</si>
  <si>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</si>
  <si>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</si>
  <si>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</si>
  <si>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</si>
  <si>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</si>
  <si>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</si>
  <si>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</si>
  <si>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</si>
  <si>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</si>
  <si>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</si>
  <si>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</si>
  <si>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</si>
  <si>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</si>
  <si>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</si>
  <si>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</si>
  <si>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</si>
  <si>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</si>
  <si>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</si>
  <si>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</si>
  <si>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</si>
  <si>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</si>
  <si>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</si>
  <si>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</si>
  <si>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</si>
  <si>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</si>
  <si>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</si>
  <si>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</si>
  <si>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</si>
  <si>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</si>
  <si>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</si>
  <si>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</si>
  <si>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АВТОМОБИЛЬНЫЙ ТРАНСПОРТ</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</si>
  <si>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</si>
  <si>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</si>
  <si>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</si>
  <si>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</si>
  <si>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</si>
  <si>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</si>
  <si>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</si>
  <si>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</si>
  <si>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</si>
  <si>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</si>
  <si>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</si>
  <si>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</si>
  <si>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</si>
  <si>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</si>
  <si>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</si>
  <si>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</si>
  <si>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</si>
  <si>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</si>
  <si>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</si>
  <si>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</si>
  <si>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</si>
  <si>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</si>
  <si>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</si>
  <si>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</si>
  <si>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</si>
  <si>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</si>
  <si>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</si>
  <si>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</si>
  <si>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</si>
  <si>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</si>
  <si>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</si>
  <si>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</si>
  <si>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</si>
  <si>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</si>
  <si>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</si>
  <si>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</si>
  <si>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</si>
  <si>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</si>
  <si>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</si>
  <si>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</si>
  <si>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</si>
  <si>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</si>
  <si>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</si>
  <si>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</si>
  <si>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</si>
  <si>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</si>
  <si>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</si>
  <si>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</si>
  <si>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</si>
  <si>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</si>
  <si>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</si>
  <si>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</si>
  <si>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</si>
  <si>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</si>
  <si>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</si>
  <si>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</si>
  <si>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</si>
  <si>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</si>
  <si>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</si>
  <si>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</si>
  <si>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</si>
  <si>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</si>
  <si>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</si>
  <si>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</si>
  <si>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</si>
  <si>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</si>
  <si>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</si>
  <si>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</si>
  <si>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</si>
  <si>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</si>
  <si>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</si>
  <si>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</si>
  <si>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</si>
  <si>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</si>
  <si>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</si>
  <si>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</si>
  <si>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</si>
  <si>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</si>
  <si>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</si>
  <si>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</si>
  <si>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</si>
  <si>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</si>
  <si>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</si>
  <si>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</si>
  <si>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</si>
  <si>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</si>
  <si>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</si>
  <si>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</si>
  <si>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</si>
  <si>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</si>
  <si>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</si>
  <si>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</si>
  <si>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</si>
  <si>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</si>
  <si>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</si>
  <si>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</si>
  <si>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</si>
  <si>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</si>
  <si>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</si>
  <si>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</si>
  <si>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</si>
  <si>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</si>
  <si>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</si>
  <si>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</si>
  <si>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</si>
  <si>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</si>
  <si>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</si>
  <si>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</si>
  <si>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</si>
  <si>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</si>
  <si>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</si>
  <si>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</si>
  <si>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</si>
  <si>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</si>
  <si>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</si>
  <si>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</si>
  <si>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</si>
  <si>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</si>
  <si>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</si>
  <si>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</si>
  <si>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</si>
  <si>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</si>
  <si>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</si>
  <si>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</si>
  <si>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</si>
  <si>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</si>
  <si>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</si>
  <si>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</si>
  <si>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</si>
  <si>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</si>
  <si>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</si>
  <si>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</si>
  <si>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</si>
  <si>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</si>
  <si>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</si>
  <si>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</si>
  <si>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</si>
  <si>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</si>
  <si>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</si>
  <si>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</si>
  <si>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</si>
  <si>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</si>
  <si>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</si>
  <si>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</si>
  <si>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</si>
  <si>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</si>
  <si>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</si>
  <si>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</si>
  <si>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</si>
  <si>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</si>
  <si>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</si>
  <si>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</si>
  <si>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</si>
  <si>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</si>
  <si>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</si>
  <si>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</si>
  <si>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</si>
  <si>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</si>
  <si>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</si>
  <si>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</si>
  <si>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</si>
  <si>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</si>
  <si>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</si>
  <si>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</si>
  <si>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</si>
  <si>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</si>
  <si>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</si>
  <si>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</si>
  <si>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</si>
  <si>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</si>
  <si>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</si>
  <si>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</si>
  <si>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</si>
  <si>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</si>
  <si>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</si>
  <si>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</si>
  <si>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</si>
  <si>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</si>
  <si>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</si>
  <si>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</si>
  <si>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</si>
  <si>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</si>
  <si>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</si>
  <si>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</si>
  <si>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</si>
  <si>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</si>
  <si>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</si>
  <si>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</si>
  <si>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</si>
  <si>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</si>
  <si>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</si>
  <si>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</si>
  <si>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</si>
  <si>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</si>
  <si>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</si>
  <si>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</si>
  <si>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</si>
  <si>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</si>
  <si>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</si>
  <si>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</si>
  <si>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</si>
  <si>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</si>
  <si>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</si>
  <si>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</si>
  <si>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</si>
  <si>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</si>
  <si>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</si>
  <si>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</si>
  <si>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</si>
  <si>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</si>
  <si>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</si>
  <si>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</si>
  <si>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</si>
  <si>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</si>
  <si>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</si>
  <si>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</si>
  <si>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</si>
  <si>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</si>
  <si>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</si>
  <si>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</si>
  <si>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</si>
  <si>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</si>
  <si>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</si>
  <si>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</si>
  <si>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</si>
  <si>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</si>
  <si>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</si>
  <si>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</si>
  <si>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</si>
  <si>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</si>
  <si>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</si>
  <si>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</si>
  <si>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</si>
  <si>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</si>
  <si>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</si>
  <si>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</si>
  <si>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</si>
  <si>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</si>
  <si>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</si>
  <si>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</si>
  <si>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</si>
  <si>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</si>
  <si>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</si>
  <si>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</si>
  <si>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</si>
  <si>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</si>
  <si>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</si>
  <si>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</si>
  <si>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</si>
  <si>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</si>
  <si>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</si>
  <si>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</si>
  <si>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</si>
  <si>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</si>
  <si>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</si>
  <si>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</si>
  <si>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</si>
  <si>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</si>
  <si>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</si>
  <si>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в % к   соответ-ствую-щему месяцу преды-дущего года</t>
  </si>
  <si>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</si>
  <si>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</si>
  <si>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</si>
  <si>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</si>
  <si>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</si>
  <si>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соответ-ствующему периоду предыду-щего года</t>
  </si>
  <si>
    <t>средне-региональ-ному уровню средне-месячной заработной платы</t>
  </si>
  <si>
    <t>2,3р</t>
  </si>
  <si>
    <t>Апрель 2022г.</t>
  </si>
  <si>
    <t>Январь-апрель 2022г.</t>
  </si>
  <si>
    <t>Январь-апрель</t>
  </si>
  <si>
    <t>Динамика среднемесячной номинальной и реальной 
начисленной заработной платы работников организаций</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</si>
  <si>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</si>
  <si>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</si>
  <si>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</si>
  <si>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</si>
  <si>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</si>
  <si>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</si>
  <si>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в январе-мае 2022 года</t>
  </si>
  <si>
    <t xml:space="preserve">    Социально-экономическое положение Ханты-Мансийского автономного округа – Югры в январе-мае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</si>
  <si>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Май 2022г.</t>
  </si>
  <si>
    <t>Январь-май 2022г.</t>
  </si>
  <si>
    <t>январь-май 2021г. в % к январю-маю 2020г.</t>
  </si>
  <si>
    <t>Январь-май</t>
  </si>
  <si>
    <t>Май 2022г. 
в % к соответствующему месяцу предыдущего года</t>
  </si>
  <si>
    <t>Январь-май 2022г. 
в % к соответствующему периоду предыдущего года</t>
  </si>
  <si>
    <t>январь-май 2021г. в % к январю-маю  2020г.</t>
  </si>
  <si>
    <t xml:space="preserve">Май 2022г. к </t>
  </si>
  <si>
    <t>май 2021г.</t>
  </si>
  <si>
    <t>Май 2022г. к</t>
  </si>
  <si>
    <t>Май 2022г. 
к декабрю 2021г.</t>
  </si>
  <si>
    <t>май 2021г. 
к декабрю 2020г.</t>
  </si>
  <si>
    <t>Справочно январь-апрель 2021г.</t>
  </si>
  <si>
    <t xml:space="preserve">    Надои молока на одну корову в сельскохозяйственных организациях (без субъектов малого предпринимательства) в январе-мае 2022г. составили 1612 килограммов (в январе-мае 2021г. – 1637 килограммов).</t>
  </si>
  <si>
    <t>27,1р</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</si>
  <si>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</si>
  <si>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</si>
  <si>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</si>
  <si>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I квартал</t>
    </r>
    <r>
      <rPr>
        <b/>
        <vertAlign val="superscript"/>
        <sz val="10"/>
        <color theme="1"/>
        <rFont val="Arial"/>
        <family val="2"/>
        <charset val="204"/>
      </rPr>
      <t>1)</t>
    </r>
  </si>
  <si>
    <r>
      <t>Апрель</t>
    </r>
    <r>
      <rPr>
        <vertAlign val="superscript"/>
        <sz val="10"/>
        <color theme="1"/>
        <rFont val="Arial"/>
        <family val="2"/>
        <charset val="204"/>
      </rPr>
      <t>2)</t>
    </r>
  </si>
  <si>
    <r>
      <t>2021г.</t>
    </r>
    <r>
      <rPr>
        <b/>
        <vertAlign val="superscript"/>
        <sz val="10"/>
        <color theme="1"/>
        <rFont val="Arial"/>
        <family val="2"/>
        <charset val="204"/>
      </rPr>
      <t>1)</t>
    </r>
  </si>
  <si>
    <r>
      <t>2)</t>
    </r>
    <r>
      <rPr>
        <i/>
        <sz val="9"/>
        <color theme="1"/>
        <rFont val="Arial"/>
        <family val="2"/>
        <charset val="204"/>
      </rPr>
      <t>Уточнено</t>
    </r>
  </si>
  <si>
    <r>
      <rPr>
        <i/>
        <vertAlign val="superscript"/>
        <sz val="9"/>
        <color theme="1"/>
        <rFont val="Arial"/>
        <family val="2"/>
        <charset val="204"/>
      </rPr>
      <t>1)</t>
    </r>
    <r>
      <rPr>
        <i/>
        <sz val="9"/>
        <color theme="1"/>
        <rFont val="Arial"/>
        <family val="2"/>
        <charset val="204"/>
      </rPr>
      <t xml:space="preserve"> Уточнено на основании итогов годовых статистических обследований хозяйствующих субъектов</t>
    </r>
  </si>
  <si>
    <r>
      <t>118,2</t>
    </r>
    <r>
      <rPr>
        <vertAlign val="superscript"/>
        <sz val="10"/>
        <color theme="1"/>
        <rFont val="Arial"/>
        <family val="2"/>
        <charset val="204"/>
      </rPr>
      <t>3)</t>
    </r>
  </si>
  <si>
    <r>
      <rPr>
        <i/>
        <vertAlign val="superscript"/>
        <sz val="9"/>
        <color theme="1"/>
        <rFont val="Arial"/>
        <family val="2"/>
        <charset val="204"/>
      </rPr>
      <t>3)</t>
    </r>
    <r>
      <rPr>
        <i/>
        <sz val="9"/>
        <color theme="1"/>
        <rFont val="Arial"/>
        <family val="2"/>
        <charset val="204"/>
      </rPr>
      <t xml:space="preserve"> Уточнено на основании итогов годовых статистических обследований хозяйствующих субъектов</t>
    </r>
  </si>
  <si>
    <t>96,4</t>
  </si>
  <si>
    <t>100,1</t>
  </si>
  <si>
    <t>99,6</t>
  </si>
  <si>
    <t>100,9</t>
  </si>
  <si>
    <t xml:space="preserve">          По предварительной оценке на 1 мая 2022г. численность населения составила  1706,7  тыс. человек и по сравнению с 1 мая 2021г. увеличилась на 13,5  тыс. человек.</t>
  </si>
  <si>
    <r>
      <rPr>
        <sz val="10"/>
        <color theme="1"/>
        <rFont val="Arial"/>
        <family val="2"/>
        <charset val="204"/>
      </rPr>
      <t>2,1</t>
    </r>
    <r>
      <rPr>
        <vertAlign val="superscript"/>
        <sz val="10"/>
        <color theme="1"/>
        <rFont val="Arial"/>
        <family val="2"/>
        <charset val="204"/>
      </rPr>
      <t>1)</t>
    </r>
  </si>
  <si>
    <r>
      <rPr>
        <sz val="10"/>
        <color theme="1"/>
        <rFont val="Arial"/>
        <family val="2"/>
        <charset val="204"/>
      </rPr>
      <t>2,7</t>
    </r>
    <r>
      <rPr>
        <vertAlign val="superscript"/>
        <sz val="10"/>
        <color theme="1"/>
        <rFont val="Arial"/>
        <family val="2"/>
        <charset val="204"/>
      </rPr>
      <t>1)</t>
    </r>
  </si>
  <si>
    <r>
      <t xml:space="preserve">2) </t>
    </r>
    <r>
      <rPr>
        <i/>
        <sz val="9"/>
        <color theme="1"/>
        <rFont val="Arial"/>
        <family val="2"/>
        <charset val="204"/>
      </rPr>
      <t>Абсолютные показатели за апрель, январь-апрель 2022г., относительные – в % к апрелю, январю-апрелю 2021г. и январю-апрелю 2020г.</t>
    </r>
  </si>
  <si>
    <t>...</t>
  </si>
  <si>
    <t>2,4р</t>
  </si>
  <si>
    <t>2,2р</t>
  </si>
  <si>
    <t>4р</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</si>
  <si>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t>
    </r>
  </si>
  <si>
    <t>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</si>
  <si>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t>
  </si>
  <si>
    <t xml:space="preserve">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</si>
  <si>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Динамика индексов цен на продукцию (затраты, услуги) 
инвестиционного назначения по элементам технологической структуры</t>
  </si>
  <si>
    <t>Просроченная кредиторская задолженность организаций 
(без субъектов малого предпринимательства) 
по видам экономической деятельности в апреле 2022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</si>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</sst>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u/>
      <sz val="10"/>
      <name val="Arial"/>
      <family val="2"/>
      <charset val="204"/>
    </font>
    <font>
      <b/>
      <u/>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4" fillId="0" borderId="0"/>
  </cellStyleXfs>
  <cellXfs count="61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0" xfId="0" applyAlignment="1">
      <alignment horizontal="right"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0" fillId="0" borderId="11" xfId="0" applyFont="1" applyBorder="1" applyAlignment="1">
      <alignment horizontal="left" wrapText="1" indent="1"/>
    </xf>
    <xf numFmtId="0" fontId="1" fillId="0" borderId="6" xfId="0" applyFont="1" applyBorder="1" applyAlignment="1">
      <alignment horizontal="right" wrapText="1"/>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4"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0" fontId="0" fillId="0" borderId="0" xfId="0" applyFont="1" applyFill="1" applyAlignment="1">
      <alignment horizontal="justify" vertical="center"/>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0" fontId="13" fillId="0" borderId="0" xfId="0" applyFont="1"/>
    <xf numFmtId="0" fontId="9" fillId="0" borderId="0" xfId="0" applyFont="1"/>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9" fillId="0" borderId="0" xfId="0" applyFont="1" applyAlignment="1">
      <alignment horizontal="center" vertical="center"/>
    </xf>
    <xf numFmtId="0" fontId="42" fillId="0" borderId="0" xfId="1" applyFont="1" applyAlignment="1">
      <alignment horizontal="lef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9" xfId="0" applyFont="1" applyBorder="1" applyAlignment="1">
      <alignment horizontal="center" vertical="top" wrapText="1"/>
    </xf>
    <xf numFmtId="0" fontId="2" fillId="0" borderId="11" xfId="0" applyFont="1" applyBorder="1" applyAlignment="1">
      <alignment vertical="center"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right" wrapText="1"/>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1" fillId="0" borderId="10" xfId="0" applyFont="1" applyBorder="1" applyAlignment="1">
      <alignment horizontal="center" vertical="top" wrapText="1"/>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164" fontId="0" fillId="0" borderId="12" xfId="0" applyNumberFormat="1" applyFont="1" applyBorder="1" applyAlignment="1">
      <alignment horizontal="right" wrapText="1" indent="4"/>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2"/>
    </xf>
    <xf numFmtId="164" fontId="1" fillId="0" borderId="6" xfId="0" applyNumberFormat="1" applyFont="1" applyBorder="1" applyAlignment="1">
      <alignment horizontal="right" vertical="center" wrapText="1" indent="4"/>
    </xf>
    <xf numFmtId="0" fontId="1" fillId="0" borderId="11" xfId="0" applyFont="1" applyBorder="1" applyAlignment="1">
      <alignment horizontal="right"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14" fillId="0" borderId="0" xfId="0" applyFont="1"/>
    <xf numFmtId="164" fontId="1" fillId="0" borderId="12" xfId="0" applyNumberFormat="1" applyFont="1" applyBorder="1" applyAlignment="1">
      <alignment horizontal="right" wrapText="1" indent="4"/>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7"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6" xfId="0" applyFont="1" applyFill="1" applyBorder="1" applyAlignment="1">
      <alignment vertical="center"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3" fillId="0" borderId="0" xfId="0" applyFont="1"/>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9" fillId="0" borderId="0" xfId="1" applyFont="1" applyAlignment="1">
      <alignment vertical="center" wrapText="1"/>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0" fillId="0" borderId="12" xfId="0" applyNumberFormat="1" applyFont="1" applyFill="1" applyBorder="1" applyAlignment="1">
      <alignment horizontal="right" wrapText="1" indent="3"/>
    </xf>
    <xf numFmtId="164" fontId="0" fillId="0" borderId="9" xfId="0" applyNumberFormat="1" applyFont="1" applyBorder="1" applyAlignment="1">
      <alignment horizontal="right" wrapText="1" indent="3"/>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0" fontId="0" fillId="0" borderId="12" xfId="0" applyFont="1" applyFill="1" applyBorder="1" applyAlignment="1">
      <alignment horizontal="right" wrapText="1" indent="2"/>
    </xf>
    <xf numFmtId="1" fontId="1" fillId="0" borderId="12" xfId="0" applyNumberFormat="1" applyFont="1" applyBorder="1" applyAlignment="1">
      <alignment horizontal="right" wrapText="1" indent="2"/>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xf>
    <xf numFmtId="0" fontId="1" fillId="0" borderId="12" xfId="0" applyFont="1" applyFill="1" applyBorder="1" applyAlignment="1">
      <alignment horizontal="right"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0" xfId="0" applyFill="1" applyBorder="1"/>
    <xf numFmtId="0" fontId="38" fillId="0" borderId="12" xfId="0" applyFont="1" applyBorder="1" applyAlignment="1">
      <alignment horizontal="left" vertical="center" wrapText="1" indent="1"/>
    </xf>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164" fontId="1" fillId="0" borderId="9" xfId="0" applyNumberFormat="1" applyFont="1" applyBorder="1" applyAlignment="1">
      <alignment horizontal="right" wrapText="1"/>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0" fontId="11" fillId="0" borderId="6" xfId="0" applyFont="1" applyBorder="1" applyAlignment="1">
      <alignment horizontal="right" wrapTex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0" fontId="1" fillId="0" borderId="12" xfId="0" applyFont="1" applyBorder="1" applyAlignment="1">
      <alignment horizontal="right" vertical="center" wrapText="1" indent="4"/>
    </xf>
    <xf numFmtId="164" fontId="0" fillId="0" borderId="6" xfId="0" applyNumberFormat="1" applyFont="1" applyBorder="1" applyAlignment="1">
      <alignment horizontal="right" wrapText="1" indent="1"/>
    </xf>
    <xf numFmtId="0" fontId="0" fillId="0" borderId="6" xfId="0" applyNumberFormat="1" applyFont="1" applyBorder="1" applyAlignment="1">
      <alignment horizontal="right" vertical="center" wrapText="1" indent="3"/>
    </xf>
    <xf numFmtId="0" fontId="38" fillId="0" borderId="0" xfId="0" applyFont="1" applyBorder="1"/>
    <xf numFmtId="0" fontId="39" fillId="0" borderId="0" xfId="0" applyFont="1" applyBorder="1" applyAlignment="1"/>
    <xf numFmtId="0" fontId="41" fillId="0" borderId="0" xfId="1" applyFont="1" applyBorder="1" applyAlignment="1">
      <alignment horizontal="left" wrapText="1" indent="1"/>
    </xf>
    <xf numFmtId="0" fontId="1" fillId="0" borderId="0" xfId="0" applyFont="1"/>
    <xf numFmtId="0" fontId="1" fillId="0" borderId="11" xfId="0" applyFont="1" applyBorder="1" applyAlignment="1">
      <alignment horizontal="center" vertical="top" wrapText="1"/>
    </xf>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2" fillId="0" borderId="5" xfId="0" applyFont="1" applyBorder="1" applyAlignment="1">
      <alignment wrapText="1"/>
    </xf>
    <xf numFmtId="0" fontId="0" fillId="0" borderId="8" xfId="0" applyFont="1" applyBorder="1" applyAlignment="1">
      <alignment horizontal="center" vertical="top" wrapText="1"/>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indent="1"/>
    </xf>
    <xf numFmtId="0" fontId="1" fillId="0" borderId="0" xfId="0" applyFont="1" applyBorder="1" applyAlignment="1">
      <alignment vertical="top"/>
    </xf>
    <xf numFmtId="0" fontId="1" fillId="0" borderId="0" xfId="0" applyFont="1" applyBorder="1"/>
    <xf numFmtId="0" fontId="0" fillId="0" borderId="10" xfId="0" applyBorder="1" applyAlignment="1">
      <alignment horizontal="right" indent="2"/>
    </xf>
    <xf numFmtId="0" fontId="0" fillId="0" borderId="12" xfId="0" applyBorder="1" applyAlignment="1">
      <alignment horizontal="right" indent="2"/>
    </xf>
    <xf numFmtId="0" fontId="0" fillId="0" borderId="11" xfId="0" applyBorder="1" applyAlignment="1">
      <alignment horizontal="right" indent="2"/>
    </xf>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2" fillId="0" borderId="10" xfId="0" applyFont="1" applyFill="1" applyBorder="1" applyAlignment="1">
      <alignment vertical="top" wrapText="1"/>
    </xf>
    <xf numFmtId="2" fontId="1" fillId="0" borderId="6" xfId="0" applyNumberFormat="1" applyFont="1" applyBorder="1" applyAlignment="1">
      <alignment horizontal="right" wrapText="1" indent="3"/>
    </xf>
    <xf numFmtId="2" fontId="0" fillId="0" borderId="6" xfId="0" applyNumberFormat="1" applyFont="1" applyBorder="1" applyAlignment="1">
      <alignment horizontal="right" wrapText="1" indent="3"/>
    </xf>
    <xf numFmtId="2" fontId="0" fillId="0" borderId="9" xfId="0" applyNumberFormat="1" applyFont="1" applyFill="1" applyBorder="1" applyAlignment="1">
      <alignment horizontal="right" wrapText="1" indent="3"/>
    </xf>
    <xf numFmtId="164" fontId="0" fillId="0" borderId="12" xfId="0" applyNumberFormat="1" applyFill="1" applyBorder="1" applyAlignment="1">
      <alignment horizontal="right" indent="2"/>
    </xf>
    <xf numFmtId="164" fontId="46" fillId="0" borderId="12" xfId="0" applyNumberFormat="1" applyFont="1" applyFill="1" applyBorder="1" applyAlignment="1" applyProtection="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xf>
    <xf numFmtId="164" fontId="0" fillId="0" borderId="12" xfId="0" applyNumberFormat="1" applyFont="1" applyFill="1" applyBorder="1" applyAlignment="1">
      <alignment horizontal="right"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0" fillId="0" borderId="12" xfId="0" applyNumberFormat="1" applyBorder="1" applyAlignment="1">
      <alignment horizontal="right" indent="2"/>
    </xf>
    <xf numFmtId="0" fontId="0" fillId="0" borderId="11" xfId="0" applyNumberFormat="1" applyBorder="1" applyAlignment="1">
      <alignment horizontal="right" indent="2"/>
    </xf>
    <xf numFmtId="0" fontId="1" fillId="0" borderId="5" xfId="0" applyFont="1" applyBorder="1" applyAlignment="1">
      <alignment wrapText="1"/>
    </xf>
    <xf numFmtId="164" fontId="1" fillId="0" borderId="12" xfId="0" applyNumberFormat="1" applyFont="1" applyFill="1" applyBorder="1" applyAlignment="1">
      <alignment horizontal="right" wrapText="1" indent="1"/>
    </xf>
    <xf numFmtId="0" fontId="0" fillId="0" borderId="0" xfId="0" applyFill="1"/>
    <xf numFmtId="164" fontId="0" fillId="0" borderId="6" xfId="0" applyNumberFormat="1" applyFont="1" applyFill="1" applyBorder="1" applyAlignment="1">
      <alignment horizontal="right" wrapText="1" indent="1"/>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20" fillId="0" borderId="12" xfId="0" applyNumberFormat="1" applyFont="1" applyBorder="1" applyAlignment="1">
      <alignment vertical="center" wrapText="1"/>
    </xf>
    <xf numFmtId="164" fontId="2" fillId="0" borderId="6" xfId="0" applyNumberFormat="1" applyFont="1" applyBorder="1" applyAlignment="1"/>
    <xf numFmtId="164" fontId="0" fillId="0" borderId="12"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8"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0" fontId="0" fillId="0" borderId="4" xfId="0" applyFill="1" applyBorder="1"/>
    <xf numFmtId="0" fontId="0" fillId="0" borderId="12" xfId="0" applyFill="1" applyBorder="1"/>
    <xf numFmtId="0" fontId="0" fillId="0" borderId="6" xfId="0" applyFill="1" applyBorder="1"/>
    <xf numFmtId="0" fontId="1" fillId="0" borderId="6" xfId="0"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 fontId="0" fillId="0" borderId="12" xfId="0" applyNumberFormat="1" applyFont="1" applyFill="1" applyBorder="1" applyAlignment="1">
      <alignment horizontal="right" wrapText="1" indent="2"/>
    </xf>
    <xf numFmtId="0" fontId="0" fillId="0" borderId="11" xfId="0" applyNumberFormat="1" applyFont="1" applyBorder="1" applyAlignment="1">
      <alignment horizontal="right" wrapText="1" indent="2"/>
    </xf>
    <xf numFmtId="0" fontId="1" fillId="0" borderId="6" xfId="0" applyFont="1" applyBorder="1" applyAlignment="1">
      <alignment horizontal="right" wrapText="1" indent="4"/>
    </xf>
    <xf numFmtId="0" fontId="0" fillId="0" borderId="6" xfId="0" applyFont="1" applyBorder="1" applyAlignment="1">
      <alignment horizontal="right" wrapText="1" indent="4"/>
    </xf>
    <xf numFmtId="164" fontId="1" fillId="0" borderId="6" xfId="0" applyNumberFormat="1" applyFont="1" applyFill="1" applyBorder="1" applyAlignment="1">
      <alignment horizontal="right" wrapText="1" indent="4"/>
    </xf>
    <xf numFmtId="164" fontId="1" fillId="0" borderId="9" xfId="0" applyNumberFormat="1" applyFont="1" applyBorder="1" applyAlignment="1">
      <alignment horizontal="right" wrapText="1" indent="4"/>
    </xf>
    <xf numFmtId="164" fontId="0" fillId="0" borderId="9" xfId="0" applyNumberFormat="1" applyBorder="1" applyAlignment="1">
      <alignment horizontal="right" indent="1"/>
    </xf>
    <xf numFmtId="164" fontId="0" fillId="0" borderId="9" xfId="0" applyNumberFormat="1" applyFont="1" applyBorder="1" applyAlignment="1">
      <alignment horizontal="right" wrapText="1" indent="2"/>
    </xf>
    <xf numFmtId="2" fontId="45" fillId="0" borderId="12" xfId="2" applyNumberFormat="1" applyFont="1" applyBorder="1" applyAlignment="1">
      <alignment horizontal="right" indent="3"/>
    </xf>
    <xf numFmtId="164" fontId="1" fillId="0" borderId="6" xfId="0" applyNumberFormat="1" applyFont="1" applyBorder="1" applyAlignment="1">
      <alignment horizontal="right" vertical="center" wrapText="1" indent="2"/>
    </xf>
    <xf numFmtId="164" fontId="0" fillId="0" borderId="6" xfId="0" applyNumberFormat="1" applyFont="1" applyBorder="1" applyAlignment="1">
      <alignment horizontal="right" wrapText="1" indent="2"/>
    </xf>
    <xf numFmtId="0" fontId="2" fillId="0" borderId="6" xfId="0" applyFont="1" applyBorder="1" applyAlignment="1">
      <alignment horizontal="right" indent="2"/>
    </xf>
    <xf numFmtId="0" fontId="2" fillId="0" borderId="12" xfId="0" applyFont="1" applyBorder="1" applyAlignment="1">
      <alignment horizontal="right" indent="2"/>
    </xf>
    <xf numFmtId="0" fontId="1" fillId="0" borderId="12" xfId="0" applyNumberFormat="1" applyFont="1" applyBorder="1" applyAlignment="1">
      <alignment horizontal="right" wrapText="1" indent="2"/>
    </xf>
    <xf numFmtId="0" fontId="1" fillId="0" borderId="11" xfId="0" applyNumberFormat="1" applyFont="1" applyBorder="1" applyAlignment="1">
      <alignment horizontal="right" wrapText="1" indent="2"/>
    </xf>
    <xf numFmtId="0" fontId="0" fillId="0" borderId="10" xfId="0" applyBorder="1" applyAlignment="1">
      <alignment horizontal="center" vertical="top" wrapText="1"/>
    </xf>
    <xf numFmtId="0" fontId="1" fillId="0" borderId="10" xfId="0" applyNumberFormat="1" applyFont="1" applyBorder="1" applyAlignment="1">
      <alignment horizontal="right" wrapText="1" indent="2"/>
    </xf>
    <xf numFmtId="164" fontId="0" fillId="0" borderId="10" xfId="0" applyNumberFormat="1" applyBorder="1" applyAlignment="1">
      <alignment horizontal="right" indent="2"/>
    </xf>
    <xf numFmtId="0" fontId="0" fillId="0" borderId="0" xfId="0" applyFill="1" applyAlignment="1"/>
    <xf numFmtId="1" fontId="0" fillId="0" borderId="12" xfId="0" quotePrefix="1" applyNumberFormat="1" applyFill="1" applyBorder="1" applyAlignment="1">
      <alignment horizontal="right" wrapText="1" indent="2"/>
    </xf>
    <xf numFmtId="0" fontId="0" fillId="0" borderId="0" xfId="0" applyFont="1" applyAlignment="1">
      <alignment horizontal="center"/>
    </xf>
    <xf numFmtId="0" fontId="0" fillId="0" borderId="0" xfId="1" applyFont="1" applyBorder="1" applyAlignment="1">
      <alignment horizontal="left" indent="1"/>
    </xf>
    <xf numFmtId="0" fontId="1" fillId="0" borderId="0" xfId="0" applyFont="1" applyAlignment="1">
      <alignment vertical="center" wrapText="1"/>
    </xf>
    <xf numFmtId="0" fontId="0" fillId="0" borderId="0" xfId="0" applyFill="1" applyAlignment="1">
      <alignment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1" fontId="12" fillId="0" borderId="12" xfId="0" applyNumberFormat="1" applyFont="1" applyBorder="1" applyAlignment="1">
      <alignment horizontal="right" wrapText="1" indent="2"/>
    </xf>
    <xf numFmtId="0" fontId="0" fillId="0" borderId="0" xfId="0" applyAlignment="1">
      <alignment horizontal="left"/>
    </xf>
    <xf numFmtId="1" fontId="0" fillId="0" borderId="6" xfId="0" applyNumberFormat="1" applyFont="1" applyFill="1" applyBorder="1" applyAlignment="1">
      <alignment horizontal="right" wrapTex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xf>
    <xf numFmtId="0" fontId="0" fillId="0" borderId="0" xfId="0" applyAlignment="1">
      <alignment horizontal="right"/>
    </xf>
    <xf numFmtId="164" fontId="1" fillId="0" borderId="10" xfId="2" applyNumberFormat="1" applyFont="1" applyBorder="1" applyAlignment="1">
      <alignment horizontal="right" indent="2"/>
    </xf>
    <xf numFmtId="164" fontId="1" fillId="0" borderId="4" xfId="2" applyNumberFormat="1" applyFont="1" applyBorder="1" applyAlignment="1">
      <alignment horizontal="right" indent="2"/>
    </xf>
    <xf numFmtId="164" fontId="1" fillId="0" borderId="5" xfId="2" applyNumberFormat="1" applyFont="1" applyBorder="1" applyAlignment="1">
      <alignment horizontal="right" indent="2"/>
    </xf>
    <xf numFmtId="164" fontId="1" fillId="0" borderId="12" xfId="2" applyNumberFormat="1" applyFont="1" applyBorder="1" applyAlignment="1">
      <alignment horizontal="right" indent="3"/>
    </xf>
    <xf numFmtId="2" fontId="1" fillId="0" borderId="5" xfId="0" applyNumberFormat="1" applyFont="1" applyBorder="1" applyAlignment="1">
      <alignment horizontal="right" wrapText="1" indent="2"/>
    </xf>
    <xf numFmtId="2" fontId="45" fillId="0" borderId="5" xfId="2" applyNumberFormat="1" applyFont="1" applyBorder="1" applyAlignment="1">
      <alignment horizontal="right" indent="3"/>
    </xf>
    <xf numFmtId="2" fontId="0" fillId="0" borderId="10" xfId="0" applyNumberFormat="1" applyFont="1" applyBorder="1" applyAlignment="1">
      <alignment horizontal="right" wrapText="1" indent="3"/>
    </xf>
    <xf numFmtId="2" fontId="0" fillId="0" borderId="10" xfId="0" applyNumberFormat="1" applyBorder="1" applyAlignment="1">
      <alignment horizontal="right" indent="3"/>
    </xf>
    <xf numFmtId="2" fontId="0" fillId="0" borderId="12" xfId="0" applyNumberFormat="1" applyBorder="1" applyAlignment="1">
      <alignment horizontal="right" indent="3"/>
    </xf>
    <xf numFmtId="2" fontId="0" fillId="0" borderId="5" xfId="0" applyNumberFormat="1" applyFont="1" applyBorder="1" applyAlignment="1">
      <alignment horizontal="right" wrapText="1" indent="3"/>
    </xf>
    <xf numFmtId="2" fontId="0" fillId="0" borderId="12" xfId="0" applyNumberFormat="1" applyFont="1" applyBorder="1" applyAlignment="1">
      <alignment horizontal="right" wrapText="1" indent="3"/>
    </xf>
    <xf numFmtId="2" fontId="0" fillId="0" borderId="11" xfId="0" applyNumberFormat="1" applyFont="1" applyFill="1" applyBorder="1" applyAlignment="1">
      <alignment horizontal="right" wrapText="1" indent="3"/>
    </xf>
    <xf numFmtId="164" fontId="45" fillId="0" borderId="12" xfId="2" applyNumberFormat="1" applyFont="1" applyBorder="1" applyAlignment="1">
      <alignment horizontal="right" indent="2"/>
    </xf>
    <xf numFmtId="164" fontId="45" fillId="0" borderId="6" xfId="2" applyNumberFormat="1" applyFont="1" applyBorder="1" applyAlignment="1">
      <alignment horizontal="right" indent="2"/>
    </xf>
    <xf numFmtId="164" fontId="45" fillId="0" borderId="11" xfId="2" applyNumberFormat="1" applyFont="1" applyBorder="1" applyAlignment="1">
      <alignment horizontal="right" indent="2"/>
    </xf>
    <xf numFmtId="164" fontId="45" fillId="0" borderId="9" xfId="2" applyNumberFormat="1" applyFont="1" applyBorder="1" applyAlignment="1">
      <alignment horizontal="right" indent="2"/>
    </xf>
    <xf numFmtId="164" fontId="1" fillId="0" borderId="12" xfId="0" applyNumberFormat="1" applyFont="1" applyBorder="1" applyAlignment="1">
      <alignment horizontal="right" indent="4"/>
    </xf>
    <xf numFmtId="164" fontId="1" fillId="0" borderId="11" xfId="0" applyNumberFormat="1" applyFont="1" applyBorder="1" applyAlignment="1">
      <alignment horizontal="right" wrapText="1" indent="4"/>
    </xf>
    <xf numFmtId="0" fontId="1" fillId="0" borderId="12" xfId="0" applyFont="1" applyBorder="1" applyAlignment="1">
      <alignment horizontal="right" wrapText="1" indent="1"/>
    </xf>
    <xf numFmtId="0" fontId="1" fillId="0" borderId="12" xfId="0" applyFont="1" applyBorder="1" applyAlignment="1">
      <alignment horizontal="right" vertical="center" wrapText="1" indent="1"/>
    </xf>
    <xf numFmtId="0" fontId="1" fillId="0" borderId="11" xfId="0" applyFont="1" applyBorder="1" applyAlignment="1">
      <alignment horizontal="right" wrapText="1" indent="1"/>
    </xf>
    <xf numFmtId="0" fontId="1" fillId="0" borderId="11" xfId="0" applyFont="1" applyBorder="1" applyAlignment="1">
      <alignment horizontal="right" vertical="center" wrapText="1" indent="1"/>
    </xf>
    <xf numFmtId="0" fontId="2" fillId="0" borderId="0" xfId="1" applyFont="1" applyBorder="1" applyAlignment="1">
      <alignment horizontal="left" wrapText="1"/>
    </xf>
    <xf numFmtId="0" fontId="1" fillId="0" borderId="0" xfId="1" applyFont="1" applyBorder="1" applyAlignment="1">
      <alignment horizontal="left" vertical="center" wrapText="1" indent="1"/>
    </xf>
    <xf numFmtId="0" fontId="1" fillId="0" borderId="0" xfId="0" applyFont="1" applyBorder="1" applyAlignment="1">
      <alignment horizontal="left" vertical="center" wrapText="1"/>
    </xf>
    <xf numFmtId="0" fontId="1" fillId="0" borderId="0" xfId="1" applyFont="1" applyBorder="1" applyAlignment="1">
      <alignment horizontal="left" wrapText="1" indent="1"/>
    </xf>
    <xf numFmtId="0" fontId="1" fillId="0" borderId="0" xfId="1" applyFont="1" applyBorder="1" applyAlignment="1">
      <alignment horizontal="left" wrapText="1"/>
    </xf>
    <xf numFmtId="0" fontId="2" fillId="0" borderId="0" xfId="1" applyFont="1" applyBorder="1" applyAlignment="1">
      <alignment horizontal="left" vertical="center" wrapText="1"/>
    </xf>
    <xf numFmtId="0" fontId="1" fillId="0" borderId="0" xfId="1" applyFont="1" applyBorder="1" applyAlignment="1">
      <alignment horizontal="left"/>
    </xf>
    <xf numFmtId="0" fontId="1" fillId="0" borderId="0" xfId="1" applyFont="1" applyBorder="1" applyAlignment="1">
      <alignment horizontal="left" indent="1"/>
    </xf>
    <xf numFmtId="0" fontId="2" fillId="0" borderId="0" xfId="1" applyFont="1" applyBorder="1" applyAlignment="1">
      <alignment horizontal="left"/>
    </xf>
    <xf numFmtId="0" fontId="22" fillId="0" borderId="0" xfId="0" applyFont="1" applyFill="1"/>
    <xf numFmtId="0" fontId="0" fillId="0" borderId="12" xfId="0" applyNumberFormat="1" applyFont="1" applyBorder="1" applyAlignment="1">
      <alignment horizontal="right" indent="3"/>
    </xf>
    <xf numFmtId="0" fontId="0" fillId="0" borderId="6" xfId="0" applyNumberFormat="1" applyFont="1" applyBorder="1" applyAlignment="1">
      <alignment horizontal="right" indent="3"/>
    </xf>
    <xf numFmtId="0" fontId="1" fillId="0" borderId="6" xfId="0" applyFont="1" applyBorder="1" applyAlignment="1">
      <alignment horizontal="right" wrapText="1" indent="1"/>
    </xf>
    <xf numFmtId="164" fontId="1" fillId="0" borderId="6" xfId="0" applyNumberFormat="1" applyFont="1" applyBorder="1" applyAlignment="1">
      <alignment horizontal="right" wrapText="1" indent="5"/>
    </xf>
    <xf numFmtId="0" fontId="0" fillId="0" borderId="6" xfId="0" applyFont="1" applyBorder="1" applyAlignment="1">
      <alignment horizontal="right" wrapText="1" indent="1"/>
    </xf>
    <xf numFmtId="164" fontId="0" fillId="0" borderId="12" xfId="0" applyNumberFormat="1" applyFont="1" applyFill="1" applyBorder="1" applyAlignment="1">
      <alignment horizontal="right" wrapText="1"/>
    </xf>
    <xf numFmtId="164" fontId="0" fillId="0" borderId="11" xfId="0" applyNumberFormat="1" applyFont="1" applyFill="1" applyBorder="1" applyAlignment="1">
      <alignment horizontal="right" wrapTex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2" fillId="0" borderId="12" xfId="0" applyNumberFormat="1" applyFont="1" applyBorder="1" applyAlignment="1">
      <alignment horizontal="right" indent="3"/>
    </xf>
    <xf numFmtId="164" fontId="0" fillId="0" borderId="12" xfId="0" applyNumberFormat="1" applyBorder="1" applyAlignment="1">
      <alignment horizontal="right" indent="3"/>
    </xf>
    <xf numFmtId="164" fontId="0" fillId="0" borderId="12" xfId="0" applyNumberFormat="1" applyFont="1" applyBorder="1" applyAlignment="1">
      <alignment horizontal="right" wrapText="1" indent="5"/>
    </xf>
    <xf numFmtId="164" fontId="0" fillId="0" borderId="5" xfId="0" applyNumberFormat="1" applyFont="1" applyBorder="1" applyAlignment="1">
      <alignment horizontal="right" wrapText="1" indent="5"/>
    </xf>
    <xf numFmtId="164" fontId="45" fillId="0" borderId="12" xfId="2" applyNumberFormat="1" applyFont="1" applyBorder="1" applyAlignment="1">
      <alignment horizontal="right" indent="5"/>
    </xf>
    <xf numFmtId="0" fontId="0" fillId="0" borderId="12" xfId="0" applyBorder="1" applyAlignment="1">
      <alignment horizontal="right" indent="5"/>
    </xf>
    <xf numFmtId="164" fontId="2" fillId="0" borderId="12" xfId="0" applyNumberFormat="1" applyFont="1" applyBorder="1" applyAlignment="1">
      <alignment horizontal="right" wrapText="1" indent="5"/>
    </xf>
    <xf numFmtId="164" fontId="0" fillId="0" borderId="11" xfId="0" applyNumberFormat="1" applyFont="1" applyBorder="1" applyAlignment="1">
      <alignment horizontal="right" wrapText="1" indent="5"/>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7" fillId="0" borderId="0" xfId="0" applyFont="1" applyAlignment="1">
      <alignment horizontal="center"/>
    </xf>
    <xf numFmtId="0" fontId="0" fillId="0" borderId="6" xfId="0" quotePrefix="1" applyNumberFormat="1" applyFont="1" applyFill="1" applyBorder="1" applyAlignment="1">
      <alignment horizontal="right" wrapText="1" indent="1"/>
    </xf>
    <xf numFmtId="0" fontId="0" fillId="0" borderId="12" xfId="0" applyNumberFormat="1" applyFont="1" applyBorder="1" applyAlignment="1">
      <alignment horizontal="right" wrapText="1" indent="1"/>
    </xf>
    <xf numFmtId="0" fontId="0" fillId="0" borderId="6" xfId="0" applyNumberFormat="1" applyFont="1" applyBorder="1" applyAlignment="1">
      <alignment horizontal="right" wrapText="1" indent="1"/>
    </xf>
    <xf numFmtId="1" fontId="0" fillId="0" borderId="12" xfId="0" applyNumberFormat="1" applyFont="1" applyBorder="1" applyAlignment="1">
      <alignment horizontal="right" wrapText="1" indent="1"/>
    </xf>
    <xf numFmtId="0" fontId="0" fillId="0" borderId="6" xfId="0" applyNumberFormat="1" applyFont="1" applyFill="1" applyBorder="1" applyAlignment="1">
      <alignment horizontal="right" wrapText="1" indent="1"/>
    </xf>
    <xf numFmtId="1" fontId="0" fillId="0" borderId="6" xfId="0" applyNumberFormat="1" applyFont="1" applyBorder="1" applyAlignment="1">
      <alignment horizontal="right" wrapText="1" indent="1"/>
    </xf>
    <xf numFmtId="0" fontId="0" fillId="0" borderId="6" xfId="0" applyNumberFormat="1" applyFont="1" applyBorder="1" applyAlignment="1">
      <alignment horizontal="right" indent="1"/>
    </xf>
    <xf numFmtId="164" fontId="45" fillId="0" borderId="5" xfId="2" applyNumberFormat="1" applyFont="1" applyBorder="1" applyAlignment="1">
      <alignment horizontal="right" indent="1"/>
    </xf>
    <xf numFmtId="164" fontId="45" fillId="0" borderId="6" xfId="2" applyNumberFormat="1" applyFont="1" applyBorder="1" applyAlignment="1">
      <alignment horizontal="right" indent="1"/>
    </xf>
    <xf numFmtId="164" fontId="46" fillId="0" borderId="5" xfId="0" applyNumberFormat="1" applyFont="1" applyFill="1" applyBorder="1" applyAlignment="1" applyProtection="1">
      <alignment horizontal="right" indent="1"/>
    </xf>
    <xf numFmtId="164" fontId="46" fillId="0" borderId="6" xfId="0" applyNumberFormat="1" applyFont="1" applyFill="1" applyBorder="1" applyAlignment="1" applyProtection="1">
      <alignment horizontal="right" indent="1"/>
    </xf>
    <xf numFmtId="164" fontId="1" fillId="0" borderId="6" xfId="0" applyNumberFormat="1" applyFont="1" applyBorder="1" applyAlignment="1">
      <alignment horizontal="right" indent="1"/>
    </xf>
    <xf numFmtId="0" fontId="0" fillId="0" borderId="6" xfId="0" applyFont="1" applyFill="1" applyBorder="1" applyAlignment="1">
      <alignment horizontal="right" wrapText="1" indent="1"/>
    </xf>
    <xf numFmtId="164" fontId="0" fillId="0" borderId="12" xfId="0" applyNumberFormat="1" applyBorder="1" applyAlignment="1">
      <alignment horizontal="right" wrapText="1" indent="1"/>
    </xf>
    <xf numFmtId="164" fontId="0" fillId="0" borderId="0" xfId="0" applyNumberFormat="1" applyAlignment="1">
      <alignment horizontal="right" wrapText="1" indent="1"/>
    </xf>
    <xf numFmtId="164" fontId="1" fillId="0" borderId="12" xfId="0" applyNumberFormat="1" applyFont="1" applyBorder="1" applyAlignment="1">
      <alignment horizontal="right" indent="1"/>
    </xf>
    <xf numFmtId="164" fontId="1" fillId="0" borderId="0" xfId="0" applyNumberFormat="1" applyFont="1" applyAlignment="1">
      <alignment horizontal="right" wrapText="1" indent="1"/>
    </xf>
    <xf numFmtId="0" fontId="1" fillId="0" borderId="6" xfId="0" quotePrefix="1" applyFont="1" applyBorder="1" applyAlignment="1">
      <alignment horizontal="right" wrapText="1" indent="1"/>
    </xf>
    <xf numFmtId="0" fontId="1" fillId="0" borderId="12" xfId="0" quotePrefix="1" applyFont="1" applyBorder="1" applyAlignment="1">
      <alignment horizontal="right" wrapText="1" indent="1"/>
    </xf>
    <xf numFmtId="0" fontId="0"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5"/>
    </xf>
    <xf numFmtId="164" fontId="1" fillId="0" borderId="6" xfId="0" quotePrefix="1" applyNumberFormat="1" applyFont="1" applyFill="1" applyBorder="1" applyAlignment="1">
      <alignment horizontal="right" wrapText="1" indent="5"/>
    </xf>
    <xf numFmtId="164" fontId="0" fillId="0" borderId="6" xfId="0" applyNumberFormat="1" applyFill="1" applyBorder="1" applyAlignment="1">
      <alignment horizontal="right" indent="5"/>
    </xf>
    <xf numFmtId="164" fontId="0" fillId="0" borderId="9" xfId="0" applyNumberFormat="1" applyFill="1" applyBorder="1" applyAlignment="1">
      <alignment horizontal="right" indent="5"/>
    </xf>
    <xf numFmtId="0" fontId="1" fillId="0" borderId="12" xfId="0" applyFont="1" applyFill="1" applyBorder="1" applyAlignment="1">
      <alignment horizontal="right" wrapText="1" indent="1"/>
    </xf>
    <xf numFmtId="0" fontId="12" fillId="0" borderId="12" xfId="0" applyFont="1" applyFill="1" applyBorder="1" applyAlignment="1">
      <alignment horizontal="right" wrapText="1" indent="1"/>
    </xf>
    <xf numFmtId="0" fontId="12" fillId="0" borderId="6" xfId="0" applyFont="1" applyFill="1" applyBorder="1" applyAlignment="1">
      <alignment horizontal="right" wrapText="1" indent="1"/>
    </xf>
    <xf numFmtId="164" fontId="1" fillId="0" borderId="6" xfId="0" applyNumberFormat="1"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12"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top" wrapText="1" indent="1"/>
    </xf>
    <xf numFmtId="164" fontId="1" fillId="0" borderId="12" xfId="0" applyNumberFormat="1" applyFont="1" applyFill="1" applyBorder="1" applyAlignment="1">
      <alignment horizontal="right" wrapText="1" indent="4"/>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xf>
    <xf numFmtId="0" fontId="14" fillId="0" borderId="0" xfId="0" applyFont="1" applyAlignment="1">
      <alignment horizontal="left"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18" fillId="0" borderId="0" xfId="0" applyFont="1" applyBorder="1" applyAlignment="1">
      <alignment horizont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14" fillId="0" borderId="0" xfId="0" applyFont="1" applyAlignment="1">
      <alignment wrapText="1"/>
    </xf>
    <xf numFmtId="0" fontId="0" fillId="0" borderId="0" xfId="0" applyAlignment="1">
      <alignment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7" fillId="0" borderId="0" xfId="0" applyFont="1" applyBorder="1" applyAlignment="1">
      <alignment horizontal="center" wrapText="1"/>
    </xf>
    <xf numFmtId="0" fontId="0" fillId="0" borderId="0" xfId="0" applyFont="1" applyAlignment="1">
      <alignment horizontal="center" wrapText="1"/>
    </xf>
    <xf numFmtId="0" fontId="12" fillId="0" borderId="0" xfId="0" applyFont="1" applyFill="1" applyAlignment="1">
      <alignment horizontal="justify"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G36" sqref="G36"/>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30" t="s">
        <v>5</v>
      </c>
    </row>
    <row r="22" spans="1:1" ht="20.25">
      <c r="A22" s="149" t="s">
        <v>577</v>
      </c>
    </row>
    <row r="23" spans="1:1" ht="18">
      <c r="A23" s="3" t="s">
        <v>615</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K23" sqref="K23"/>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 min="7" max="7" width="11" customWidth="1"/>
  </cols>
  <sheetData>
    <row r="1" spans="1:7" ht="15">
      <c r="A1" s="559" t="s">
        <v>100</v>
      </c>
      <c r="B1" s="559"/>
      <c r="C1" s="559"/>
      <c r="D1" s="559"/>
      <c r="E1" s="559"/>
      <c r="F1" s="559"/>
    </row>
    <row r="2" spans="1:7">
      <c r="A2" s="40"/>
      <c r="B2" s="26"/>
      <c r="C2" s="26"/>
      <c r="D2" s="26"/>
    </row>
    <row r="3" spans="1:7" ht="12.75" customHeight="1">
      <c r="A3" s="564"/>
      <c r="B3" s="546" t="s">
        <v>617</v>
      </c>
      <c r="C3" s="566" t="s">
        <v>53</v>
      </c>
      <c r="D3" s="567"/>
      <c r="E3" s="553" t="s">
        <v>618</v>
      </c>
      <c r="F3" s="553" t="s">
        <v>582</v>
      </c>
    </row>
    <row r="4" spans="1:7" ht="63.75">
      <c r="A4" s="565"/>
      <c r="B4" s="547"/>
      <c r="C4" s="47" t="s">
        <v>187</v>
      </c>
      <c r="D4" s="21" t="s">
        <v>583</v>
      </c>
      <c r="E4" s="568"/>
      <c r="F4" s="568"/>
    </row>
    <row r="5" spans="1:7">
      <c r="A5" s="31" t="s">
        <v>72</v>
      </c>
      <c r="B5" s="202"/>
      <c r="C5" s="319"/>
      <c r="D5" s="202"/>
      <c r="E5" s="371"/>
      <c r="F5" s="408"/>
    </row>
    <row r="6" spans="1:7">
      <c r="A6" s="25" t="s">
        <v>600</v>
      </c>
      <c r="B6" s="202"/>
      <c r="C6" s="319"/>
      <c r="D6" s="202"/>
      <c r="E6" s="409"/>
      <c r="F6" s="410"/>
    </row>
    <row r="7" spans="1:7" ht="25.5">
      <c r="A7" s="37" t="s">
        <v>102</v>
      </c>
      <c r="B7" s="411">
        <v>18.399999999999999</v>
      </c>
      <c r="C7" s="391">
        <v>110</v>
      </c>
      <c r="D7" s="411">
        <v>101.6</v>
      </c>
      <c r="E7" s="411">
        <v>90.4</v>
      </c>
      <c r="F7" s="411">
        <v>105.2</v>
      </c>
    </row>
    <row r="8" spans="1:7" ht="14.25">
      <c r="A8" s="37" t="s">
        <v>103</v>
      </c>
      <c r="B8" s="411">
        <v>2654.6</v>
      </c>
      <c r="C8" s="524">
        <v>106.2</v>
      </c>
      <c r="D8" s="411">
        <v>103.7</v>
      </c>
      <c r="E8" s="411">
        <v>13043.4</v>
      </c>
      <c r="F8" s="411">
        <v>100.2</v>
      </c>
    </row>
    <row r="9" spans="1:7">
      <c r="A9" s="22" t="s">
        <v>104</v>
      </c>
      <c r="B9" s="411"/>
      <c r="C9" s="524"/>
      <c r="D9" s="411"/>
      <c r="E9" s="411"/>
      <c r="F9" s="411"/>
    </row>
    <row r="10" spans="1:7" ht="14.25">
      <c r="A10" s="37" t="s">
        <v>105</v>
      </c>
      <c r="B10" s="527">
        <v>4741</v>
      </c>
      <c r="C10" s="301" t="s">
        <v>653</v>
      </c>
      <c r="D10" s="527">
        <v>119</v>
      </c>
      <c r="E10" s="527">
        <v>9402</v>
      </c>
      <c r="F10" s="411">
        <v>71.3</v>
      </c>
    </row>
    <row r="11" spans="1:7">
      <c r="A11" s="31" t="s">
        <v>75</v>
      </c>
      <c r="B11" s="411"/>
      <c r="C11" s="524"/>
      <c r="D11" s="411"/>
      <c r="E11" s="411"/>
      <c r="F11" s="411"/>
      <c r="G11" s="392"/>
    </row>
    <row r="12" spans="1:7">
      <c r="A12" s="22" t="s">
        <v>106</v>
      </c>
      <c r="B12" s="411"/>
      <c r="C12" s="524"/>
      <c r="D12" s="411"/>
      <c r="E12" s="411"/>
      <c r="F12" s="411"/>
      <c r="G12" s="392"/>
    </row>
    <row r="13" spans="1:7">
      <c r="A13" s="156" t="s">
        <v>107</v>
      </c>
      <c r="B13" s="411">
        <v>10.8</v>
      </c>
      <c r="C13" s="524">
        <v>89.2</v>
      </c>
      <c r="D13" s="411">
        <v>87.3</v>
      </c>
      <c r="E13" s="411">
        <v>69.599999999999994</v>
      </c>
      <c r="F13" s="411">
        <v>125.2</v>
      </c>
      <c r="G13" s="392"/>
    </row>
    <row r="14" spans="1:7">
      <c r="A14" s="156" t="s">
        <v>108</v>
      </c>
      <c r="B14" s="527">
        <v>41</v>
      </c>
      <c r="C14" s="524">
        <v>116.3</v>
      </c>
      <c r="D14" s="411">
        <v>14.7</v>
      </c>
      <c r="E14" s="411">
        <v>196.2</v>
      </c>
      <c r="F14" s="411">
        <v>13.7</v>
      </c>
      <c r="G14" s="392"/>
    </row>
    <row r="15" spans="1:7" ht="25.5">
      <c r="A15" s="37" t="s">
        <v>109</v>
      </c>
      <c r="B15" s="411" t="s">
        <v>650</v>
      </c>
      <c r="C15" s="391">
        <v>87</v>
      </c>
      <c r="D15" s="411">
        <v>101.1</v>
      </c>
      <c r="E15" s="411">
        <v>2531.9</v>
      </c>
      <c r="F15" s="411">
        <v>100.7</v>
      </c>
      <c r="G15" s="392"/>
    </row>
    <row r="16" spans="1:7" ht="38.25">
      <c r="A16" s="37" t="s">
        <v>110</v>
      </c>
      <c r="B16" s="411">
        <v>239.6</v>
      </c>
      <c r="C16" s="524">
        <v>131.30000000000001</v>
      </c>
      <c r="D16" s="527">
        <v>96</v>
      </c>
      <c r="E16" s="411">
        <v>907.2</v>
      </c>
      <c r="F16" s="411">
        <v>98.5</v>
      </c>
    </row>
    <row r="17" spans="1:7" ht="25.5">
      <c r="A17" s="37" t="s">
        <v>111</v>
      </c>
      <c r="B17" s="411">
        <v>840.6</v>
      </c>
      <c r="C17" s="524">
        <v>99.2</v>
      </c>
      <c r="D17" s="411">
        <v>87.1</v>
      </c>
      <c r="E17" s="411">
        <v>4167.6000000000004</v>
      </c>
      <c r="F17" s="527">
        <v>90</v>
      </c>
      <c r="G17" s="392"/>
    </row>
    <row r="18" spans="1:7" ht="38.25">
      <c r="A18" s="37" t="s">
        <v>112</v>
      </c>
      <c r="B18" s="411">
        <v>513.20000000000005</v>
      </c>
      <c r="C18" s="524">
        <v>91.7</v>
      </c>
      <c r="D18" s="411">
        <v>109.4</v>
      </c>
      <c r="E18" s="411">
        <v>2303.1</v>
      </c>
      <c r="F18" s="411">
        <v>101.7</v>
      </c>
      <c r="G18" s="392"/>
    </row>
    <row r="19" spans="1:7" ht="25.5">
      <c r="A19" s="37" t="s">
        <v>113</v>
      </c>
      <c r="B19" s="411">
        <v>294.89999999999998</v>
      </c>
      <c r="C19" s="524">
        <v>95.6</v>
      </c>
      <c r="D19" s="411">
        <v>112.7</v>
      </c>
      <c r="E19" s="411">
        <v>1472.9</v>
      </c>
      <c r="F19" s="527">
        <v>113</v>
      </c>
      <c r="G19" s="392"/>
    </row>
    <row r="20" spans="1:7">
      <c r="A20" s="37" t="s">
        <v>114</v>
      </c>
      <c r="B20" s="527">
        <v>3</v>
      </c>
      <c r="C20" s="524">
        <v>87.8</v>
      </c>
      <c r="D20" s="411">
        <v>77.3</v>
      </c>
      <c r="E20" s="411">
        <v>15.6</v>
      </c>
      <c r="F20" s="411">
        <v>79.7</v>
      </c>
    </row>
    <row r="21" spans="1:7">
      <c r="A21" s="37" t="s">
        <v>115</v>
      </c>
      <c r="B21" s="527">
        <v>4</v>
      </c>
      <c r="C21" s="524">
        <v>132.19999999999999</v>
      </c>
      <c r="D21" s="411">
        <v>54.9</v>
      </c>
      <c r="E21" s="411">
        <v>21.6</v>
      </c>
      <c r="F21" s="411">
        <v>51.3</v>
      </c>
    </row>
    <row r="22" spans="1:7">
      <c r="A22" s="37" t="s">
        <v>116</v>
      </c>
      <c r="B22" s="411">
        <v>0.6</v>
      </c>
      <c r="C22" s="524">
        <v>104.1</v>
      </c>
      <c r="D22" s="411">
        <v>71.5</v>
      </c>
      <c r="E22" s="411">
        <v>2.6</v>
      </c>
      <c r="F22" s="411">
        <v>76.900000000000006</v>
      </c>
      <c r="G22" s="392"/>
    </row>
    <row r="23" spans="1:7">
      <c r="A23" s="37" t="s">
        <v>117</v>
      </c>
      <c r="B23" s="411">
        <v>51.9</v>
      </c>
      <c r="C23" s="524">
        <v>91.9</v>
      </c>
      <c r="D23" s="411">
        <v>93.8</v>
      </c>
      <c r="E23" s="527">
        <v>268</v>
      </c>
      <c r="F23" s="411">
        <v>86.5</v>
      </c>
      <c r="G23" s="392"/>
    </row>
    <row r="24" spans="1:7" ht="25.5">
      <c r="A24" s="37" t="s">
        <v>118</v>
      </c>
      <c r="B24" s="527">
        <v>117</v>
      </c>
      <c r="C24" s="524">
        <v>92.1</v>
      </c>
      <c r="D24" s="411">
        <v>87.7</v>
      </c>
      <c r="E24" s="411">
        <v>593.9</v>
      </c>
      <c r="F24" s="411">
        <v>86.2</v>
      </c>
      <c r="G24" s="392"/>
    </row>
    <row r="25" spans="1:7" ht="25.5">
      <c r="A25" s="37" t="s">
        <v>119</v>
      </c>
      <c r="B25" s="411">
        <v>5724.9</v>
      </c>
      <c r="C25" s="524">
        <v>99.1</v>
      </c>
      <c r="D25" s="411">
        <v>97.2</v>
      </c>
      <c r="E25" s="411">
        <v>28868.799999999999</v>
      </c>
      <c r="F25" s="411">
        <v>96.1</v>
      </c>
      <c r="G25" s="392"/>
    </row>
    <row r="26" spans="1:7" s="392" customFormat="1">
      <c r="A26" s="370" t="s">
        <v>120</v>
      </c>
      <c r="B26" s="411">
        <v>161.5</v>
      </c>
      <c r="C26" s="391">
        <v>93</v>
      </c>
      <c r="D26" s="411">
        <v>96.3</v>
      </c>
      <c r="E26" s="411">
        <v>806.4</v>
      </c>
      <c r="F26" s="411">
        <v>102.3</v>
      </c>
    </row>
    <row r="27" spans="1:7">
      <c r="A27" s="22" t="s">
        <v>121</v>
      </c>
      <c r="B27" s="411"/>
      <c r="C27" s="524"/>
      <c r="D27" s="411"/>
      <c r="E27" s="411"/>
      <c r="F27" s="411"/>
    </row>
    <row r="28" spans="1:7" ht="25.5">
      <c r="A28" s="37" t="s">
        <v>122</v>
      </c>
      <c r="B28" s="527">
        <v>34</v>
      </c>
      <c r="C28" s="391">
        <v>133</v>
      </c>
      <c r="D28" s="411">
        <v>109.6</v>
      </c>
      <c r="E28" s="411">
        <v>149.69999999999999</v>
      </c>
      <c r="F28" s="411">
        <v>104.4</v>
      </c>
    </row>
    <row r="29" spans="1:7" ht="66" customHeight="1">
      <c r="A29" s="303" t="s">
        <v>587</v>
      </c>
      <c r="B29" s="411">
        <v>5354</v>
      </c>
      <c r="C29" s="524">
        <v>99.2</v>
      </c>
      <c r="D29" s="527">
        <v>90</v>
      </c>
      <c r="E29" s="411">
        <v>26046</v>
      </c>
      <c r="F29" s="411">
        <v>88.2</v>
      </c>
    </row>
    <row r="30" spans="1:7">
      <c r="A30" s="22" t="s">
        <v>123</v>
      </c>
      <c r="B30" s="411"/>
      <c r="C30" s="524"/>
      <c r="D30" s="411"/>
      <c r="E30" s="411"/>
      <c r="F30" s="411"/>
    </row>
    <row r="31" spans="1:7">
      <c r="A31" s="156" t="s">
        <v>124</v>
      </c>
      <c r="B31" s="411">
        <v>13.8</v>
      </c>
      <c r="C31" s="524">
        <v>88.8</v>
      </c>
      <c r="D31" s="411">
        <v>114.2</v>
      </c>
      <c r="E31" s="411">
        <v>74.8</v>
      </c>
      <c r="F31" s="411">
        <v>101.6</v>
      </c>
    </row>
    <row r="32" spans="1:7" ht="51">
      <c r="A32" s="22" t="s">
        <v>125</v>
      </c>
      <c r="B32" s="411"/>
      <c r="C32" s="524"/>
      <c r="D32" s="411"/>
      <c r="E32" s="411"/>
      <c r="F32" s="411"/>
    </row>
    <row r="33" spans="1:6" ht="78">
      <c r="A33" s="37" t="s">
        <v>126</v>
      </c>
      <c r="B33" s="411">
        <v>27.3</v>
      </c>
      <c r="C33" s="524">
        <v>92.7</v>
      </c>
      <c r="D33" s="411">
        <v>71.8</v>
      </c>
      <c r="E33" s="411">
        <v>136.30000000000001</v>
      </c>
      <c r="F33" s="411">
        <v>88.6</v>
      </c>
    </row>
    <row r="34" spans="1:6">
      <c r="A34" s="22" t="s">
        <v>127</v>
      </c>
      <c r="B34" s="411"/>
      <c r="C34" s="524"/>
      <c r="D34" s="411"/>
      <c r="E34" s="411"/>
      <c r="F34" s="411"/>
    </row>
    <row r="35" spans="1:6">
      <c r="A35" s="37" t="s">
        <v>128</v>
      </c>
      <c r="B35" s="411" t="s">
        <v>650</v>
      </c>
      <c r="C35" s="524">
        <v>100.9</v>
      </c>
      <c r="D35" s="411">
        <v>107.9</v>
      </c>
      <c r="E35" s="411" t="s">
        <v>650</v>
      </c>
      <c r="F35" s="527">
        <v>113</v>
      </c>
    </row>
    <row r="36" spans="1:6">
      <c r="A36" s="37" t="s">
        <v>129</v>
      </c>
      <c r="B36" s="411">
        <v>145.5</v>
      </c>
      <c r="C36" s="524">
        <v>139.5</v>
      </c>
      <c r="D36" s="411">
        <v>128.30000000000001</v>
      </c>
      <c r="E36" s="411">
        <v>655.20000000000005</v>
      </c>
      <c r="F36" s="411">
        <v>97.3</v>
      </c>
    </row>
    <row r="37" spans="1:6">
      <c r="A37" s="37" t="s">
        <v>130</v>
      </c>
      <c r="B37" s="411">
        <v>200.1</v>
      </c>
      <c r="C37" s="524">
        <v>116.3</v>
      </c>
      <c r="D37" s="411">
        <v>91.3</v>
      </c>
      <c r="E37" s="411">
        <v>952.4</v>
      </c>
      <c r="F37" s="411">
        <v>92.6</v>
      </c>
    </row>
    <row r="38" spans="1:6" ht="25.5">
      <c r="A38" s="22" t="s">
        <v>131</v>
      </c>
      <c r="B38" s="411"/>
      <c r="C38" s="524"/>
      <c r="D38" s="411"/>
      <c r="E38" s="411"/>
      <c r="F38" s="411"/>
    </row>
    <row r="39" spans="1:6" ht="52.5">
      <c r="A39" s="37" t="s">
        <v>132</v>
      </c>
      <c r="B39" s="411">
        <v>19.399999999999999</v>
      </c>
      <c r="C39" s="524">
        <v>77.599999999999994</v>
      </c>
      <c r="D39" s="411">
        <v>88.6</v>
      </c>
      <c r="E39" s="411">
        <v>109.6</v>
      </c>
      <c r="F39" s="411">
        <v>108.6</v>
      </c>
    </row>
    <row r="40" spans="1:6" ht="25.5">
      <c r="A40" s="22" t="s">
        <v>133</v>
      </c>
      <c r="B40" s="411"/>
      <c r="C40" s="524"/>
      <c r="D40" s="411"/>
      <c r="E40" s="411"/>
      <c r="F40" s="411"/>
    </row>
    <row r="41" spans="1:6" ht="26.45" customHeight="1">
      <c r="A41" s="37" t="s">
        <v>134</v>
      </c>
      <c r="B41" s="411">
        <v>374</v>
      </c>
      <c r="C41" s="524">
        <v>122.2</v>
      </c>
      <c r="D41" s="411">
        <v>83.3</v>
      </c>
      <c r="E41" s="411">
        <v>1851</v>
      </c>
      <c r="F41" s="527">
        <v>90</v>
      </c>
    </row>
    <row r="42" spans="1:6" ht="38.25">
      <c r="A42" s="31" t="s">
        <v>90</v>
      </c>
      <c r="B42" s="411"/>
      <c r="C42" s="524"/>
      <c r="D42" s="411"/>
      <c r="E42" s="411"/>
      <c r="F42" s="411"/>
    </row>
    <row r="43" spans="1:6">
      <c r="A43" s="37" t="s">
        <v>135</v>
      </c>
      <c r="B43" s="527">
        <v>6717</v>
      </c>
      <c r="C43" s="524">
        <v>98.6</v>
      </c>
      <c r="D43" s="411">
        <v>109.3</v>
      </c>
      <c r="E43" s="411">
        <v>36100.699999999997</v>
      </c>
      <c r="F43" s="411">
        <v>108.2</v>
      </c>
    </row>
    <row r="44" spans="1:6">
      <c r="A44" s="45" t="s">
        <v>136</v>
      </c>
      <c r="B44" s="530">
        <v>931.4</v>
      </c>
      <c r="C44" s="531">
        <v>50</v>
      </c>
      <c r="D44" s="530">
        <v>86.7</v>
      </c>
      <c r="E44" s="530">
        <v>10857.3</v>
      </c>
      <c r="F44" s="530">
        <v>88.6</v>
      </c>
    </row>
    <row r="57" spans="2:2">
      <c r="B57" s="348"/>
    </row>
  </sheetData>
  <mergeCells count="6">
    <mergeCell ref="A3:A4"/>
    <mergeCell ref="B3:B4"/>
    <mergeCell ref="C3:D3"/>
    <mergeCell ref="A1:F1"/>
    <mergeCell ref="E3:E4"/>
    <mergeCell ref="F3:F4"/>
  </mergeCells>
  <pageMargins left="0.7" right="0.7" top="0.75" bottom="0.75" header="0.3" footer="0.3"/>
  <pageSetup paperSize="9" scale="73"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activeCell="I31" sqref="I31"/>
    </sheetView>
  </sheetViews>
  <sheetFormatPr defaultColWidth="8.85546875" defaultRowHeight="12.75"/>
  <cols>
    <col min="1" max="1" width="19.5703125" style="26" customWidth="1"/>
    <col min="2" max="2" width="12.28515625" style="128" customWidth="1"/>
    <col min="3" max="3" width="13.42578125" style="128" customWidth="1"/>
    <col min="4" max="4" width="13.28515625" style="128" customWidth="1"/>
    <col min="5" max="5" width="12.140625" style="128" customWidth="1"/>
    <col min="6" max="6" width="12.7109375" style="26" customWidth="1"/>
    <col min="7" max="16384" width="8.85546875" style="26"/>
  </cols>
  <sheetData>
    <row r="1" spans="1:11" ht="14.25">
      <c r="A1" s="571" t="s">
        <v>556</v>
      </c>
      <c r="B1" s="571"/>
      <c r="C1" s="571"/>
      <c r="D1" s="571"/>
      <c r="E1" s="571"/>
      <c r="F1" s="571"/>
    </row>
    <row r="3" spans="1:11" ht="30.75" customHeight="1">
      <c r="A3" s="569" t="s">
        <v>609</v>
      </c>
      <c r="B3" s="569"/>
      <c r="C3" s="569"/>
      <c r="D3" s="569"/>
      <c r="E3" s="569"/>
      <c r="F3" s="569"/>
    </row>
    <row r="4" spans="1:11">
      <c r="A4" s="106"/>
      <c r="B4" s="127"/>
      <c r="C4" s="127"/>
      <c r="D4" s="127"/>
      <c r="E4" s="127"/>
    </row>
    <row r="5" spans="1:11">
      <c r="A5" s="570" t="s">
        <v>454</v>
      </c>
      <c r="B5" s="570"/>
      <c r="C5" s="570"/>
      <c r="D5" s="570"/>
      <c r="E5" s="570"/>
      <c r="F5" s="570"/>
    </row>
    <row r="6" spans="1:11" ht="27.6" customHeight="1">
      <c r="A6" s="129"/>
      <c r="B6" s="52" t="s">
        <v>455</v>
      </c>
      <c r="C6" s="52" t="s">
        <v>451</v>
      </c>
      <c r="D6" s="52" t="s">
        <v>452</v>
      </c>
      <c r="E6" s="119" t="s">
        <v>453</v>
      </c>
      <c r="F6" s="122" t="s">
        <v>553</v>
      </c>
    </row>
    <row r="7" spans="1:11">
      <c r="A7" s="270" t="s">
        <v>549</v>
      </c>
      <c r="B7" s="271"/>
      <c r="C7" s="271"/>
      <c r="D7" s="271"/>
      <c r="E7" s="271"/>
      <c r="F7" s="271"/>
      <c r="G7" s="159"/>
      <c r="H7" s="159"/>
      <c r="I7" s="159"/>
      <c r="J7" s="159"/>
      <c r="K7" s="159"/>
    </row>
    <row r="8" spans="1:11" ht="15" customHeight="1">
      <c r="A8" s="132" t="s">
        <v>56</v>
      </c>
      <c r="B8" s="256">
        <v>100.2</v>
      </c>
      <c r="C8" s="256">
        <v>102.6</v>
      </c>
      <c r="D8" s="256">
        <v>33.5</v>
      </c>
      <c r="E8" s="256">
        <v>53.3</v>
      </c>
      <c r="F8" s="256">
        <v>108.8</v>
      </c>
      <c r="G8" s="159"/>
      <c r="H8" s="159"/>
      <c r="I8" s="159"/>
      <c r="J8" s="159"/>
      <c r="K8" s="159"/>
    </row>
    <row r="9" spans="1:11" ht="15" customHeight="1">
      <c r="A9" s="325" t="s">
        <v>57</v>
      </c>
      <c r="B9" s="256">
        <v>98.2</v>
      </c>
      <c r="C9" s="256">
        <v>102.7</v>
      </c>
      <c r="D9" s="256">
        <v>32.9</v>
      </c>
      <c r="E9" s="256">
        <v>51.6</v>
      </c>
      <c r="F9" s="329">
        <v>129</v>
      </c>
      <c r="G9" s="159"/>
      <c r="H9" s="159"/>
      <c r="I9" s="159"/>
      <c r="J9" s="159"/>
      <c r="K9" s="159"/>
    </row>
    <row r="10" spans="1:11" ht="15" customHeight="1">
      <c r="A10" s="325" t="s">
        <v>58</v>
      </c>
      <c r="B10" s="256">
        <v>99.8</v>
      </c>
      <c r="C10" s="258">
        <v>102</v>
      </c>
      <c r="D10" s="256">
        <v>30.6</v>
      </c>
      <c r="E10" s="256">
        <v>50.8</v>
      </c>
      <c r="F10" s="329">
        <v>109</v>
      </c>
      <c r="G10" s="159"/>
      <c r="H10" s="159"/>
      <c r="I10" s="159"/>
      <c r="J10" s="159"/>
      <c r="K10" s="159"/>
    </row>
    <row r="11" spans="1:11" ht="15" customHeight="1">
      <c r="A11" s="325" t="s">
        <v>60</v>
      </c>
      <c r="B11" s="256">
        <v>96.9</v>
      </c>
      <c r="C11" s="258">
        <v>100.8</v>
      </c>
      <c r="D11" s="256">
        <v>27.4</v>
      </c>
      <c r="E11" s="256">
        <v>54.4</v>
      </c>
      <c r="F11" s="329">
        <v>112</v>
      </c>
      <c r="G11" s="159"/>
      <c r="H11" s="159"/>
      <c r="I11" s="159"/>
      <c r="J11" s="159"/>
      <c r="K11" s="159"/>
    </row>
    <row r="12" spans="1:11" ht="15" customHeight="1">
      <c r="A12" s="325" t="s">
        <v>61</v>
      </c>
      <c r="B12" s="256">
        <v>95.2</v>
      </c>
      <c r="C12" s="258">
        <v>100.3</v>
      </c>
      <c r="D12" s="256">
        <v>25.6</v>
      </c>
      <c r="E12" s="256">
        <v>58.9</v>
      </c>
      <c r="F12" s="329">
        <v>116</v>
      </c>
      <c r="G12" s="159"/>
      <c r="H12" s="159"/>
      <c r="I12" s="159"/>
      <c r="J12" s="159"/>
      <c r="K12" s="159"/>
    </row>
    <row r="13" spans="1:11" ht="15" customHeight="1">
      <c r="A13" s="228" t="s">
        <v>39</v>
      </c>
      <c r="B13" s="298"/>
      <c r="C13" s="298"/>
      <c r="D13" s="298"/>
      <c r="E13" s="298"/>
      <c r="F13" s="299"/>
    </row>
    <row r="14" spans="1:11" ht="15" customHeight="1">
      <c r="A14" s="25" t="s">
        <v>56</v>
      </c>
      <c r="B14" s="300">
        <v>101.1</v>
      </c>
      <c r="C14" s="300">
        <v>103.3</v>
      </c>
      <c r="D14" s="300">
        <v>86.6</v>
      </c>
      <c r="E14" s="168">
        <v>122</v>
      </c>
      <c r="F14" s="257">
        <v>89.9</v>
      </c>
    </row>
    <row r="15" spans="1:11" ht="15" customHeight="1">
      <c r="A15" s="25" t="s">
        <v>57</v>
      </c>
      <c r="B15" s="300">
        <v>101.6</v>
      </c>
      <c r="C15" s="300">
        <v>102.8</v>
      </c>
      <c r="D15" s="300">
        <v>86.2</v>
      </c>
      <c r="E15" s="300">
        <v>126.5</v>
      </c>
      <c r="F15" s="256">
        <v>91.4</v>
      </c>
    </row>
    <row r="16" spans="1:11" ht="15" customHeight="1">
      <c r="A16" s="25" t="s">
        <v>58</v>
      </c>
      <c r="B16" s="300">
        <v>103.5</v>
      </c>
      <c r="C16" s="300">
        <v>103.8</v>
      </c>
      <c r="D16" s="300">
        <v>83.4</v>
      </c>
      <c r="E16" s="300">
        <v>140.9</v>
      </c>
      <c r="F16" s="256">
        <v>87.1</v>
      </c>
    </row>
    <row r="17" spans="1:6" ht="15" customHeight="1">
      <c r="A17" s="25" t="s">
        <v>60</v>
      </c>
      <c r="B17" s="300">
        <v>103.6</v>
      </c>
      <c r="C17" s="300">
        <v>105.2</v>
      </c>
      <c r="D17" s="300">
        <v>81.5</v>
      </c>
      <c r="E17" s="300">
        <v>129.5</v>
      </c>
      <c r="F17" s="258">
        <v>80</v>
      </c>
    </row>
    <row r="18" spans="1:6" ht="15" customHeight="1">
      <c r="A18" s="25" t="s">
        <v>61</v>
      </c>
      <c r="B18" s="300">
        <v>105.2</v>
      </c>
      <c r="C18" s="300">
        <v>105.7</v>
      </c>
      <c r="D18" s="300">
        <v>90.3</v>
      </c>
      <c r="E18" s="300">
        <v>116.3</v>
      </c>
      <c r="F18" s="256">
        <v>74.3</v>
      </c>
    </row>
    <row r="19" spans="1:6" ht="15" customHeight="1">
      <c r="A19" s="25" t="s">
        <v>62</v>
      </c>
      <c r="B19" s="300">
        <v>104.1</v>
      </c>
      <c r="C19" s="300">
        <v>105.9</v>
      </c>
      <c r="D19" s="300">
        <v>81.2</v>
      </c>
      <c r="E19" s="300">
        <v>109.5</v>
      </c>
      <c r="F19" s="256">
        <v>103.9</v>
      </c>
    </row>
    <row r="20" spans="1:6" ht="15" customHeight="1">
      <c r="A20" s="25" t="s">
        <v>64</v>
      </c>
      <c r="B20" s="300">
        <v>103.3</v>
      </c>
      <c r="C20" s="300">
        <v>105.6</v>
      </c>
      <c r="D20" s="300">
        <v>85.6</v>
      </c>
      <c r="E20" s="300">
        <v>96.9</v>
      </c>
      <c r="F20" s="256">
        <v>106.7</v>
      </c>
    </row>
    <row r="21" spans="1:6" ht="15" customHeight="1">
      <c r="A21" s="25" t="s">
        <v>38</v>
      </c>
      <c r="B21" s="300">
        <v>102.4</v>
      </c>
      <c r="C21" s="300">
        <v>105.5</v>
      </c>
      <c r="D21" s="300">
        <v>80.599999999999994</v>
      </c>
      <c r="E21" s="300">
        <v>86.3</v>
      </c>
      <c r="F21" s="256">
        <v>91.8</v>
      </c>
    </row>
    <row r="22" spans="1:6" ht="15" customHeight="1">
      <c r="A22" s="25" t="s">
        <v>65</v>
      </c>
      <c r="B22" s="301">
        <v>99.1</v>
      </c>
      <c r="C22" s="301">
        <v>102.5</v>
      </c>
      <c r="D22" s="301">
        <v>64.8</v>
      </c>
      <c r="E22" s="301">
        <v>78.7</v>
      </c>
      <c r="F22" s="259">
        <v>78</v>
      </c>
    </row>
    <row r="23" spans="1:6" ht="15" customHeight="1">
      <c r="A23" s="25" t="s">
        <v>67</v>
      </c>
      <c r="B23" s="300">
        <v>96.8</v>
      </c>
      <c r="C23" s="300">
        <v>101.7</v>
      </c>
      <c r="D23" s="300">
        <v>52.1</v>
      </c>
      <c r="E23" s="300">
        <v>71.400000000000006</v>
      </c>
      <c r="F23" s="256">
        <v>86.4</v>
      </c>
    </row>
    <row r="24" spans="1:6" ht="15" customHeight="1">
      <c r="A24" s="25" t="s">
        <v>68</v>
      </c>
      <c r="B24" s="168">
        <v>102.7</v>
      </c>
      <c r="C24" s="300">
        <v>100.8</v>
      </c>
      <c r="D24" s="300">
        <v>37.5</v>
      </c>
      <c r="E24" s="300">
        <v>62.5</v>
      </c>
      <c r="F24" s="256">
        <v>127.5</v>
      </c>
    </row>
    <row r="25" spans="1:6" ht="15" customHeight="1">
      <c r="A25" s="118" t="s">
        <v>69</v>
      </c>
      <c r="B25" s="302">
        <v>97.2</v>
      </c>
      <c r="C25" s="302">
        <v>101.7</v>
      </c>
      <c r="D25" s="170">
        <v>34</v>
      </c>
      <c r="E25" s="302">
        <v>57.4</v>
      </c>
      <c r="F25" s="260">
        <v>104.2</v>
      </c>
    </row>
    <row r="61" spans="2:2">
      <c r="B61" s="363"/>
    </row>
  </sheetData>
  <mergeCells count="3">
    <mergeCell ref="A3:F3"/>
    <mergeCell ref="A5:F5"/>
    <mergeCell ref="A1:F1"/>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E1"/>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558" t="s">
        <v>465</v>
      </c>
      <c r="B1" s="558"/>
      <c r="C1" s="558"/>
      <c r="D1" s="558"/>
      <c r="E1" s="558"/>
    </row>
    <row r="2" spans="1:5">
      <c r="A2" s="53"/>
      <c r="B2" s="26"/>
      <c r="C2" s="26"/>
      <c r="D2" s="26"/>
    </row>
    <row r="3" spans="1:5" ht="17.25" customHeight="1">
      <c r="A3" s="108"/>
      <c r="B3" s="572" t="s">
        <v>617</v>
      </c>
      <c r="C3" s="567"/>
      <c r="D3" s="52" t="s">
        <v>618</v>
      </c>
      <c r="E3" s="314" t="s">
        <v>456</v>
      </c>
    </row>
    <row r="4" spans="1:5" ht="62.25" customHeight="1">
      <c r="A4" s="109"/>
      <c r="B4" s="315" t="s">
        <v>457</v>
      </c>
      <c r="C4" s="315" t="s">
        <v>458</v>
      </c>
      <c r="D4" s="47" t="s">
        <v>592</v>
      </c>
      <c r="E4" s="21" t="s">
        <v>623</v>
      </c>
    </row>
    <row r="5" spans="1:5" ht="25.5">
      <c r="A5" s="25" t="s">
        <v>464</v>
      </c>
      <c r="B5" s="308">
        <v>566</v>
      </c>
      <c r="C5" s="336">
        <v>93.6</v>
      </c>
      <c r="D5" s="175">
        <v>97.5</v>
      </c>
      <c r="E5" s="365">
        <v>103.6</v>
      </c>
    </row>
    <row r="6" spans="1:5">
      <c r="A6" s="67" t="s">
        <v>151</v>
      </c>
      <c r="B6" s="178"/>
      <c r="C6" s="178"/>
      <c r="D6" s="416"/>
      <c r="E6" s="366"/>
    </row>
    <row r="7" spans="1:5">
      <c r="A7" s="37" t="s">
        <v>459</v>
      </c>
      <c r="B7" s="309">
        <v>16</v>
      </c>
      <c r="C7" s="334">
        <v>130.80000000000001</v>
      </c>
      <c r="D7" s="417">
        <v>110.9</v>
      </c>
      <c r="E7" s="366">
        <v>170.4</v>
      </c>
    </row>
    <row r="8" spans="1:5">
      <c r="A8" s="370" t="s">
        <v>460</v>
      </c>
      <c r="B8" s="309">
        <v>2</v>
      </c>
      <c r="C8" s="310">
        <v>19.8</v>
      </c>
      <c r="D8" s="418">
        <v>42.6</v>
      </c>
      <c r="E8" s="378">
        <v>98.9</v>
      </c>
    </row>
    <row r="9" spans="1:5">
      <c r="A9" s="368" t="s">
        <v>585</v>
      </c>
      <c r="B9" s="414">
        <v>549</v>
      </c>
      <c r="C9" s="310">
        <v>93.9</v>
      </c>
      <c r="D9" s="418">
        <v>98</v>
      </c>
      <c r="E9" s="369">
        <v>101.3</v>
      </c>
    </row>
    <row r="10" spans="1:5">
      <c r="A10" s="37" t="s">
        <v>461</v>
      </c>
      <c r="B10" s="414" t="s">
        <v>543</v>
      </c>
      <c r="C10" s="310" t="s">
        <v>543</v>
      </c>
      <c r="D10" s="175">
        <v>77.400000000000006</v>
      </c>
      <c r="E10" s="366" t="s">
        <v>631</v>
      </c>
    </row>
    <row r="11" spans="1:5">
      <c r="A11" s="22" t="s">
        <v>462</v>
      </c>
      <c r="B11" s="311">
        <v>319</v>
      </c>
      <c r="C11" s="178">
        <v>93.6</v>
      </c>
      <c r="D11" s="175">
        <v>93.9</v>
      </c>
      <c r="E11" s="155">
        <v>165.5</v>
      </c>
    </row>
    <row r="12" spans="1:5">
      <c r="A12" s="118" t="s">
        <v>563</v>
      </c>
      <c r="B12" s="415">
        <v>3073.4</v>
      </c>
      <c r="C12" s="173">
        <v>154.4</v>
      </c>
      <c r="D12" s="419">
        <v>113.7</v>
      </c>
      <c r="E12" s="367">
        <v>75.5</v>
      </c>
    </row>
    <row r="13" spans="1:5" ht="21" customHeight="1">
      <c r="A13" s="573" t="s">
        <v>463</v>
      </c>
      <c r="B13" s="573"/>
      <c r="C13" s="573"/>
      <c r="D13" s="573"/>
    </row>
    <row r="16" spans="1:5" ht="36.75" customHeight="1">
      <c r="A16" s="574" t="s">
        <v>630</v>
      </c>
      <c r="B16" s="574"/>
      <c r="C16" s="574"/>
      <c r="D16" s="574"/>
      <c r="E16" s="574"/>
    </row>
    <row r="17" spans="1:5" ht="40.5" customHeight="1">
      <c r="A17" s="437"/>
      <c r="B17" s="437"/>
      <c r="C17" s="437"/>
      <c r="D17" s="437"/>
      <c r="E17" s="437"/>
    </row>
    <row r="57" spans="2:2">
      <c r="B57" s="348"/>
    </row>
  </sheetData>
  <mergeCells count="4">
    <mergeCell ref="B3:C3"/>
    <mergeCell ref="A13:D13"/>
    <mergeCell ref="A16:E16"/>
    <mergeCell ref="A1:E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activeCell="C24" sqref="C24"/>
    </sheetView>
  </sheetViews>
  <sheetFormatPr defaultRowHeight="12.75"/>
  <cols>
    <col min="1" max="1" width="29.5703125" customWidth="1"/>
    <col min="2" max="3" width="26" customWidth="1"/>
  </cols>
  <sheetData>
    <row r="1" spans="1:4" ht="15">
      <c r="A1" s="558" t="s">
        <v>139</v>
      </c>
      <c r="B1" s="558"/>
      <c r="C1" s="558"/>
      <c r="D1" s="29"/>
    </row>
    <row r="2" spans="1:4">
      <c r="A2" s="54"/>
      <c r="B2" s="26"/>
      <c r="C2" s="26"/>
      <c r="D2" s="26"/>
    </row>
    <row r="3" spans="1:4" ht="29.25" customHeight="1">
      <c r="A3" s="558" t="s">
        <v>138</v>
      </c>
      <c r="B3" s="558"/>
      <c r="C3" s="558"/>
      <c r="D3" s="26"/>
    </row>
    <row r="4" spans="1:4">
      <c r="A4" s="53"/>
      <c r="B4" s="26"/>
      <c r="C4" s="26"/>
      <c r="D4" s="26"/>
    </row>
    <row r="5" spans="1:4" ht="25.5">
      <c r="A5" s="33"/>
      <c r="B5" s="24" t="s">
        <v>137</v>
      </c>
      <c r="C5" s="46" t="s">
        <v>101</v>
      </c>
      <c r="D5" s="26"/>
    </row>
    <row r="6" spans="1:4" ht="15.6" customHeight="1">
      <c r="A6" s="131" t="s">
        <v>549</v>
      </c>
      <c r="B6" s="275"/>
      <c r="C6" s="273"/>
      <c r="D6" s="26"/>
    </row>
    <row r="7" spans="1:4" ht="15.6" customHeight="1">
      <c r="A7" s="229" t="s">
        <v>59</v>
      </c>
      <c r="B7" s="394">
        <v>92119.3</v>
      </c>
      <c r="C7" s="395">
        <v>114.1</v>
      </c>
      <c r="D7" s="26"/>
    </row>
    <row r="8" spans="1:4" ht="15.6" customHeight="1">
      <c r="A8" s="412" t="s">
        <v>620</v>
      </c>
      <c r="B8" s="479">
        <v>155975.29999999999</v>
      </c>
      <c r="C8" s="480">
        <v>108.5</v>
      </c>
      <c r="D8" s="26"/>
    </row>
    <row r="9" spans="1:4" ht="15.6" customHeight="1">
      <c r="A9" s="274" t="s">
        <v>39</v>
      </c>
      <c r="B9" s="396"/>
      <c r="C9" s="397"/>
      <c r="D9" s="26"/>
    </row>
    <row r="10" spans="1:4" ht="15.6" customHeight="1">
      <c r="A10" s="25" t="s">
        <v>59</v>
      </c>
      <c r="B10" s="398">
        <v>73366.600000000006</v>
      </c>
      <c r="C10" s="398">
        <v>80.900000000000006</v>
      </c>
      <c r="D10" s="26"/>
    </row>
    <row r="11" spans="1:4" ht="15.6" customHeight="1">
      <c r="A11" s="25" t="s">
        <v>63</v>
      </c>
      <c r="B11" s="398">
        <v>164708.70000000001</v>
      </c>
      <c r="C11" s="398">
        <v>90</v>
      </c>
      <c r="D11" s="26"/>
    </row>
    <row r="12" spans="1:4" ht="15.6" customHeight="1">
      <c r="A12" s="25" t="s">
        <v>66</v>
      </c>
      <c r="B12" s="398">
        <v>271659</v>
      </c>
      <c r="C12" s="398">
        <v>99.2</v>
      </c>
      <c r="D12" s="26"/>
    </row>
    <row r="13" spans="1:4" ht="15.6" customHeight="1">
      <c r="A13" s="118" t="s">
        <v>70</v>
      </c>
      <c r="B13" s="399">
        <v>404588.2</v>
      </c>
      <c r="C13" s="400">
        <v>104.8</v>
      </c>
      <c r="D13" s="26"/>
    </row>
    <row r="14" spans="1:4" ht="15.6" customHeight="1">
      <c r="A14" s="26"/>
    </row>
    <row r="15" spans="1:4" ht="15.6" customHeight="1">
      <c r="A15" s="26"/>
    </row>
    <row r="16" spans="1:4" ht="15.6" customHeight="1">
      <c r="A16" s="26"/>
    </row>
    <row r="17" spans="1:1" ht="15.6" customHeight="1">
      <c r="A17" s="26"/>
    </row>
    <row r="18" spans="1:1" ht="15.6" customHeight="1">
      <c r="A18" s="26"/>
    </row>
    <row r="20" spans="1:1">
      <c r="A20" s="209"/>
    </row>
    <row r="58" spans="2:2">
      <c r="B58" s="348"/>
    </row>
  </sheetData>
  <mergeCells count="2">
    <mergeCell ref="A3:C3"/>
    <mergeCell ref="A1:C1"/>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activeCell="G36" sqref="G36"/>
    </sheetView>
  </sheetViews>
  <sheetFormatPr defaultRowHeight="12.75"/>
  <cols>
    <col min="1" max="1" width="33" customWidth="1"/>
    <col min="2" max="4" width="18" customWidth="1"/>
  </cols>
  <sheetData>
    <row r="1" spans="1:4" ht="47.25" customHeight="1">
      <c r="A1" s="577" t="s">
        <v>610</v>
      </c>
      <c r="B1" s="577"/>
      <c r="C1" s="577"/>
      <c r="D1" s="577"/>
    </row>
    <row r="2" spans="1:4">
      <c r="A2" s="57"/>
      <c r="B2" s="26"/>
      <c r="C2" s="26"/>
      <c r="D2" s="26"/>
    </row>
    <row r="3" spans="1:4" ht="14.45" customHeight="1">
      <c r="A3" s="108"/>
      <c r="B3" s="201" t="s">
        <v>484</v>
      </c>
      <c r="C3" s="566" t="s">
        <v>53</v>
      </c>
      <c r="D3" s="567"/>
    </row>
    <row r="4" spans="1:4" ht="38.25">
      <c r="A4" s="109"/>
      <c r="B4" s="47" t="s">
        <v>144</v>
      </c>
      <c r="C4" s="42" t="s">
        <v>54</v>
      </c>
      <c r="D4" s="43" t="s">
        <v>55</v>
      </c>
    </row>
    <row r="5" spans="1:4" ht="13.15" customHeight="1">
      <c r="A5" s="270" t="s">
        <v>549</v>
      </c>
      <c r="B5" s="262"/>
      <c r="C5" s="262"/>
      <c r="D5" s="262"/>
    </row>
    <row r="6" spans="1:4" ht="13.15" customHeight="1">
      <c r="A6" s="68" t="s">
        <v>56</v>
      </c>
      <c r="B6" s="157">
        <v>25343</v>
      </c>
      <c r="C6" s="295">
        <v>11.3</v>
      </c>
      <c r="D6" s="239">
        <v>49</v>
      </c>
    </row>
    <row r="7" spans="1:4" ht="13.15" customHeight="1">
      <c r="A7" s="68" t="s">
        <v>57</v>
      </c>
      <c r="B7" s="157">
        <v>64372</v>
      </c>
      <c r="C7" s="295" t="s">
        <v>598</v>
      </c>
      <c r="D7" s="239">
        <v>192.4</v>
      </c>
    </row>
    <row r="8" spans="1:4" ht="13.15" customHeight="1">
      <c r="A8" s="22" t="s">
        <v>58</v>
      </c>
      <c r="B8" s="157">
        <v>122465</v>
      </c>
      <c r="C8" s="398">
        <v>190.2</v>
      </c>
      <c r="D8" s="398" t="s">
        <v>604</v>
      </c>
    </row>
    <row r="9" spans="1:4" ht="13.15" customHeight="1">
      <c r="A9" s="31" t="s">
        <v>140</v>
      </c>
      <c r="B9" s="157">
        <v>212180</v>
      </c>
      <c r="C9" s="398">
        <v>57.3</v>
      </c>
      <c r="D9" s="239">
        <v>153</v>
      </c>
    </row>
    <row r="10" spans="1:4" ht="13.15" customHeight="1">
      <c r="A10" s="22" t="s">
        <v>60</v>
      </c>
      <c r="B10" s="157">
        <v>66309</v>
      </c>
      <c r="C10" s="295">
        <v>54.1</v>
      </c>
      <c r="D10" s="344">
        <v>138.19999999999999</v>
      </c>
    </row>
    <row r="11" spans="1:4" ht="13.15" customHeight="1">
      <c r="A11" s="25" t="s">
        <v>61</v>
      </c>
      <c r="B11" s="157">
        <v>20689</v>
      </c>
      <c r="C11" s="295">
        <v>31.2</v>
      </c>
      <c r="D11" s="344">
        <v>56.6</v>
      </c>
    </row>
    <row r="12" spans="1:4" ht="13.15" customHeight="1">
      <c r="A12" s="31" t="s">
        <v>620</v>
      </c>
      <c r="B12" s="157">
        <v>299178</v>
      </c>
      <c r="C12" s="398"/>
      <c r="D12" s="239">
        <v>134</v>
      </c>
    </row>
    <row r="13" spans="1:4" ht="17.25" customHeight="1">
      <c r="A13" s="31" t="s">
        <v>39</v>
      </c>
      <c r="B13" s="68"/>
      <c r="C13" s="401"/>
      <c r="D13" s="287"/>
    </row>
    <row r="14" spans="1:4" ht="14.45" customHeight="1">
      <c r="A14" s="22" t="s">
        <v>56</v>
      </c>
      <c r="B14" s="55">
        <v>51754</v>
      </c>
      <c r="C14" s="63">
        <v>18.5</v>
      </c>
      <c r="D14" s="398" t="s">
        <v>547</v>
      </c>
    </row>
    <row r="15" spans="1:4" ht="14.45" customHeight="1">
      <c r="A15" s="22" t="s">
        <v>57</v>
      </c>
      <c r="B15" s="55">
        <v>33457</v>
      </c>
      <c r="C15" s="63">
        <v>64.599999999999994</v>
      </c>
      <c r="D15" s="398">
        <v>78</v>
      </c>
    </row>
    <row r="16" spans="1:4" ht="14.45" customHeight="1">
      <c r="A16" s="22" t="s">
        <v>58</v>
      </c>
      <c r="B16" s="55">
        <v>53507</v>
      </c>
      <c r="C16" s="63">
        <v>159.9</v>
      </c>
      <c r="D16" s="398">
        <v>91</v>
      </c>
    </row>
    <row r="17" spans="1:4" ht="14.45" customHeight="1">
      <c r="A17" s="31" t="s">
        <v>140</v>
      </c>
      <c r="B17" s="55">
        <v>138718</v>
      </c>
      <c r="C17" s="63">
        <v>30.1</v>
      </c>
      <c r="D17" s="63">
        <v>118.2</v>
      </c>
    </row>
    <row r="18" spans="1:4" ht="14.45" customHeight="1">
      <c r="A18" s="22" t="s">
        <v>60</v>
      </c>
      <c r="B18" s="200">
        <v>47974</v>
      </c>
      <c r="C18" s="63">
        <v>89.7</v>
      </c>
      <c r="D18" s="63">
        <v>147.1</v>
      </c>
    </row>
    <row r="19" spans="1:4" ht="14.45" customHeight="1">
      <c r="A19" s="22" t="s">
        <v>61</v>
      </c>
      <c r="B19" s="55">
        <v>36584</v>
      </c>
      <c r="C19" s="63">
        <v>76.3</v>
      </c>
      <c r="D19" s="63">
        <v>128.19999999999999</v>
      </c>
    </row>
    <row r="20" spans="1:4" ht="14.45" customHeight="1">
      <c r="A20" s="22" t="s">
        <v>62</v>
      </c>
      <c r="B20" s="55">
        <v>39701</v>
      </c>
      <c r="C20" s="63">
        <v>108.5</v>
      </c>
      <c r="D20" s="63">
        <v>53.7</v>
      </c>
    </row>
    <row r="21" spans="1:4" ht="14.45" customHeight="1">
      <c r="A21" s="31" t="s">
        <v>141</v>
      </c>
      <c r="B21" s="55">
        <v>124259</v>
      </c>
      <c r="C21" s="63">
        <v>89.6</v>
      </c>
      <c r="D21" s="398">
        <v>92</v>
      </c>
    </row>
    <row r="22" spans="1:4" ht="14.45" customHeight="1">
      <c r="A22" s="31" t="s">
        <v>63</v>
      </c>
      <c r="B22" s="200">
        <v>262977</v>
      </c>
      <c r="C22" s="63"/>
      <c r="D22" s="63">
        <v>104.2</v>
      </c>
    </row>
    <row r="23" spans="1:4" ht="14.45" customHeight="1">
      <c r="A23" s="22" t="s">
        <v>64</v>
      </c>
      <c r="B23" s="200">
        <v>132303</v>
      </c>
      <c r="C23" s="63" t="s">
        <v>547</v>
      </c>
      <c r="D23" s="63">
        <v>135.1</v>
      </c>
    </row>
    <row r="24" spans="1:4" ht="14.45" customHeight="1">
      <c r="A24" s="22" t="s">
        <v>38</v>
      </c>
      <c r="B24" s="55">
        <v>60536</v>
      </c>
      <c r="C24" s="63">
        <v>45.8</v>
      </c>
      <c r="D24" s="63">
        <v>72.400000000000006</v>
      </c>
    </row>
    <row r="25" spans="1:4" ht="14.45" customHeight="1">
      <c r="A25" s="22" t="s">
        <v>65</v>
      </c>
      <c r="B25" s="55">
        <v>72054</v>
      </c>
      <c r="C25" s="398">
        <v>119</v>
      </c>
      <c r="D25" s="398">
        <v>73</v>
      </c>
    </row>
    <row r="26" spans="1:4" ht="14.45" customHeight="1">
      <c r="A26" s="31" t="s">
        <v>142</v>
      </c>
      <c r="B26" s="55">
        <v>264893</v>
      </c>
      <c r="C26" s="63" t="s">
        <v>548</v>
      </c>
      <c r="D26" s="63">
        <v>94.6</v>
      </c>
    </row>
    <row r="27" spans="1:4" ht="14.45" customHeight="1">
      <c r="A27" s="31" t="s">
        <v>66</v>
      </c>
      <c r="B27" s="55">
        <v>527870</v>
      </c>
      <c r="C27" s="63"/>
      <c r="D27" s="63">
        <v>99.1</v>
      </c>
    </row>
    <row r="28" spans="1:4" ht="14.45" customHeight="1">
      <c r="A28" s="22" t="s">
        <v>67</v>
      </c>
      <c r="B28" s="55">
        <v>73879</v>
      </c>
      <c r="C28" s="63">
        <v>102.5</v>
      </c>
      <c r="D28" s="63">
        <v>93.4</v>
      </c>
    </row>
    <row r="29" spans="1:4" ht="14.45" customHeight="1">
      <c r="A29" s="132" t="s">
        <v>68</v>
      </c>
      <c r="B29" s="210">
        <v>73037</v>
      </c>
      <c r="C29" s="402">
        <v>98.9</v>
      </c>
      <c r="D29" s="402">
        <v>71.7</v>
      </c>
    </row>
    <row r="30" spans="1:4" ht="14.45" customHeight="1">
      <c r="A30" s="22" t="s">
        <v>69</v>
      </c>
      <c r="B30" s="55">
        <v>223391</v>
      </c>
      <c r="C30" s="398" t="s">
        <v>561</v>
      </c>
      <c r="D30" s="63">
        <v>79.8</v>
      </c>
    </row>
    <row r="31" spans="1:4" ht="14.45" customHeight="1">
      <c r="A31" s="31" t="s">
        <v>143</v>
      </c>
      <c r="B31" s="55">
        <v>370307</v>
      </c>
      <c r="C31" s="63">
        <v>139.80000000000001</v>
      </c>
      <c r="D31" s="63">
        <v>80.400000000000006</v>
      </c>
    </row>
    <row r="32" spans="1:4" ht="14.45" customHeight="1">
      <c r="A32" s="218" t="s">
        <v>70</v>
      </c>
      <c r="B32" s="230">
        <v>898177</v>
      </c>
      <c r="C32" s="72"/>
      <c r="D32" s="403">
        <v>90.4</v>
      </c>
    </row>
    <row r="33" spans="1:4" ht="14.45" customHeight="1">
      <c r="A33" s="578"/>
      <c r="B33" s="578"/>
      <c r="C33" s="578"/>
      <c r="D33" s="578"/>
    </row>
    <row r="34" spans="1:4" ht="14.45" customHeight="1">
      <c r="A34" s="205"/>
      <c r="B34" s="207"/>
      <c r="C34" s="207"/>
      <c r="D34" s="207"/>
    </row>
    <row r="35" spans="1:4" ht="14.45" customHeight="1">
      <c r="A35" s="575"/>
      <c r="B35" s="576"/>
      <c r="C35" s="576"/>
      <c r="D35" s="576"/>
    </row>
    <row r="36" spans="1:4" ht="14.45" customHeight="1">
      <c r="A36" s="556"/>
      <c r="B36" s="556"/>
      <c r="C36" s="556"/>
      <c r="D36" s="556"/>
    </row>
    <row r="37" spans="1:4" ht="14.45" customHeight="1"/>
    <row r="38" spans="1:4" ht="14.45" customHeight="1">
      <c r="B38" s="206"/>
      <c r="C38" s="206"/>
      <c r="D38" s="206"/>
    </row>
    <row r="39" spans="1:4" ht="14.45" customHeight="1"/>
    <row r="40" spans="1:4" ht="14.45" customHeight="1"/>
    <row r="41" spans="1:4" ht="14.45" customHeight="1"/>
    <row r="42" spans="1:4" ht="14.45" customHeight="1"/>
    <row r="43" spans="1:4" ht="14.45" customHeight="1"/>
    <row r="44" spans="1:4" ht="14.45" customHeight="1"/>
    <row r="45" spans="1:4" ht="14.45" customHeight="1"/>
    <row r="46" spans="1:4" ht="14.45" customHeight="1"/>
    <row r="47" spans="1:4" ht="14.45" customHeight="1"/>
    <row r="48" spans="1:4" ht="14.45" customHeight="1"/>
    <row r="49" spans="2:2" ht="14.45" customHeight="1"/>
    <row r="50" spans="2:2" ht="14.45" customHeight="1"/>
    <row r="51" spans="2:2" ht="14.45" customHeight="1"/>
    <row r="52" spans="2:2" ht="14.45" customHeight="1"/>
    <row r="56" spans="2:2" ht="24.6" customHeight="1"/>
    <row r="60" spans="2:2">
      <c r="B60" s="348"/>
    </row>
  </sheetData>
  <mergeCells count="5">
    <mergeCell ref="A35:D35"/>
    <mergeCell ref="A36:D36"/>
    <mergeCell ref="A1:D1"/>
    <mergeCell ref="C3:D3"/>
    <mergeCell ref="A33:D33"/>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C1"/>
    </sheetView>
  </sheetViews>
  <sheetFormatPr defaultRowHeight="12.75"/>
  <cols>
    <col min="1" max="1" width="29.7109375" customWidth="1"/>
    <col min="2" max="3" width="28.42578125" style="26" customWidth="1"/>
  </cols>
  <sheetData>
    <row r="1" spans="1:3" ht="15">
      <c r="A1" s="555" t="s">
        <v>336</v>
      </c>
      <c r="B1" s="555"/>
      <c r="C1" s="555"/>
    </row>
    <row r="3" spans="1:3" ht="42.75" customHeight="1">
      <c r="A3" s="548" t="s">
        <v>146</v>
      </c>
      <c r="B3" s="548"/>
      <c r="C3" s="548"/>
    </row>
    <row r="4" spans="1:3">
      <c r="A4" s="15"/>
    </row>
    <row r="5" spans="1:3" ht="27.6" customHeight="1">
      <c r="A5" s="61"/>
      <c r="B5" s="52" t="s">
        <v>145</v>
      </c>
      <c r="C5" s="51" t="s">
        <v>101</v>
      </c>
    </row>
    <row r="6" spans="1:3" ht="13.15" customHeight="1">
      <c r="A6" s="275" t="s">
        <v>549</v>
      </c>
      <c r="B6" s="227"/>
      <c r="C6" s="275"/>
    </row>
    <row r="7" spans="1:3" ht="13.15" customHeight="1">
      <c r="A7" s="25" t="s">
        <v>56</v>
      </c>
      <c r="B7" s="237">
        <v>186.8</v>
      </c>
      <c r="C7" s="56">
        <v>115.8</v>
      </c>
    </row>
    <row r="8" spans="1:3" ht="13.15" customHeight="1">
      <c r="A8" s="25" t="s">
        <v>57</v>
      </c>
      <c r="B8" s="237">
        <v>187.1</v>
      </c>
      <c r="C8" s="56">
        <v>66.900000000000006</v>
      </c>
    </row>
    <row r="9" spans="1:3" ht="13.15" customHeight="1">
      <c r="A9" s="22" t="s">
        <v>58</v>
      </c>
      <c r="B9" s="237">
        <v>217.1</v>
      </c>
      <c r="C9" s="56">
        <v>91.3</v>
      </c>
    </row>
    <row r="10" spans="1:3" ht="13.15" customHeight="1">
      <c r="A10" s="25" t="s">
        <v>60</v>
      </c>
      <c r="B10" s="237">
        <v>185.1</v>
      </c>
      <c r="C10" s="56">
        <v>96.2</v>
      </c>
    </row>
    <row r="11" spans="1:3" ht="13.15" customHeight="1">
      <c r="A11" s="25" t="s">
        <v>61</v>
      </c>
      <c r="B11" s="237">
        <v>164.8</v>
      </c>
      <c r="C11" s="56">
        <v>94.7</v>
      </c>
    </row>
    <row r="12" spans="1:3" ht="13.15" customHeight="1">
      <c r="A12" s="277" t="s">
        <v>39</v>
      </c>
      <c r="B12" s="276"/>
      <c r="C12" s="277"/>
    </row>
    <row r="13" spans="1:3">
      <c r="A13" s="22" t="s">
        <v>56</v>
      </c>
      <c r="B13" s="237">
        <v>161.4</v>
      </c>
      <c r="C13" s="56">
        <v>69.8</v>
      </c>
    </row>
    <row r="14" spans="1:3">
      <c r="A14" s="22" t="s">
        <v>57</v>
      </c>
      <c r="B14" s="237">
        <v>279.89999999999998</v>
      </c>
      <c r="C14" s="56">
        <v>108.1</v>
      </c>
    </row>
    <row r="15" spans="1:3">
      <c r="A15" s="22" t="s">
        <v>58</v>
      </c>
      <c r="B15" s="237">
        <v>237.6</v>
      </c>
      <c r="C15" s="56">
        <v>82.9</v>
      </c>
    </row>
    <row r="16" spans="1:3">
      <c r="A16" s="22" t="s">
        <v>60</v>
      </c>
      <c r="B16" s="237">
        <v>192.3</v>
      </c>
      <c r="C16" s="56">
        <v>85.8</v>
      </c>
    </row>
    <row r="17" spans="1:3">
      <c r="A17" s="22" t="s">
        <v>61</v>
      </c>
      <c r="B17" s="237">
        <v>174</v>
      </c>
      <c r="C17" s="56">
        <v>87.8</v>
      </c>
    </row>
    <row r="18" spans="1:3">
      <c r="A18" s="22" t="s">
        <v>62</v>
      </c>
      <c r="B18" s="237">
        <v>175.4</v>
      </c>
      <c r="C18" s="56">
        <v>85.1</v>
      </c>
    </row>
    <row r="19" spans="1:3">
      <c r="A19" s="25" t="s">
        <v>64</v>
      </c>
      <c r="B19" s="237">
        <v>173.1</v>
      </c>
      <c r="C19" s="56">
        <v>101</v>
      </c>
    </row>
    <row r="20" spans="1:3">
      <c r="A20" s="22" t="s">
        <v>38</v>
      </c>
      <c r="B20" s="237">
        <v>170.5</v>
      </c>
      <c r="C20" s="56">
        <v>98.2</v>
      </c>
    </row>
    <row r="21" spans="1:3">
      <c r="A21" s="22" t="s">
        <v>65</v>
      </c>
      <c r="B21" s="237">
        <v>173.9</v>
      </c>
      <c r="C21" s="56">
        <v>95.6</v>
      </c>
    </row>
    <row r="22" spans="1:3">
      <c r="A22" s="22" t="s">
        <v>67</v>
      </c>
      <c r="B22" s="237">
        <v>186.3</v>
      </c>
      <c r="C22" s="56">
        <v>103.4</v>
      </c>
    </row>
    <row r="23" spans="1:3">
      <c r="A23" s="25" t="s">
        <v>68</v>
      </c>
      <c r="B23" s="237">
        <v>224.6</v>
      </c>
      <c r="C23" s="56">
        <v>115.3</v>
      </c>
    </row>
    <row r="24" spans="1:3" ht="12.75" customHeight="1">
      <c r="A24" s="279" t="s">
        <v>69</v>
      </c>
      <c r="B24" s="278">
        <v>216.2</v>
      </c>
      <c r="C24" s="231">
        <v>119.3</v>
      </c>
    </row>
    <row r="25" spans="1:3" ht="13.15" customHeight="1"/>
    <row r="26" spans="1:3" ht="13.5">
      <c r="A26" s="556"/>
      <c r="B26" s="556"/>
      <c r="C26" s="556"/>
    </row>
    <row r="59" spans="2:2">
      <c r="B59" s="364"/>
    </row>
  </sheetData>
  <mergeCells count="3">
    <mergeCell ref="A26:C26"/>
    <mergeCell ref="A3:C3"/>
    <mergeCell ref="A1:C1"/>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sqref="A1:D1"/>
    </sheetView>
  </sheetViews>
  <sheetFormatPr defaultRowHeight="12.75"/>
  <cols>
    <col min="1" max="1" width="35.28515625" customWidth="1"/>
    <col min="2" max="4" width="17.7109375" customWidth="1"/>
  </cols>
  <sheetData>
    <row r="1" spans="1:4" ht="15">
      <c r="A1" s="555" t="s">
        <v>489</v>
      </c>
      <c r="B1" s="555"/>
      <c r="C1" s="555"/>
      <c r="D1" s="555"/>
    </row>
    <row r="3" spans="1:4" ht="15">
      <c r="A3" s="555" t="s">
        <v>149</v>
      </c>
      <c r="B3" s="555"/>
      <c r="C3" s="555"/>
      <c r="D3" s="555"/>
    </row>
    <row r="5" spans="1:4" ht="15">
      <c r="A5" s="559" t="s">
        <v>147</v>
      </c>
      <c r="B5" s="559"/>
      <c r="C5" s="559"/>
      <c r="D5" s="559"/>
    </row>
    <row r="6" spans="1:4">
      <c r="A6" s="65"/>
      <c r="B6" s="26"/>
      <c r="C6" s="26"/>
      <c r="D6" s="26"/>
    </row>
    <row r="7" spans="1:4">
      <c r="A7" s="551"/>
      <c r="B7" s="579" t="s">
        <v>137</v>
      </c>
      <c r="C7" s="566" t="s">
        <v>53</v>
      </c>
      <c r="D7" s="567"/>
    </row>
    <row r="8" spans="1:4" ht="41.25" customHeight="1">
      <c r="A8" s="552"/>
      <c r="B8" s="554"/>
      <c r="C8" s="49" t="s">
        <v>148</v>
      </c>
      <c r="D8" s="50" t="s">
        <v>55</v>
      </c>
    </row>
    <row r="9" spans="1:4" ht="15.6" customHeight="1">
      <c r="A9" s="275" t="s">
        <v>549</v>
      </c>
      <c r="B9" s="371"/>
      <c r="C9" s="372"/>
      <c r="D9" s="372"/>
    </row>
    <row r="10" spans="1:4" ht="15.6" customHeight="1">
      <c r="A10" s="25" t="s">
        <v>56</v>
      </c>
      <c r="B10" s="373">
        <v>40622.5</v>
      </c>
      <c r="C10" s="373">
        <v>76.099999999999994</v>
      </c>
      <c r="D10" s="373">
        <v>106.1</v>
      </c>
    </row>
    <row r="11" spans="1:4" ht="15.6" customHeight="1">
      <c r="A11" s="151" t="s">
        <v>57</v>
      </c>
      <c r="B11" s="373">
        <v>40862.9</v>
      </c>
      <c r="C11" s="373">
        <v>99.9</v>
      </c>
      <c r="D11" s="373">
        <v>102.5</v>
      </c>
    </row>
    <row r="12" spans="1:4" ht="15.6" customHeight="1">
      <c r="A12" s="22" t="s">
        <v>58</v>
      </c>
      <c r="B12" s="373">
        <v>44555.199999999997</v>
      </c>
      <c r="C12" s="404">
        <v>101</v>
      </c>
      <c r="D12" s="373">
        <v>96.1</v>
      </c>
    </row>
    <row r="13" spans="1:4" ht="15.6" customHeight="1">
      <c r="A13" s="31" t="s">
        <v>140</v>
      </c>
      <c r="B13" s="373">
        <v>126040.6</v>
      </c>
      <c r="C13" s="373">
        <v>91.2</v>
      </c>
      <c r="D13" s="373">
        <v>101.3</v>
      </c>
    </row>
    <row r="14" spans="1:4" ht="15.6" customHeight="1">
      <c r="A14" s="25" t="s">
        <v>60</v>
      </c>
      <c r="B14" s="373">
        <v>41022.699999999997</v>
      </c>
      <c r="C14" s="373">
        <v>91.4</v>
      </c>
      <c r="D14" s="373">
        <v>88.8</v>
      </c>
    </row>
    <row r="15" spans="1:4" ht="15.6" customHeight="1">
      <c r="A15" s="25" t="s">
        <v>61</v>
      </c>
      <c r="B15" s="373">
        <v>41157.199999999997</v>
      </c>
      <c r="C15" s="373">
        <v>100.4</v>
      </c>
      <c r="D15" s="373">
        <v>91.7</v>
      </c>
    </row>
    <row r="16" spans="1:4" ht="15.6" customHeight="1">
      <c r="A16" s="31" t="s">
        <v>620</v>
      </c>
      <c r="B16" s="373">
        <v>208220.5</v>
      </c>
      <c r="C16" s="373"/>
      <c r="D16" s="373">
        <v>96.7</v>
      </c>
    </row>
    <row r="17" spans="1:4" ht="15.6" customHeight="1">
      <c r="A17" s="277" t="s">
        <v>39</v>
      </c>
      <c r="B17" s="380"/>
      <c r="C17" s="381"/>
      <c r="D17" s="381"/>
    </row>
    <row r="18" spans="1:4" ht="15.6" customHeight="1">
      <c r="A18" s="22" t="s">
        <v>56</v>
      </c>
      <c r="B18" s="382">
        <v>36222.800000000003</v>
      </c>
      <c r="C18" s="382">
        <v>81.599999999999994</v>
      </c>
      <c r="D18" s="382">
        <v>98.3</v>
      </c>
    </row>
    <row r="19" spans="1:4" ht="15.6" customHeight="1">
      <c r="A19" s="22" t="s">
        <v>57</v>
      </c>
      <c r="B19" s="382">
        <v>37883.1</v>
      </c>
      <c r="C19" s="382">
        <v>103.5</v>
      </c>
      <c r="D19" s="382">
        <v>97.1</v>
      </c>
    </row>
    <row r="20" spans="1:4" ht="15.6" customHeight="1">
      <c r="A20" s="22" t="s">
        <v>58</v>
      </c>
      <c r="B20" s="382">
        <v>40900.199999999997</v>
      </c>
      <c r="C20" s="382">
        <v>107.6</v>
      </c>
      <c r="D20" s="382">
        <v>99.6</v>
      </c>
    </row>
    <row r="21" spans="1:4" ht="15.6" customHeight="1">
      <c r="A21" s="31" t="s">
        <v>140</v>
      </c>
      <c r="B21" s="382">
        <v>115006.1</v>
      </c>
      <c r="C21" s="382">
        <v>99.4</v>
      </c>
      <c r="D21" s="382">
        <v>98.5</v>
      </c>
    </row>
    <row r="22" spans="1:4" ht="15.6" customHeight="1">
      <c r="A22" s="22" t="s">
        <v>60</v>
      </c>
      <c r="B22" s="382">
        <v>40672.6</v>
      </c>
      <c r="C22" s="382">
        <v>99.1</v>
      </c>
      <c r="D22" s="382">
        <v>124</v>
      </c>
    </row>
    <row r="23" spans="1:4" ht="15.6" customHeight="1">
      <c r="A23" s="22" t="s">
        <v>61</v>
      </c>
      <c r="B23" s="382">
        <v>39709.300000000003</v>
      </c>
      <c r="C23" s="382">
        <v>97.1</v>
      </c>
      <c r="D23" s="382">
        <v>112.5</v>
      </c>
    </row>
    <row r="24" spans="1:4" ht="15.6" customHeight="1">
      <c r="A24" s="22" t="s">
        <v>62</v>
      </c>
      <c r="B24" s="382">
        <v>37246.199999999997</v>
      </c>
      <c r="C24" s="382">
        <v>93.7</v>
      </c>
      <c r="D24" s="382">
        <v>102.3</v>
      </c>
    </row>
    <row r="25" spans="1:4" ht="15.6" customHeight="1">
      <c r="A25" s="31" t="s">
        <v>141</v>
      </c>
      <c r="B25" s="382">
        <v>117628.1</v>
      </c>
      <c r="C25" s="382">
        <v>100.9</v>
      </c>
      <c r="D25" s="382">
        <v>112.6</v>
      </c>
    </row>
    <row r="26" spans="1:4" ht="15.6" customHeight="1">
      <c r="A26" s="31" t="s">
        <v>63</v>
      </c>
      <c r="B26" s="382">
        <v>232634.2</v>
      </c>
      <c r="C26" s="382"/>
      <c r="D26" s="382">
        <v>105</v>
      </c>
    </row>
    <row r="27" spans="1:4" ht="15.6" customHeight="1">
      <c r="A27" s="22" t="s">
        <v>64</v>
      </c>
      <c r="B27" s="382">
        <v>36589.599999999999</v>
      </c>
      <c r="C27" s="382">
        <v>98.5</v>
      </c>
      <c r="D27" s="382">
        <v>99.9</v>
      </c>
    </row>
    <row r="28" spans="1:4" ht="15.6" customHeight="1">
      <c r="A28" s="22" t="s">
        <v>38</v>
      </c>
      <c r="B28" s="382">
        <v>39138.800000000003</v>
      </c>
      <c r="C28" s="382">
        <v>107.4</v>
      </c>
      <c r="D28" s="382">
        <v>105.8</v>
      </c>
    </row>
    <row r="29" spans="1:4" ht="15.6" customHeight="1">
      <c r="A29" s="22" t="s">
        <v>65</v>
      </c>
      <c r="B29" s="382">
        <v>41601</v>
      </c>
      <c r="C29" s="382">
        <v>105.8</v>
      </c>
      <c r="D29" s="382">
        <v>111.5</v>
      </c>
    </row>
    <row r="30" spans="1:4" ht="15.6" customHeight="1">
      <c r="A30" s="31" t="s">
        <v>142</v>
      </c>
      <c r="B30" s="382">
        <v>117329.4</v>
      </c>
      <c r="C30" s="382">
        <v>99.7</v>
      </c>
      <c r="D30" s="382">
        <v>105.8</v>
      </c>
    </row>
    <row r="31" spans="1:4" ht="15.6" customHeight="1">
      <c r="A31" s="31" t="s">
        <v>66</v>
      </c>
      <c r="B31" s="382">
        <v>349963.6</v>
      </c>
      <c r="C31" s="382"/>
      <c r="D31" s="382">
        <v>105.3</v>
      </c>
    </row>
    <row r="32" spans="1:4" ht="15.6" customHeight="1">
      <c r="A32" s="22" t="s">
        <v>67</v>
      </c>
      <c r="B32" s="382">
        <v>44110.8</v>
      </c>
      <c r="C32" s="382">
        <v>104.8</v>
      </c>
      <c r="D32" s="382">
        <v>112.2</v>
      </c>
    </row>
    <row r="33" spans="1:4" ht="15.6" customHeight="1">
      <c r="A33" s="22" t="s">
        <v>68</v>
      </c>
      <c r="B33" s="382">
        <v>42756.9</v>
      </c>
      <c r="C33" s="382">
        <v>96.2</v>
      </c>
      <c r="D33" s="382">
        <v>109.4</v>
      </c>
    </row>
    <row r="34" spans="1:4" ht="15.6" customHeight="1">
      <c r="A34" s="22" t="s">
        <v>69</v>
      </c>
      <c r="B34" s="382">
        <v>52968.800000000003</v>
      </c>
      <c r="C34" s="382">
        <v>123.1</v>
      </c>
      <c r="D34" s="382">
        <v>113.7</v>
      </c>
    </row>
    <row r="35" spans="1:4" ht="15.6" customHeight="1">
      <c r="A35" s="31" t="s">
        <v>143</v>
      </c>
      <c r="B35" s="382">
        <v>139836.5</v>
      </c>
      <c r="C35" s="382">
        <v>117</v>
      </c>
      <c r="D35" s="382">
        <v>111.9</v>
      </c>
    </row>
    <row r="36" spans="1:4" ht="15.6" customHeight="1">
      <c r="A36" s="263" t="s">
        <v>70</v>
      </c>
      <c r="B36" s="383">
        <v>489800.1</v>
      </c>
      <c r="C36" s="383"/>
      <c r="D36" s="383">
        <v>107.1</v>
      </c>
    </row>
    <row r="37" spans="1:4" ht="15.6" customHeight="1"/>
    <row r="38" spans="1:4" ht="15.6" customHeight="1">
      <c r="A38" s="254"/>
    </row>
    <row r="39" spans="1:4" ht="15.6" customHeight="1"/>
    <row r="40" spans="1:4" ht="15.6" customHeight="1"/>
    <row r="41" spans="1:4" ht="15.6" customHeight="1"/>
    <row r="42" spans="1:4" ht="15.6" customHeight="1"/>
    <row r="43" spans="1:4" ht="15.6" customHeight="1"/>
    <row r="44" spans="1:4" ht="15.6" customHeight="1"/>
    <row r="45" spans="1:4" ht="15.6" customHeight="1"/>
    <row r="46" spans="1:4" ht="15.6" customHeight="1"/>
    <row r="47" spans="1:4" ht="15.6" customHeight="1"/>
    <row r="48" spans="1:4" ht="15.6" customHeight="1"/>
    <row r="49" spans="2:2" ht="15.6" customHeight="1"/>
    <row r="50" spans="2:2" ht="15.6" customHeight="1"/>
    <row r="51" spans="2:2" ht="15.6" customHeight="1"/>
    <row r="52" spans="2:2" ht="15.6" customHeight="1"/>
    <row r="53" spans="2:2" ht="15.6" customHeight="1"/>
    <row r="54" spans="2:2" ht="15.6" customHeight="1"/>
    <row r="55" spans="2:2" ht="15.6" customHeight="1"/>
    <row r="56" spans="2:2" ht="15.6" customHeight="1"/>
    <row r="60" spans="2:2">
      <c r="B60" s="348"/>
    </row>
  </sheetData>
  <mergeCells count="6">
    <mergeCell ref="A1:D1"/>
    <mergeCell ref="A5:D5"/>
    <mergeCell ref="A3:D3"/>
    <mergeCell ref="A7:A8"/>
    <mergeCell ref="B7:B8"/>
    <mergeCell ref="C7:D7"/>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E22" sqref="E22"/>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58" t="s">
        <v>154</v>
      </c>
      <c r="B1" s="558"/>
      <c r="C1" s="558"/>
      <c r="D1" s="558"/>
      <c r="E1" s="558"/>
      <c r="F1" s="558"/>
    </row>
    <row r="2" spans="1:6">
      <c r="A2" s="66"/>
      <c r="B2" s="26"/>
      <c r="C2" s="26"/>
      <c r="D2" s="26"/>
    </row>
    <row r="3" spans="1:6" ht="14.45" customHeight="1">
      <c r="A3" s="551"/>
      <c r="B3" s="572" t="s">
        <v>617</v>
      </c>
      <c r="C3" s="567"/>
      <c r="D3" s="572" t="s">
        <v>618</v>
      </c>
      <c r="E3" s="567"/>
      <c r="F3" s="314" t="s">
        <v>40</v>
      </c>
    </row>
    <row r="4" spans="1:6" ht="81" customHeight="1">
      <c r="A4" s="552"/>
      <c r="B4" s="24" t="s">
        <v>43</v>
      </c>
      <c r="C4" s="52" t="s">
        <v>593</v>
      </c>
      <c r="D4" s="24" t="s">
        <v>43</v>
      </c>
      <c r="E4" s="52" t="s">
        <v>594</v>
      </c>
      <c r="F4" s="21" t="s">
        <v>619</v>
      </c>
    </row>
    <row r="5" spans="1:6" ht="16.149999999999999" customHeight="1">
      <c r="A5" s="31" t="s">
        <v>150</v>
      </c>
      <c r="B5" s="174">
        <v>41157.199999999997</v>
      </c>
      <c r="C5" s="174">
        <v>91.7</v>
      </c>
      <c r="D5" s="83">
        <v>208220.5</v>
      </c>
      <c r="E5" s="339">
        <v>96.7</v>
      </c>
      <c r="F5" s="340">
        <v>105.6</v>
      </c>
    </row>
    <row r="6" spans="1:6" ht="15" customHeight="1">
      <c r="A6" s="67" t="s">
        <v>151</v>
      </c>
      <c r="B6" s="174"/>
      <c r="C6" s="174"/>
      <c r="D6" s="83"/>
      <c r="E6" s="256"/>
      <c r="F6" s="341"/>
    </row>
    <row r="7" spans="1:6" ht="38.25">
      <c r="A7" s="37" t="s">
        <v>152</v>
      </c>
      <c r="B7" s="174">
        <v>40694.699999999997</v>
      </c>
      <c r="C7" s="174">
        <v>92</v>
      </c>
      <c r="D7" s="83">
        <v>205772.6</v>
      </c>
      <c r="E7" s="256">
        <v>97.1</v>
      </c>
      <c r="F7" s="341">
        <v>106.3</v>
      </c>
    </row>
    <row r="8" spans="1:6" ht="38.25">
      <c r="A8" s="45" t="s">
        <v>153</v>
      </c>
      <c r="B8" s="176">
        <v>462.5</v>
      </c>
      <c r="C8" s="176">
        <v>74</v>
      </c>
      <c r="D8" s="177">
        <v>2447.9</v>
      </c>
      <c r="E8" s="260">
        <v>71.8</v>
      </c>
      <c r="F8" s="420">
        <v>72.900000000000006</v>
      </c>
    </row>
    <row r="57" spans="2:2">
      <c r="B57" s="348"/>
    </row>
  </sheetData>
  <mergeCells count="4">
    <mergeCell ref="A3:A4"/>
    <mergeCell ref="B3:C3"/>
    <mergeCell ref="D3:E3"/>
    <mergeCell ref="A1:F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workbookViewId="0">
      <selection activeCell="L24" sqref="L24"/>
    </sheetView>
  </sheetViews>
  <sheetFormatPr defaultRowHeight="12.75"/>
  <cols>
    <col min="1" max="1" width="18.5703125" customWidth="1"/>
    <col min="2" max="7" width="11.5703125" customWidth="1"/>
  </cols>
  <sheetData>
    <row r="1" spans="1:7" ht="29.45" customHeight="1">
      <c r="A1" s="558" t="s">
        <v>155</v>
      </c>
      <c r="B1" s="558"/>
      <c r="C1" s="558"/>
      <c r="D1" s="558"/>
      <c r="E1" s="558"/>
      <c r="F1" s="558"/>
      <c r="G1" s="558"/>
    </row>
    <row r="2" spans="1:7">
      <c r="A2" s="40"/>
      <c r="B2" s="26"/>
      <c r="C2" s="26"/>
      <c r="D2" s="26"/>
      <c r="E2" s="26"/>
      <c r="F2" s="26"/>
      <c r="G2" s="26"/>
    </row>
    <row r="3" spans="1:7" ht="25.15" customHeight="1">
      <c r="A3" s="551"/>
      <c r="B3" s="566" t="s">
        <v>156</v>
      </c>
      <c r="C3" s="581"/>
      <c r="D3" s="567"/>
      <c r="E3" s="566" t="s">
        <v>157</v>
      </c>
      <c r="F3" s="581"/>
      <c r="G3" s="567"/>
    </row>
    <row r="4" spans="1:7">
      <c r="A4" s="580"/>
      <c r="B4" s="582" t="s">
        <v>43</v>
      </c>
      <c r="C4" s="566" t="s">
        <v>158</v>
      </c>
      <c r="D4" s="567"/>
      <c r="E4" s="583" t="s">
        <v>43</v>
      </c>
      <c r="F4" s="566" t="s">
        <v>158</v>
      </c>
      <c r="G4" s="567"/>
    </row>
    <row r="5" spans="1:7" ht="63.75">
      <c r="A5" s="552"/>
      <c r="B5" s="554"/>
      <c r="C5" s="47" t="s">
        <v>159</v>
      </c>
      <c r="D5" s="47" t="s">
        <v>160</v>
      </c>
      <c r="E5" s="547"/>
      <c r="F5" s="47" t="s">
        <v>159</v>
      </c>
      <c r="G5" s="21" t="s">
        <v>160</v>
      </c>
    </row>
    <row r="6" spans="1:7">
      <c r="A6" s="280" t="s">
        <v>549</v>
      </c>
      <c r="B6" s="374"/>
      <c r="C6" s="374"/>
      <c r="D6" s="374"/>
      <c r="E6" s="374"/>
      <c r="F6" s="374"/>
      <c r="G6" s="374"/>
    </row>
    <row r="7" spans="1:7">
      <c r="A7" s="25" t="s">
        <v>56</v>
      </c>
      <c r="B7" s="484">
        <v>19525.7</v>
      </c>
      <c r="C7" s="407">
        <v>74.599999999999994</v>
      </c>
      <c r="D7" s="407">
        <v>107.8</v>
      </c>
      <c r="E7" s="407">
        <v>21096.799999999999</v>
      </c>
      <c r="F7" s="407">
        <v>77.5</v>
      </c>
      <c r="G7" s="407">
        <v>104.6</v>
      </c>
    </row>
    <row r="8" spans="1:7">
      <c r="A8" s="151" t="s">
        <v>57</v>
      </c>
      <c r="B8" s="484">
        <v>19823.7</v>
      </c>
      <c r="C8" s="407">
        <v>100</v>
      </c>
      <c r="D8" s="407">
        <v>105.5</v>
      </c>
      <c r="E8" s="407">
        <v>21039.3</v>
      </c>
      <c r="F8" s="407">
        <v>99.8</v>
      </c>
      <c r="G8" s="407">
        <v>99.8</v>
      </c>
    </row>
    <row r="9" spans="1:7">
      <c r="A9" s="150" t="s">
        <v>58</v>
      </c>
      <c r="B9" s="484">
        <v>21466.400000000001</v>
      </c>
      <c r="C9" s="407">
        <v>102.9</v>
      </c>
      <c r="D9" s="407">
        <v>99.2</v>
      </c>
      <c r="E9" s="407">
        <v>23088.799999999999</v>
      </c>
      <c r="F9" s="407">
        <v>99</v>
      </c>
      <c r="G9" s="407">
        <v>93.3</v>
      </c>
    </row>
    <row r="10" spans="1:7" ht="15" customHeight="1">
      <c r="A10" s="30" t="s">
        <v>140</v>
      </c>
      <c r="B10" s="484">
        <v>60815.7</v>
      </c>
      <c r="C10" s="407">
        <v>92.1</v>
      </c>
      <c r="D10" s="407">
        <v>104</v>
      </c>
      <c r="E10" s="407">
        <v>65224.9</v>
      </c>
      <c r="F10" s="407">
        <v>90.5</v>
      </c>
      <c r="G10" s="407">
        <v>99</v>
      </c>
    </row>
    <row r="11" spans="1:7" ht="15" customHeight="1">
      <c r="A11" s="150" t="s">
        <v>60</v>
      </c>
      <c r="B11" s="484">
        <v>20138.3</v>
      </c>
      <c r="C11" s="407">
        <v>91.9</v>
      </c>
      <c r="D11" s="407">
        <v>92.1</v>
      </c>
      <c r="E11" s="407">
        <v>20884.400000000001</v>
      </c>
      <c r="F11" s="407">
        <v>91.2</v>
      </c>
      <c r="G11" s="407">
        <v>85.6</v>
      </c>
    </row>
    <row r="12" spans="1:7" ht="15" customHeight="1">
      <c r="A12" s="151" t="s">
        <v>61</v>
      </c>
      <c r="B12" s="484">
        <v>20133.400000000001</v>
      </c>
      <c r="C12" s="407">
        <v>99.7</v>
      </c>
      <c r="D12" s="407">
        <v>93.1</v>
      </c>
      <c r="E12" s="407">
        <v>21023.9</v>
      </c>
      <c r="F12" s="407">
        <v>101.1</v>
      </c>
      <c r="G12" s="407">
        <v>90.5</v>
      </c>
    </row>
    <row r="13" spans="1:7" ht="15" customHeight="1">
      <c r="A13" s="30" t="s">
        <v>620</v>
      </c>
      <c r="B13" s="484">
        <v>101087.4</v>
      </c>
      <c r="C13" s="407"/>
      <c r="D13" s="407">
        <v>99.2</v>
      </c>
      <c r="E13" s="407">
        <v>107133.1</v>
      </c>
      <c r="F13" s="407"/>
      <c r="G13" s="407">
        <v>94.4</v>
      </c>
    </row>
    <row r="14" spans="1:7" ht="14.45" customHeight="1">
      <c r="A14" s="277" t="s">
        <v>39</v>
      </c>
      <c r="B14" s="384"/>
      <c r="C14" s="385"/>
      <c r="D14" s="385"/>
      <c r="E14" s="385"/>
      <c r="F14" s="385"/>
      <c r="G14" s="385"/>
    </row>
    <row r="15" spans="1:7" ht="14.45" customHeight="1">
      <c r="A15" s="150" t="s">
        <v>56</v>
      </c>
      <c r="B15" s="484">
        <v>16873.400000000001</v>
      </c>
      <c r="C15" s="407">
        <v>80.3</v>
      </c>
      <c r="D15" s="407">
        <v>100.2</v>
      </c>
      <c r="E15" s="407">
        <v>19349.400000000001</v>
      </c>
      <c r="F15" s="407">
        <v>82.9</v>
      </c>
      <c r="G15" s="407">
        <v>96.8</v>
      </c>
    </row>
    <row r="16" spans="1:7" ht="14.45" customHeight="1">
      <c r="A16" s="150" t="s">
        <v>57</v>
      </c>
      <c r="B16" s="484">
        <v>17550.599999999999</v>
      </c>
      <c r="C16" s="407">
        <v>102.3</v>
      </c>
      <c r="D16" s="407">
        <v>97.9</v>
      </c>
      <c r="E16" s="407">
        <v>20332.400000000001</v>
      </c>
      <c r="F16" s="407">
        <v>104.5</v>
      </c>
      <c r="G16" s="407">
        <v>96.5</v>
      </c>
    </row>
    <row r="17" spans="1:7" ht="14.45" customHeight="1">
      <c r="A17" s="150" t="s">
        <v>58</v>
      </c>
      <c r="B17" s="484">
        <v>19282.3</v>
      </c>
      <c r="C17" s="407">
        <v>109.5</v>
      </c>
      <c r="D17" s="407">
        <v>98.9</v>
      </c>
      <c r="E17" s="407">
        <v>21617.9</v>
      </c>
      <c r="F17" s="407">
        <v>105.9</v>
      </c>
      <c r="G17" s="407">
        <v>100.2</v>
      </c>
    </row>
    <row r="18" spans="1:7" ht="14.45" customHeight="1">
      <c r="A18" s="30" t="s">
        <v>140</v>
      </c>
      <c r="B18" s="484">
        <v>53706.400000000001</v>
      </c>
      <c r="C18" s="407">
        <v>98.2</v>
      </c>
      <c r="D18" s="407">
        <v>99.1</v>
      </c>
      <c r="E18" s="407">
        <v>61299.8</v>
      </c>
      <c r="F18" s="407">
        <v>100.6</v>
      </c>
      <c r="G18" s="407">
        <v>97.9</v>
      </c>
    </row>
    <row r="19" spans="1:7" ht="14.45" customHeight="1">
      <c r="A19" s="150" t="s">
        <v>60</v>
      </c>
      <c r="B19" s="484">
        <v>19070</v>
      </c>
      <c r="C19" s="407">
        <v>99</v>
      </c>
      <c r="D19" s="407">
        <v>119.5</v>
      </c>
      <c r="E19" s="407">
        <v>21602.6</v>
      </c>
      <c r="F19" s="407">
        <v>99.3</v>
      </c>
      <c r="G19" s="407">
        <v>128</v>
      </c>
    </row>
    <row r="20" spans="1:7" ht="14.45" customHeight="1">
      <c r="A20" s="150" t="s">
        <v>61</v>
      </c>
      <c r="B20" s="484">
        <v>18930.3</v>
      </c>
      <c r="C20" s="407">
        <v>98.7</v>
      </c>
      <c r="D20" s="407">
        <v>107.9</v>
      </c>
      <c r="E20" s="407">
        <v>20779</v>
      </c>
      <c r="F20" s="407">
        <v>95.7</v>
      </c>
      <c r="G20" s="407">
        <v>116.5</v>
      </c>
    </row>
    <row r="21" spans="1:7" ht="14.45" customHeight="1">
      <c r="A21" s="150" t="s">
        <v>62</v>
      </c>
      <c r="B21" s="484">
        <v>17831.7</v>
      </c>
      <c r="C21" s="407">
        <v>94.3</v>
      </c>
      <c r="D21" s="407">
        <v>105.1</v>
      </c>
      <c r="E21" s="407">
        <v>19414.599999999999</v>
      </c>
      <c r="F21" s="407">
        <v>93.2</v>
      </c>
      <c r="G21" s="407">
        <v>99.9</v>
      </c>
    </row>
    <row r="22" spans="1:7" ht="14.45" customHeight="1">
      <c r="A22" s="30" t="s">
        <v>141</v>
      </c>
      <c r="B22" s="484">
        <v>55832</v>
      </c>
      <c r="C22" s="407">
        <v>102.8</v>
      </c>
      <c r="D22" s="407">
        <v>110.7</v>
      </c>
      <c r="E22" s="407">
        <v>61796.2</v>
      </c>
      <c r="F22" s="407">
        <v>99.3</v>
      </c>
      <c r="G22" s="407">
        <v>114.2</v>
      </c>
    </row>
    <row r="23" spans="1:7" ht="14.45" customHeight="1">
      <c r="A23" s="30" t="s">
        <v>63</v>
      </c>
      <c r="B23" s="484">
        <v>109538.3</v>
      </c>
      <c r="C23" s="407"/>
      <c r="D23" s="407">
        <v>104.6</v>
      </c>
      <c r="E23" s="407">
        <v>123095.9</v>
      </c>
      <c r="F23" s="407"/>
      <c r="G23" s="407">
        <v>105.4</v>
      </c>
    </row>
    <row r="24" spans="1:7" ht="14.45" customHeight="1">
      <c r="A24" s="150" t="s">
        <v>64</v>
      </c>
      <c r="B24" s="484">
        <v>17207</v>
      </c>
      <c r="C24" s="407">
        <v>97</v>
      </c>
      <c r="D24" s="407">
        <v>104.5</v>
      </c>
      <c r="E24" s="407">
        <v>19382.599999999999</v>
      </c>
      <c r="F24" s="407">
        <v>99.8</v>
      </c>
      <c r="G24" s="407">
        <v>95.9</v>
      </c>
    </row>
    <row r="25" spans="1:7" ht="14.45" customHeight="1">
      <c r="A25" s="150" t="s">
        <v>38</v>
      </c>
      <c r="B25" s="484">
        <v>18008.7</v>
      </c>
      <c r="C25" s="407">
        <v>105.9</v>
      </c>
      <c r="D25" s="407">
        <v>109.1</v>
      </c>
      <c r="E25" s="407">
        <v>21130.1</v>
      </c>
      <c r="F25" s="407">
        <v>108.6</v>
      </c>
      <c r="G25" s="407">
        <v>103.1</v>
      </c>
    </row>
    <row r="26" spans="1:7" ht="14.45" customHeight="1">
      <c r="A26" s="150" t="s">
        <v>65</v>
      </c>
      <c r="B26" s="484">
        <v>19204.599999999999</v>
      </c>
      <c r="C26" s="407">
        <v>106.1</v>
      </c>
      <c r="D26" s="407">
        <v>114.2</v>
      </c>
      <c r="E26" s="407">
        <v>22396.400000000001</v>
      </c>
      <c r="F26" s="407">
        <v>105.5</v>
      </c>
      <c r="G26" s="407">
        <v>109.2</v>
      </c>
    </row>
    <row r="27" spans="1:7" ht="14.45" customHeight="1">
      <c r="A27" s="30" t="s">
        <v>142</v>
      </c>
      <c r="B27" s="484">
        <v>54420.3</v>
      </c>
      <c r="C27" s="407">
        <v>98.4</v>
      </c>
      <c r="D27" s="407">
        <v>109.3</v>
      </c>
      <c r="E27" s="407">
        <v>62909.100000000006</v>
      </c>
      <c r="F27" s="407">
        <v>101.1</v>
      </c>
      <c r="G27" s="407">
        <v>102.8</v>
      </c>
    </row>
    <row r="28" spans="1:7" ht="14.45" customHeight="1">
      <c r="A28" s="30" t="s">
        <v>66</v>
      </c>
      <c r="B28" s="484">
        <v>163958.6</v>
      </c>
      <c r="C28" s="407"/>
      <c r="D28" s="407">
        <v>106.2</v>
      </c>
      <c r="E28" s="407">
        <v>186005</v>
      </c>
      <c r="F28" s="407"/>
      <c r="G28" s="407">
        <v>104.5</v>
      </c>
    </row>
    <row r="29" spans="1:7" ht="14.45" customHeight="1">
      <c r="A29" s="150" t="s">
        <v>67</v>
      </c>
      <c r="B29" s="484">
        <v>20635</v>
      </c>
      <c r="C29" s="407">
        <v>105.4</v>
      </c>
      <c r="D29" s="407">
        <v>110</v>
      </c>
      <c r="E29" s="407">
        <v>23475.8</v>
      </c>
      <c r="F29" s="407">
        <v>104.3</v>
      </c>
      <c r="G29" s="407">
        <v>114.2</v>
      </c>
    </row>
    <row r="30" spans="1:7" ht="14.45" customHeight="1">
      <c r="A30" s="150" t="s">
        <v>68</v>
      </c>
      <c r="B30" s="484">
        <v>20820.3</v>
      </c>
      <c r="C30" s="407">
        <v>99.4</v>
      </c>
      <c r="D30" s="407">
        <v>109.5</v>
      </c>
      <c r="E30" s="407">
        <v>21936.6</v>
      </c>
      <c r="F30" s="407">
        <v>93.4</v>
      </c>
      <c r="G30" s="407">
        <v>109.3</v>
      </c>
    </row>
    <row r="31" spans="1:7" ht="14.45" customHeight="1">
      <c r="A31" s="150" t="s">
        <v>69</v>
      </c>
      <c r="B31" s="484">
        <v>25796.5</v>
      </c>
      <c r="C31" s="407">
        <v>122.8</v>
      </c>
      <c r="D31" s="407">
        <v>116</v>
      </c>
      <c r="E31" s="407">
        <v>27172.3</v>
      </c>
      <c r="F31" s="407">
        <v>123.4</v>
      </c>
      <c r="G31" s="407">
        <v>111.7</v>
      </c>
    </row>
    <row r="32" spans="1:7" ht="14.45" customHeight="1">
      <c r="A32" s="30" t="s">
        <v>143</v>
      </c>
      <c r="B32" s="484">
        <v>67251.799999999988</v>
      </c>
      <c r="C32" s="407">
        <v>119.7</v>
      </c>
      <c r="D32" s="407">
        <v>112</v>
      </c>
      <c r="E32" s="407">
        <v>72584.700000000012</v>
      </c>
      <c r="F32" s="407">
        <v>114.2</v>
      </c>
      <c r="G32" s="407">
        <v>111.8</v>
      </c>
    </row>
    <row r="33" spans="1:7" ht="14.45" customHeight="1">
      <c r="A33" s="152" t="s">
        <v>70</v>
      </c>
      <c r="B33" s="485">
        <v>231210.4</v>
      </c>
      <c r="C33" s="486"/>
      <c r="D33" s="486">
        <v>107.8</v>
      </c>
      <c r="E33" s="486">
        <v>258589.7</v>
      </c>
      <c r="F33" s="486"/>
      <c r="G33" s="486">
        <v>106.4</v>
      </c>
    </row>
    <row r="34" spans="1:7" ht="14.45" customHeight="1"/>
    <row r="35" spans="1:7" ht="14.45" customHeight="1">
      <c r="A35" s="254"/>
    </row>
    <row r="36" spans="1:7" ht="14.45" customHeight="1"/>
    <row r="37" spans="1:7" ht="14.45" customHeight="1"/>
    <row r="38" spans="1:7" ht="14.45" customHeight="1"/>
    <row r="39" spans="1:7" ht="14.45" customHeight="1"/>
    <row r="40" spans="1:7" ht="14.45" customHeight="1"/>
    <row r="41" spans="1:7" ht="14.45" customHeight="1"/>
    <row r="42" spans="1:7" ht="14.45" customHeight="1"/>
    <row r="43" spans="1:7" ht="14.45" customHeight="1"/>
    <row r="44" spans="1:7" ht="14.45" customHeight="1"/>
    <row r="45" spans="1:7" ht="14.45" customHeight="1"/>
    <row r="46" spans="1:7" ht="14.45" customHeight="1"/>
    <row r="47" spans="1:7" ht="14.45" customHeight="1"/>
    <row r="48" spans="1:7" ht="14.45" customHeight="1"/>
    <row r="49" spans="2:2" ht="14.45" customHeight="1"/>
    <row r="50" spans="2:2" ht="14.45" customHeight="1"/>
    <row r="51" spans="2:2" ht="14.45" customHeight="1"/>
    <row r="52" spans="2:2" ht="14.45" customHeight="1"/>
    <row r="53" spans="2:2" ht="14.45" customHeight="1"/>
    <row r="60" spans="2:2">
      <c r="B60" s="348"/>
    </row>
  </sheetData>
  <mergeCells count="8">
    <mergeCell ref="A1:G1"/>
    <mergeCell ref="A3:A5"/>
    <mergeCell ref="B3:D3"/>
    <mergeCell ref="E3:G3"/>
    <mergeCell ref="B4:B5"/>
    <mergeCell ref="C4:D4"/>
    <mergeCell ref="E4:E5"/>
    <mergeCell ref="F4:G4"/>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activeCell="G20" sqref="G20"/>
    </sheetView>
  </sheetViews>
  <sheetFormatPr defaultRowHeight="12.75"/>
  <cols>
    <col min="1" max="1" width="27" customWidth="1"/>
    <col min="2" max="4" width="20.5703125" customWidth="1"/>
  </cols>
  <sheetData>
    <row r="1" spans="1:4" ht="15">
      <c r="A1" s="587" t="s">
        <v>161</v>
      </c>
      <c r="B1" s="587"/>
      <c r="C1" s="587"/>
      <c r="D1" s="587"/>
    </row>
    <row r="2" spans="1:4" ht="11.25" customHeight="1"/>
    <row r="3" spans="1:4" ht="15">
      <c r="A3" s="559" t="s">
        <v>162</v>
      </c>
      <c r="B3" s="559"/>
      <c r="C3" s="559"/>
      <c r="D3" s="559"/>
    </row>
    <row r="4" spans="1:4" ht="15">
      <c r="A4" s="439"/>
      <c r="B4" s="26"/>
      <c r="C4" s="26"/>
      <c r="D4" s="26"/>
    </row>
    <row r="5" spans="1:4">
      <c r="A5" s="551"/>
      <c r="B5" s="579" t="s">
        <v>137</v>
      </c>
      <c r="C5" s="566" t="s">
        <v>53</v>
      </c>
      <c r="D5" s="567"/>
    </row>
    <row r="6" spans="1:4" ht="38.25">
      <c r="A6" s="552"/>
      <c r="B6" s="554"/>
      <c r="C6" s="438" t="s">
        <v>54</v>
      </c>
      <c r="D6" s="21" t="s">
        <v>55</v>
      </c>
    </row>
    <row r="7" spans="1:4">
      <c r="A7" s="264" t="s">
        <v>549</v>
      </c>
      <c r="B7" s="214"/>
      <c r="C7" s="267"/>
      <c r="D7" s="267"/>
    </row>
    <row r="8" spans="1:4" ht="14.25">
      <c r="A8" s="232" t="s">
        <v>632</v>
      </c>
      <c r="B8" s="74">
        <v>12702.3</v>
      </c>
      <c r="C8" s="74">
        <v>97.7</v>
      </c>
      <c r="D8" s="74">
        <v>115.6</v>
      </c>
    </row>
    <row r="9" spans="1:4" ht="14.25">
      <c r="A9" s="232" t="s">
        <v>633</v>
      </c>
      <c r="B9" s="74">
        <v>12357.7</v>
      </c>
      <c r="C9" s="74">
        <v>98.2</v>
      </c>
      <c r="D9" s="74">
        <v>107</v>
      </c>
    </row>
    <row r="10" spans="1:4" ht="14.25">
      <c r="A10" s="151" t="s">
        <v>634</v>
      </c>
      <c r="B10" s="74">
        <v>12900.3</v>
      </c>
      <c r="C10" s="74">
        <v>104.7</v>
      </c>
      <c r="D10" s="74">
        <v>107</v>
      </c>
    </row>
    <row r="11" spans="1:4" ht="14.25">
      <c r="A11" s="30" t="s">
        <v>635</v>
      </c>
      <c r="B11" s="74">
        <v>37960.400000000001</v>
      </c>
      <c r="C11" s="74">
        <v>100.6</v>
      </c>
      <c r="D11" s="74">
        <v>109.7</v>
      </c>
    </row>
    <row r="12" spans="1:4" ht="14.25">
      <c r="A12" s="151" t="s">
        <v>636</v>
      </c>
      <c r="B12" s="487">
        <v>12537.9</v>
      </c>
      <c r="C12" s="487">
        <v>96.3</v>
      </c>
      <c r="D12" s="487">
        <v>105.9</v>
      </c>
    </row>
    <row r="13" spans="1:4">
      <c r="A13" s="151" t="s">
        <v>61</v>
      </c>
      <c r="B13" s="487">
        <v>12631.7</v>
      </c>
      <c r="C13" s="487">
        <v>98.3</v>
      </c>
      <c r="D13" s="487">
        <v>107.9</v>
      </c>
    </row>
    <row r="14" spans="1:4">
      <c r="A14" s="30" t="s">
        <v>620</v>
      </c>
      <c r="B14" s="487">
        <v>63130.1</v>
      </c>
      <c r="C14" s="487"/>
      <c r="D14" s="487">
        <v>108.6</v>
      </c>
    </row>
    <row r="15" spans="1:4" ht="16.149999999999999" customHeight="1">
      <c r="A15" s="281" t="s">
        <v>637</v>
      </c>
      <c r="B15" s="138"/>
      <c r="C15" s="488"/>
      <c r="D15" s="488"/>
    </row>
    <row r="16" spans="1:4" ht="16.149999999999999" customHeight="1">
      <c r="A16" s="150" t="s">
        <v>56</v>
      </c>
      <c r="B16" s="74">
        <v>10502.3</v>
      </c>
      <c r="C16" s="191">
        <v>101.3</v>
      </c>
      <c r="D16" s="74">
        <v>99.5</v>
      </c>
    </row>
    <row r="17" spans="1:4" ht="16.149999999999999" customHeight="1">
      <c r="A17" s="150" t="s">
        <v>57</v>
      </c>
      <c r="B17" s="74">
        <v>11043.7</v>
      </c>
      <c r="C17" s="74">
        <v>104.9</v>
      </c>
      <c r="D17" s="74">
        <v>101.3</v>
      </c>
    </row>
    <row r="18" spans="1:4" ht="16.149999999999999" customHeight="1">
      <c r="A18" s="150" t="s">
        <v>58</v>
      </c>
      <c r="B18" s="74">
        <v>11495.9</v>
      </c>
      <c r="C18" s="74">
        <v>103.2</v>
      </c>
      <c r="D18" s="74">
        <v>105.7</v>
      </c>
    </row>
    <row r="19" spans="1:4" ht="16.149999999999999" customHeight="1">
      <c r="A19" s="30" t="s">
        <v>140</v>
      </c>
      <c r="B19" s="74">
        <v>33041.9</v>
      </c>
      <c r="C19" s="74">
        <v>114.4</v>
      </c>
      <c r="D19" s="74">
        <v>102.2</v>
      </c>
    </row>
    <row r="20" spans="1:4" ht="16.149999999999999" customHeight="1">
      <c r="A20" s="150" t="s">
        <v>60</v>
      </c>
      <c r="B20" s="74">
        <v>11229.5</v>
      </c>
      <c r="C20" s="74">
        <v>97.3</v>
      </c>
      <c r="D20" s="74">
        <v>158.4</v>
      </c>
    </row>
    <row r="21" spans="1:4" ht="16.149999999999999" customHeight="1">
      <c r="A21" s="150" t="s">
        <v>61</v>
      </c>
      <c r="B21" s="74">
        <v>11076.2</v>
      </c>
      <c r="C21" s="74">
        <v>96.4</v>
      </c>
      <c r="D21" s="74">
        <v>150.1</v>
      </c>
    </row>
    <row r="22" spans="1:4" ht="16.149999999999999" customHeight="1">
      <c r="A22" s="150" t="s">
        <v>62</v>
      </c>
      <c r="B22" s="74">
        <v>10667.6</v>
      </c>
      <c r="C22" s="74">
        <v>97.4</v>
      </c>
      <c r="D22" s="74">
        <v>135.19999999999999</v>
      </c>
    </row>
    <row r="23" spans="1:4" ht="16.149999999999999" customHeight="1">
      <c r="A23" s="30" t="s">
        <v>141</v>
      </c>
      <c r="B23" s="74">
        <v>32973.4</v>
      </c>
      <c r="C23" s="74">
        <v>97.3</v>
      </c>
      <c r="D23" s="74">
        <v>147.30000000000001</v>
      </c>
    </row>
    <row r="24" spans="1:4" ht="16.149999999999999" customHeight="1">
      <c r="A24" s="30" t="s">
        <v>63</v>
      </c>
      <c r="B24" s="74">
        <v>66015.3</v>
      </c>
      <c r="C24" s="74"/>
      <c r="D24" s="74">
        <v>120.7</v>
      </c>
    </row>
    <row r="25" spans="1:4" ht="16.149999999999999" customHeight="1">
      <c r="A25" s="151" t="s">
        <v>64</v>
      </c>
      <c r="B25" s="74">
        <v>9960.9</v>
      </c>
      <c r="C25" s="74">
        <v>91.1</v>
      </c>
      <c r="D25" s="74">
        <v>118.7</v>
      </c>
    </row>
    <row r="26" spans="1:4" ht="16.149999999999999" customHeight="1">
      <c r="A26" s="150" t="s">
        <v>38</v>
      </c>
      <c r="B26" s="74">
        <v>9775.4</v>
      </c>
      <c r="C26" s="74">
        <v>102.2</v>
      </c>
      <c r="D26" s="74">
        <v>112.1</v>
      </c>
    </row>
    <row r="27" spans="1:4" ht="16.149999999999999" customHeight="1">
      <c r="A27" s="150" t="s">
        <v>65</v>
      </c>
      <c r="B27" s="74">
        <v>10617.6</v>
      </c>
      <c r="C27" s="74">
        <v>109</v>
      </c>
      <c r="D27" s="74">
        <v>113.2</v>
      </c>
    </row>
    <row r="28" spans="1:4" ht="16.149999999999999" customHeight="1">
      <c r="A28" s="30" t="s">
        <v>142</v>
      </c>
      <c r="B28" s="74">
        <v>30353.9</v>
      </c>
      <c r="C28" s="74">
        <v>91.9</v>
      </c>
      <c r="D28" s="74">
        <v>114.5</v>
      </c>
    </row>
    <row r="29" spans="1:4" ht="12.75" customHeight="1">
      <c r="A29" s="30" t="s">
        <v>66</v>
      </c>
      <c r="B29" s="74">
        <v>96369.2</v>
      </c>
      <c r="C29" s="74"/>
      <c r="D29" s="74">
        <v>118.7</v>
      </c>
    </row>
    <row r="30" spans="1:4" ht="16.149999999999999" customHeight="1">
      <c r="A30" s="150" t="s">
        <v>67</v>
      </c>
      <c r="B30" s="74">
        <v>11867.8</v>
      </c>
      <c r="C30" s="74">
        <v>111</v>
      </c>
      <c r="D30" s="74">
        <v>119.1</v>
      </c>
    </row>
    <row r="31" spans="1:4" ht="16.149999999999999" customHeight="1">
      <c r="A31" s="151" t="s">
        <v>68</v>
      </c>
      <c r="B31" s="74">
        <v>12206.8</v>
      </c>
      <c r="C31" s="74">
        <v>103.1</v>
      </c>
      <c r="D31" s="74">
        <v>122.2</v>
      </c>
    </row>
    <row r="32" spans="1:4" ht="16.149999999999999" customHeight="1">
      <c r="A32" s="25" t="s">
        <v>69</v>
      </c>
      <c r="B32" s="489">
        <v>13249.9</v>
      </c>
      <c r="C32" s="489">
        <v>104.4</v>
      </c>
      <c r="D32" s="489">
        <v>120.1</v>
      </c>
    </row>
    <row r="33" spans="1:4" ht="16.149999999999999" customHeight="1">
      <c r="A33" s="31" t="s">
        <v>143</v>
      </c>
      <c r="B33" s="489">
        <v>37324.400000000001</v>
      </c>
      <c r="C33" s="489">
        <v>122.1</v>
      </c>
      <c r="D33" s="489">
        <v>120.3</v>
      </c>
    </row>
    <row r="34" spans="1:4" ht="14.25" customHeight="1">
      <c r="A34" s="440" t="s">
        <v>70</v>
      </c>
      <c r="B34" s="73">
        <v>133693.6</v>
      </c>
      <c r="C34" s="73"/>
      <c r="D34" s="73">
        <v>119.2</v>
      </c>
    </row>
    <row r="35" spans="1:4" ht="16.149999999999999" customHeight="1"/>
    <row r="36" spans="1:4" ht="19.5" customHeight="1">
      <c r="A36" s="585" t="s">
        <v>639</v>
      </c>
      <c r="B36" s="586"/>
      <c r="C36" s="586"/>
      <c r="D36" s="586"/>
    </row>
    <row r="37" spans="1:4" ht="15.75" customHeight="1">
      <c r="A37" s="584" t="s">
        <v>638</v>
      </c>
      <c r="B37" s="584"/>
      <c r="C37" s="584"/>
      <c r="D37" s="584"/>
    </row>
    <row r="38" spans="1:4" ht="16.149999999999999" customHeight="1"/>
    <row r="39" spans="1:4" ht="16.149999999999999" customHeight="1"/>
    <row r="40" spans="1:4" ht="13.5" customHeight="1"/>
    <row r="41" spans="1:4" ht="16.149999999999999" customHeight="1"/>
    <row r="42" spans="1:4" ht="16.149999999999999" customHeight="1"/>
    <row r="43" spans="1:4" ht="16.149999999999999" customHeight="1"/>
    <row r="44" spans="1:4" ht="16.149999999999999" customHeight="1"/>
    <row r="45" spans="1:4" ht="13.5" customHeight="1"/>
    <row r="46" spans="1:4" ht="16.149999999999999" customHeight="1"/>
    <row r="47" spans="1:4" ht="16.149999999999999" customHeight="1"/>
    <row r="48" spans="1:4" ht="16.149999999999999" customHeight="1"/>
    <row r="49" spans="2:2" ht="16.149999999999999" customHeight="1"/>
    <row r="50" spans="2:2" ht="12.75" customHeight="1"/>
    <row r="51" spans="2:2" ht="16.149999999999999" customHeight="1"/>
    <row r="52" spans="2:2" ht="16.149999999999999" customHeight="1"/>
    <row r="53" spans="2:2" ht="16.149999999999999" customHeight="1"/>
    <row r="54" spans="2:2" ht="16.149999999999999" customHeight="1"/>
    <row r="55" spans="2:2" ht="12.75" customHeight="1"/>
    <row r="60" spans="2:2">
      <c r="B60" s="348"/>
    </row>
  </sheetData>
  <mergeCells count="7">
    <mergeCell ref="A37:D37"/>
    <mergeCell ref="A36:D36"/>
    <mergeCell ref="A3:D3"/>
    <mergeCell ref="A1:D1"/>
    <mergeCell ref="A5:A6"/>
    <mergeCell ref="B5:B6"/>
    <mergeCell ref="C5:D5"/>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G36" sqref="G36"/>
    </sheetView>
  </sheetViews>
  <sheetFormatPr defaultRowHeight="12.75"/>
  <cols>
    <col min="1" max="1" width="88.7109375" customWidth="1"/>
  </cols>
  <sheetData>
    <row r="1" spans="1:1">
      <c r="A1" s="6" t="s">
        <v>9</v>
      </c>
    </row>
    <row r="2" spans="1:1">
      <c r="A2" s="5"/>
    </row>
    <row r="3" spans="1:1">
      <c r="A3" s="7" t="s">
        <v>10</v>
      </c>
    </row>
    <row r="4" spans="1:1">
      <c r="A4" s="7" t="s">
        <v>546</v>
      </c>
    </row>
    <row r="5" spans="1:1">
      <c r="A5" s="8"/>
    </row>
    <row r="6" spans="1:1">
      <c r="A6" s="5"/>
    </row>
    <row r="7" spans="1:1">
      <c r="A7" s="5"/>
    </row>
    <row r="8" spans="1:1">
      <c r="A8" s="5"/>
    </row>
    <row r="9" spans="1:1" ht="51">
      <c r="A9" s="11" t="s">
        <v>616</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575</v>
      </c>
    </row>
    <row r="23" spans="1:1" ht="25.5">
      <c r="A23" s="12" t="s">
        <v>576</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20" t="s">
        <v>578</v>
      </c>
    </row>
    <row r="41" spans="1:1">
      <c r="A41" s="14" t="s">
        <v>14</v>
      </c>
    </row>
    <row r="42" spans="1:1">
      <c r="A42" s="14" t="s">
        <v>11</v>
      </c>
    </row>
    <row r="43" spans="1:1">
      <c r="A43" s="14" t="s">
        <v>15</v>
      </c>
    </row>
    <row r="44" spans="1:1">
      <c r="A44" s="14" t="s">
        <v>16</v>
      </c>
    </row>
    <row r="45" spans="1:1">
      <c r="A45" s="198" t="s">
        <v>565</v>
      </c>
    </row>
    <row r="46" spans="1:1">
      <c r="A46" s="13" t="s">
        <v>12</v>
      </c>
    </row>
    <row r="47" spans="1:1">
      <c r="A47" s="216"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Normal="100" workbookViewId="0">
      <selection sqref="A1:E1"/>
    </sheetView>
  </sheetViews>
  <sheetFormatPr defaultRowHeight="12.75"/>
  <cols>
    <col min="1" max="1" width="21.28515625" customWidth="1"/>
    <col min="2" max="5" width="16.7109375" customWidth="1"/>
  </cols>
  <sheetData>
    <row r="1" spans="1:5" ht="15">
      <c r="A1" s="555" t="s">
        <v>490</v>
      </c>
      <c r="B1" s="555"/>
      <c r="C1" s="555"/>
      <c r="D1" s="555"/>
      <c r="E1" s="555"/>
    </row>
    <row r="3" spans="1:5" ht="15">
      <c r="A3" s="555" t="s">
        <v>163</v>
      </c>
      <c r="B3" s="555"/>
      <c r="C3" s="555"/>
      <c r="D3" s="555"/>
      <c r="E3" s="555"/>
    </row>
    <row r="5" spans="1:5" ht="33" customHeight="1">
      <c r="A5" s="569" t="s">
        <v>611</v>
      </c>
      <c r="B5" s="569"/>
      <c r="C5" s="569"/>
      <c r="D5" s="569"/>
      <c r="E5" s="569"/>
    </row>
    <row r="6" spans="1:5">
      <c r="A6" s="70"/>
      <c r="B6" s="26"/>
      <c r="C6" s="26"/>
      <c r="D6" s="26"/>
      <c r="E6" s="26"/>
    </row>
    <row r="7" spans="1:5">
      <c r="A7" s="590" t="s">
        <v>164</v>
      </c>
      <c r="B7" s="590"/>
      <c r="C7" s="590"/>
      <c r="D7" s="590"/>
      <c r="E7" s="590"/>
    </row>
    <row r="8" spans="1:5">
      <c r="A8" s="71"/>
      <c r="B8" s="86" t="s">
        <v>338</v>
      </c>
      <c r="C8" s="560" t="s">
        <v>165</v>
      </c>
      <c r="D8" s="589"/>
      <c r="E8" s="561"/>
    </row>
    <row r="9" spans="1:5" ht="25.5">
      <c r="A9" s="48"/>
      <c r="B9" s="47" t="s">
        <v>337</v>
      </c>
      <c r="C9" s="47" t="s">
        <v>168</v>
      </c>
      <c r="D9" s="47" t="s">
        <v>167</v>
      </c>
      <c r="E9" s="59" t="s">
        <v>166</v>
      </c>
    </row>
    <row r="10" spans="1:5">
      <c r="A10" s="264" t="s">
        <v>549</v>
      </c>
      <c r="B10" s="214"/>
      <c r="C10" s="267"/>
      <c r="D10" s="267"/>
      <c r="E10" s="267"/>
    </row>
    <row r="11" spans="1:5">
      <c r="A11" s="151" t="s">
        <v>56</v>
      </c>
      <c r="B11" s="181">
        <v>100.1</v>
      </c>
      <c r="C11" s="181">
        <v>101.5</v>
      </c>
      <c r="D11" s="181">
        <v>100.1</v>
      </c>
      <c r="E11" s="181">
        <v>98.7</v>
      </c>
    </row>
    <row r="12" spans="1:5">
      <c r="A12" s="151" t="s">
        <v>57</v>
      </c>
      <c r="B12" s="181">
        <v>100.5</v>
      </c>
      <c r="C12" s="181">
        <v>101.5</v>
      </c>
      <c r="D12" s="181">
        <v>100</v>
      </c>
      <c r="E12" s="181">
        <v>100.2</v>
      </c>
    </row>
    <row r="13" spans="1:5">
      <c r="A13" s="150" t="s">
        <v>58</v>
      </c>
      <c r="B13" s="171">
        <v>107</v>
      </c>
      <c r="C13" s="171">
        <v>105.4</v>
      </c>
      <c r="D13" s="172">
        <v>110.5</v>
      </c>
      <c r="E13" s="172">
        <v>103</v>
      </c>
    </row>
    <row r="14" spans="1:5">
      <c r="A14" s="30" t="s">
        <v>140</v>
      </c>
      <c r="B14" s="171">
        <v>103.7</v>
      </c>
      <c r="C14" s="171">
        <v>105.5</v>
      </c>
      <c r="D14" s="172">
        <v>103.9</v>
      </c>
      <c r="E14" s="172">
        <v>101.6</v>
      </c>
    </row>
    <row r="15" spans="1:5">
      <c r="A15" s="150" t="s">
        <v>60</v>
      </c>
      <c r="B15" s="171">
        <v>100.3</v>
      </c>
      <c r="C15" s="171">
        <v>102.1</v>
      </c>
      <c r="D15" s="172">
        <v>99.3</v>
      </c>
      <c r="E15" s="172">
        <v>100.2</v>
      </c>
    </row>
    <row r="16" spans="1:5">
      <c r="A16" s="151" t="s">
        <v>61</v>
      </c>
      <c r="B16" s="386">
        <v>100.3</v>
      </c>
      <c r="C16" s="386">
        <v>100.2</v>
      </c>
      <c r="D16" s="387">
        <v>99.7</v>
      </c>
      <c r="E16" s="387">
        <v>101.5</v>
      </c>
    </row>
    <row r="17" spans="1:5" ht="13.15" customHeight="1">
      <c r="A17" s="281" t="s">
        <v>39</v>
      </c>
      <c r="B17" s="68"/>
      <c r="C17" s="282"/>
      <c r="D17" s="282"/>
      <c r="E17" s="282"/>
    </row>
    <row r="18" spans="1:5">
      <c r="A18" s="150" t="s">
        <v>56</v>
      </c>
      <c r="B18" s="76">
        <v>100.5</v>
      </c>
      <c r="C18" s="76">
        <v>101.3</v>
      </c>
      <c r="D18" s="76">
        <v>100.6</v>
      </c>
      <c r="E18" s="76">
        <v>99.2</v>
      </c>
    </row>
    <row r="19" spans="1:5">
      <c r="A19" s="150" t="s">
        <v>57</v>
      </c>
      <c r="B19" s="76">
        <v>100.8</v>
      </c>
      <c r="C19" s="76">
        <v>101.7</v>
      </c>
      <c r="D19" s="76">
        <v>100.6</v>
      </c>
      <c r="E19" s="76">
        <v>100.1</v>
      </c>
    </row>
    <row r="20" spans="1:5">
      <c r="A20" s="150" t="s">
        <v>58</v>
      </c>
      <c r="B20" s="76">
        <v>100.5</v>
      </c>
      <c r="C20" s="76">
        <v>100.4</v>
      </c>
      <c r="D20" s="76">
        <v>100.4</v>
      </c>
      <c r="E20" s="76">
        <v>100.8</v>
      </c>
    </row>
    <row r="21" spans="1:5">
      <c r="A21" s="30" t="s">
        <v>140</v>
      </c>
      <c r="B21" s="181">
        <v>102</v>
      </c>
      <c r="C21" s="76">
        <v>103.9</v>
      </c>
      <c r="D21" s="76">
        <v>101.4</v>
      </c>
      <c r="E21" s="76">
        <v>100.7</v>
      </c>
    </row>
    <row r="22" spans="1:5">
      <c r="A22" s="150" t="s">
        <v>60</v>
      </c>
      <c r="B22" s="76">
        <v>100.4</v>
      </c>
      <c r="C22" s="76">
        <v>99.9</v>
      </c>
      <c r="D22" s="76">
        <v>100.7</v>
      </c>
      <c r="E22" s="76">
        <v>100.3</v>
      </c>
    </row>
    <row r="23" spans="1:5">
      <c r="A23" s="150" t="s">
        <v>61</v>
      </c>
      <c r="B23" s="76">
        <v>100.8</v>
      </c>
      <c r="C23" s="76">
        <v>100.6</v>
      </c>
      <c r="D23" s="76">
        <v>100.6</v>
      </c>
      <c r="E23" s="76">
        <v>101.6</v>
      </c>
    </row>
    <row r="24" spans="1:5">
      <c r="A24" s="150" t="s">
        <v>62</v>
      </c>
      <c r="B24" s="181">
        <v>100</v>
      </c>
      <c r="C24" s="76">
        <v>99.9</v>
      </c>
      <c r="D24" s="76">
        <v>100.3</v>
      </c>
      <c r="E24" s="76">
        <v>99.6</v>
      </c>
    </row>
    <row r="25" spans="1:5">
      <c r="A25" s="30" t="s">
        <v>141</v>
      </c>
      <c r="B25" s="76">
        <v>101.5</v>
      </c>
      <c r="C25" s="181">
        <v>101</v>
      </c>
      <c r="D25" s="76">
        <v>101.6</v>
      </c>
      <c r="E25" s="76">
        <v>101.8</v>
      </c>
    </row>
    <row r="26" spans="1:5">
      <c r="A26" s="150" t="s">
        <v>64</v>
      </c>
      <c r="B26" s="76">
        <v>100.4</v>
      </c>
      <c r="C26" s="76">
        <v>99.4</v>
      </c>
      <c r="D26" s="181">
        <v>100</v>
      </c>
      <c r="E26" s="181">
        <v>102</v>
      </c>
    </row>
    <row r="27" spans="1:5">
      <c r="A27" s="150" t="s">
        <v>38</v>
      </c>
      <c r="B27" s="76">
        <v>99.2</v>
      </c>
      <c r="C27" s="76">
        <v>98.8</v>
      </c>
      <c r="D27" s="76">
        <v>100.4</v>
      </c>
      <c r="E27" s="76">
        <v>97.7</v>
      </c>
    </row>
    <row r="28" spans="1:5">
      <c r="A28" s="150" t="s">
        <v>65</v>
      </c>
      <c r="B28" s="76">
        <v>100.4</v>
      </c>
      <c r="C28" s="76">
        <v>100.4</v>
      </c>
      <c r="D28" s="76">
        <v>100.5</v>
      </c>
      <c r="E28" s="181">
        <v>100</v>
      </c>
    </row>
    <row r="29" spans="1:5">
      <c r="A29" s="30" t="s">
        <v>142</v>
      </c>
      <c r="B29" s="76">
        <v>100.2</v>
      </c>
      <c r="C29" s="76">
        <v>98.9</v>
      </c>
      <c r="D29" s="76">
        <v>100.8</v>
      </c>
      <c r="E29" s="76">
        <v>100.7</v>
      </c>
    </row>
    <row r="30" spans="1:5">
      <c r="A30" s="150" t="s">
        <v>67</v>
      </c>
      <c r="B30" s="76">
        <v>100.8</v>
      </c>
      <c r="C30" s="181">
        <v>102</v>
      </c>
      <c r="D30" s="76">
        <v>100.5</v>
      </c>
      <c r="E30" s="76">
        <v>100.2</v>
      </c>
    </row>
    <row r="31" spans="1:5">
      <c r="A31" s="150" t="s">
        <v>68</v>
      </c>
      <c r="B31" s="76">
        <v>100.7</v>
      </c>
      <c r="C31" s="76">
        <v>101.5</v>
      </c>
      <c r="D31" s="76">
        <v>100.1</v>
      </c>
      <c r="E31" s="181">
        <v>101</v>
      </c>
    </row>
    <row r="32" spans="1:5">
      <c r="A32" s="150" t="s">
        <v>69</v>
      </c>
      <c r="B32" s="194">
        <v>101</v>
      </c>
      <c r="C32" s="171">
        <v>100.9</v>
      </c>
      <c r="D32" s="171">
        <v>100.4</v>
      </c>
      <c r="E32" s="171">
        <v>102.1</v>
      </c>
    </row>
    <row r="33" spans="1:5">
      <c r="A33" s="152" t="s">
        <v>143</v>
      </c>
      <c r="B33" s="173">
        <v>101.6</v>
      </c>
      <c r="C33" s="173">
        <v>103.2</v>
      </c>
      <c r="D33" s="173">
        <v>101.1</v>
      </c>
      <c r="E33" s="173">
        <v>100.8</v>
      </c>
    </row>
    <row r="34" spans="1:5" ht="13.15" customHeight="1"/>
    <row r="52" spans="1:5" ht="24.6" customHeight="1">
      <c r="A52" s="588"/>
      <c r="B52" s="588"/>
      <c r="C52" s="588"/>
      <c r="D52" s="588"/>
      <c r="E52" s="588"/>
    </row>
    <row r="59" spans="1:5">
      <c r="B59" s="348"/>
    </row>
  </sheetData>
  <mergeCells count="6">
    <mergeCell ref="A52:E52"/>
    <mergeCell ref="A1:E1"/>
    <mergeCell ref="A3:E3"/>
    <mergeCell ref="C8:E8"/>
    <mergeCell ref="A7:E7"/>
    <mergeCell ref="A5:E5"/>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I26" sqref="H26:I26"/>
    </sheetView>
  </sheetViews>
  <sheetFormatPr defaultRowHeight="12.75"/>
  <cols>
    <col min="1" max="1" width="37.7109375" customWidth="1"/>
    <col min="2" max="2" width="15.85546875" customWidth="1"/>
    <col min="3" max="3" width="16.140625" customWidth="1"/>
    <col min="4" max="4" width="17.5703125" customWidth="1"/>
  </cols>
  <sheetData>
    <row r="1" spans="1:5" ht="33.75" customHeight="1">
      <c r="A1" s="558" t="s">
        <v>612</v>
      </c>
      <c r="B1" s="558"/>
      <c r="C1" s="558"/>
      <c r="D1" s="558"/>
    </row>
    <row r="2" spans="1:5">
      <c r="A2" s="66"/>
      <c r="B2" s="26"/>
      <c r="C2" s="26"/>
    </row>
    <row r="3" spans="1:5">
      <c r="A3" s="563" t="s">
        <v>169</v>
      </c>
      <c r="B3" s="563"/>
      <c r="C3" s="563"/>
      <c r="D3" s="563"/>
    </row>
    <row r="4" spans="1:5">
      <c r="A4" s="71"/>
      <c r="B4" s="562" t="s">
        <v>624</v>
      </c>
      <c r="C4" s="591"/>
      <c r="D4" s="561"/>
    </row>
    <row r="5" spans="1:5" ht="40.15" customHeight="1">
      <c r="A5" s="48"/>
      <c r="B5" s="52" t="s">
        <v>187</v>
      </c>
      <c r="C5" s="324" t="s">
        <v>595</v>
      </c>
      <c r="D5" s="52" t="s">
        <v>597</v>
      </c>
    </row>
    <row r="6" spans="1:5">
      <c r="A6" s="31" t="s">
        <v>170</v>
      </c>
      <c r="B6" s="447">
        <v>100.2</v>
      </c>
      <c r="C6" s="448">
        <v>111.03</v>
      </c>
      <c r="D6" s="448">
        <v>114.28</v>
      </c>
    </row>
    <row r="7" spans="1:5" ht="25.5">
      <c r="A7" s="22" t="s">
        <v>171</v>
      </c>
      <c r="B7" s="76">
        <v>99.9</v>
      </c>
      <c r="C7" s="76">
        <v>112</v>
      </c>
      <c r="D7" s="76">
        <v>116.5</v>
      </c>
    </row>
    <row r="8" spans="1:5">
      <c r="A8" s="37" t="s">
        <v>172</v>
      </c>
      <c r="B8" s="76">
        <v>100.4</v>
      </c>
      <c r="C8" s="76">
        <v>107</v>
      </c>
      <c r="D8" s="76">
        <v>114</v>
      </c>
    </row>
    <row r="9" spans="1:5" ht="25.5">
      <c r="A9" s="37" t="s">
        <v>173</v>
      </c>
      <c r="B9" s="76">
        <v>100.6</v>
      </c>
      <c r="C9" s="76">
        <v>106.5</v>
      </c>
      <c r="D9" s="76">
        <v>114</v>
      </c>
    </row>
    <row r="10" spans="1:5">
      <c r="A10" s="37" t="s">
        <v>174</v>
      </c>
      <c r="B10" s="76">
        <v>98</v>
      </c>
      <c r="C10" s="76">
        <v>109.3</v>
      </c>
      <c r="D10" s="76">
        <v>113.5</v>
      </c>
    </row>
    <row r="11" spans="1:5">
      <c r="A11" s="37" t="s">
        <v>175</v>
      </c>
      <c r="B11" s="76">
        <v>102.4</v>
      </c>
      <c r="C11" s="76">
        <v>108.6</v>
      </c>
      <c r="D11" s="76">
        <v>116.7</v>
      </c>
    </row>
    <row r="12" spans="1:5">
      <c r="A12" s="37" t="s">
        <v>176</v>
      </c>
      <c r="B12" s="76">
        <v>100.5</v>
      </c>
      <c r="C12" s="76">
        <v>104.8</v>
      </c>
      <c r="D12" s="76">
        <v>108.4</v>
      </c>
    </row>
    <row r="13" spans="1:5">
      <c r="A13" s="37" t="s">
        <v>177</v>
      </c>
      <c r="B13" s="76">
        <v>103.7</v>
      </c>
      <c r="C13" s="76">
        <v>113.6</v>
      </c>
      <c r="D13" s="76">
        <v>123</v>
      </c>
    </row>
    <row r="14" spans="1:5">
      <c r="A14" s="37" t="s">
        <v>178</v>
      </c>
      <c r="B14" s="76">
        <v>101.2</v>
      </c>
      <c r="C14" s="76">
        <v>113.4</v>
      </c>
      <c r="D14" s="76">
        <v>115</v>
      </c>
    </row>
    <row r="15" spans="1:5">
      <c r="A15" s="37" t="s">
        <v>179</v>
      </c>
      <c r="B15" s="532">
        <v>91.2</v>
      </c>
      <c r="C15" s="76">
        <v>98.7</v>
      </c>
      <c r="D15" s="76">
        <v>102.7</v>
      </c>
      <c r="E15" s="406"/>
    </row>
    <row r="16" spans="1:5">
      <c r="A16" s="37" t="s">
        <v>180</v>
      </c>
      <c r="B16" s="76">
        <v>95.7</v>
      </c>
      <c r="C16" s="76">
        <v>144.69999999999999</v>
      </c>
      <c r="D16" s="76">
        <v>164.7</v>
      </c>
    </row>
    <row r="17" spans="1:4">
      <c r="A17" s="37" t="s">
        <v>181</v>
      </c>
      <c r="B17" s="76">
        <v>100.8</v>
      </c>
      <c r="C17" s="76">
        <v>115.8</v>
      </c>
      <c r="D17" s="76">
        <v>118</v>
      </c>
    </row>
    <row r="18" spans="1:4">
      <c r="A18" s="37" t="s">
        <v>182</v>
      </c>
      <c r="B18" s="76">
        <v>100.7</v>
      </c>
      <c r="C18" s="76">
        <v>106.3</v>
      </c>
      <c r="D18" s="76">
        <v>110.8</v>
      </c>
    </row>
    <row r="19" spans="1:4">
      <c r="A19" s="37" t="s">
        <v>183</v>
      </c>
      <c r="B19" s="76">
        <v>102.2</v>
      </c>
      <c r="C19" s="76">
        <v>113.1</v>
      </c>
      <c r="D19" s="76">
        <v>125.4</v>
      </c>
    </row>
    <row r="20" spans="1:4">
      <c r="A20" s="156" t="s">
        <v>184</v>
      </c>
      <c r="B20" s="76">
        <v>99.1</v>
      </c>
      <c r="C20" s="76">
        <v>107.7</v>
      </c>
      <c r="D20" s="76">
        <v>125.9</v>
      </c>
    </row>
    <row r="21" spans="1:4">
      <c r="A21" s="37" t="s">
        <v>185</v>
      </c>
      <c r="B21" s="76">
        <v>95.8</v>
      </c>
      <c r="C21" s="76">
        <v>117.3</v>
      </c>
      <c r="D21" s="76">
        <v>118</v>
      </c>
    </row>
    <row r="22" spans="1:4">
      <c r="A22" s="48" t="s">
        <v>186</v>
      </c>
      <c r="B22" s="77">
        <v>101.8</v>
      </c>
      <c r="C22" s="77">
        <v>106.4</v>
      </c>
      <c r="D22" s="77">
        <v>104</v>
      </c>
    </row>
    <row r="57" spans="2:2">
      <c r="B57" s="348"/>
    </row>
  </sheetData>
  <mergeCells count="3">
    <mergeCell ref="B4:D4"/>
    <mergeCell ref="A1:D1"/>
    <mergeCell ref="A3:D3"/>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activeCell="H39" sqref="H39"/>
    </sheetView>
  </sheetViews>
  <sheetFormatPr defaultColWidth="8.85546875" defaultRowHeight="12.75"/>
  <cols>
    <col min="1" max="1" width="25.5703125" style="26" customWidth="1"/>
    <col min="2" max="3" width="29.28515625" style="128" customWidth="1"/>
    <col min="4" max="16384" width="8.85546875" style="26"/>
  </cols>
  <sheetData>
    <row r="1" spans="1:3" ht="19.5" customHeight="1">
      <c r="A1" s="592" t="s">
        <v>480</v>
      </c>
      <c r="B1" s="592"/>
      <c r="C1" s="592"/>
    </row>
    <row r="2" spans="1:3" ht="15">
      <c r="A2" s="133"/>
      <c r="B2" s="133"/>
      <c r="C2" s="133"/>
    </row>
    <row r="3" spans="1:3">
      <c r="A3" s="106"/>
      <c r="B3" s="127"/>
      <c r="C3" s="134" t="s">
        <v>305</v>
      </c>
    </row>
    <row r="4" spans="1:3" ht="28.9" customHeight="1">
      <c r="A4" s="52"/>
      <c r="B4" s="52" t="s">
        <v>485</v>
      </c>
      <c r="C4" s="47" t="s">
        <v>486</v>
      </c>
    </row>
    <row r="5" spans="1:3" ht="13.5" customHeight="1">
      <c r="A5" s="264" t="s">
        <v>549</v>
      </c>
      <c r="B5" s="286"/>
      <c r="C5" s="267"/>
    </row>
    <row r="6" spans="1:3" ht="12" customHeight="1">
      <c r="A6" s="284" t="s">
        <v>56</v>
      </c>
      <c r="B6" s="490">
        <v>6314.4</v>
      </c>
      <c r="C6" s="490">
        <v>102.1</v>
      </c>
    </row>
    <row r="7" spans="1:3" ht="14.25" customHeight="1">
      <c r="A7" s="284" t="s">
        <v>57</v>
      </c>
      <c r="B7" s="490">
        <v>6443.3</v>
      </c>
      <c r="C7" s="490">
        <v>102</v>
      </c>
    </row>
    <row r="8" spans="1:3" ht="14.25" customHeight="1">
      <c r="A8" s="284" t="s">
        <v>58</v>
      </c>
      <c r="B8" s="490">
        <v>6824.9</v>
      </c>
      <c r="C8" s="490">
        <v>105.9</v>
      </c>
    </row>
    <row r="9" spans="1:3" ht="14.25" customHeight="1">
      <c r="A9" s="151" t="s">
        <v>60</v>
      </c>
      <c r="B9" s="491">
        <v>7250.76</v>
      </c>
      <c r="C9" s="492">
        <v>106.24</v>
      </c>
    </row>
    <row r="10" spans="1:3" ht="14.25" customHeight="1">
      <c r="A10" s="151" t="s">
        <v>61</v>
      </c>
      <c r="B10" s="491">
        <v>7244.68</v>
      </c>
      <c r="C10" s="492">
        <v>99.92</v>
      </c>
    </row>
    <row r="11" spans="1:3" ht="13.15" customHeight="1">
      <c r="A11" s="283" t="s">
        <v>39</v>
      </c>
      <c r="B11" s="493"/>
      <c r="C11" s="494"/>
    </row>
    <row r="12" spans="1:3" ht="15" customHeight="1">
      <c r="A12" s="151" t="s">
        <v>56</v>
      </c>
      <c r="B12" s="490">
        <v>5391.6</v>
      </c>
      <c r="C12" s="490">
        <v>101.3</v>
      </c>
    </row>
    <row r="13" spans="1:3" ht="15" customHeight="1">
      <c r="A13" s="151" t="s">
        <v>57</v>
      </c>
      <c r="B13" s="490">
        <v>5470.5</v>
      </c>
      <c r="C13" s="490">
        <v>101.5</v>
      </c>
    </row>
    <row r="14" spans="1:3" ht="15" customHeight="1">
      <c r="A14" s="151" t="s">
        <v>58</v>
      </c>
      <c r="B14" s="490">
        <v>5674</v>
      </c>
      <c r="C14" s="490">
        <v>103.7</v>
      </c>
    </row>
    <row r="15" spans="1:3" ht="15" customHeight="1">
      <c r="A15" s="151" t="s">
        <v>60</v>
      </c>
      <c r="B15" s="490">
        <v>5695.2</v>
      </c>
      <c r="C15" s="490">
        <v>100.4</v>
      </c>
    </row>
    <row r="16" spans="1:3" ht="15" customHeight="1">
      <c r="A16" s="151" t="s">
        <v>61</v>
      </c>
      <c r="B16" s="490">
        <v>5893.7</v>
      </c>
      <c r="C16" s="490">
        <v>103.5</v>
      </c>
    </row>
    <row r="17" spans="1:3" ht="15" customHeight="1">
      <c r="A17" s="151" t="s">
        <v>62</v>
      </c>
      <c r="B17" s="490">
        <v>6087.9</v>
      </c>
      <c r="C17" s="490">
        <v>103.3</v>
      </c>
    </row>
    <row r="18" spans="1:3" ht="15" customHeight="1">
      <c r="A18" s="151" t="s">
        <v>64</v>
      </c>
      <c r="B18" s="490">
        <v>5998.8</v>
      </c>
      <c r="C18" s="490">
        <v>98.5</v>
      </c>
    </row>
    <row r="19" spans="1:3" ht="15" customHeight="1">
      <c r="A19" s="151" t="s">
        <v>38</v>
      </c>
      <c r="B19" s="490">
        <v>5772.9</v>
      </c>
      <c r="C19" s="490">
        <v>96.2</v>
      </c>
    </row>
    <row r="20" spans="1:3" ht="15" customHeight="1">
      <c r="A20" s="151" t="s">
        <v>65</v>
      </c>
      <c r="B20" s="490">
        <v>5732.5</v>
      </c>
      <c r="C20" s="490">
        <v>99.3</v>
      </c>
    </row>
    <row r="21" spans="1:3" ht="15" customHeight="1">
      <c r="A21" s="151" t="s">
        <v>67</v>
      </c>
      <c r="B21" s="490">
        <v>5853.6</v>
      </c>
      <c r="C21" s="490">
        <v>102.1</v>
      </c>
    </row>
    <row r="22" spans="1:3" ht="15" customHeight="1">
      <c r="A22" s="151" t="s">
        <v>68</v>
      </c>
      <c r="B22" s="490">
        <v>6008.7</v>
      </c>
      <c r="C22" s="490">
        <v>102.7</v>
      </c>
    </row>
    <row r="23" spans="1:3" ht="15" customHeight="1">
      <c r="A23" s="285" t="s">
        <v>69</v>
      </c>
      <c r="B23" s="495">
        <v>6087.5</v>
      </c>
      <c r="C23" s="495">
        <v>101.3</v>
      </c>
    </row>
    <row r="24" spans="1:3" ht="15" customHeight="1">
      <c r="B24" s="26"/>
      <c r="C24" s="26"/>
    </row>
    <row r="25" spans="1:3" ht="15" customHeight="1">
      <c r="B25" s="26"/>
      <c r="C25" s="26"/>
    </row>
    <row r="26" spans="1:3" ht="15" customHeight="1">
      <c r="B26" s="26"/>
      <c r="C26" s="26"/>
    </row>
    <row r="27" spans="1:3" ht="15" customHeight="1">
      <c r="B27" s="26"/>
      <c r="C27" s="26"/>
    </row>
    <row r="28" spans="1:3" ht="15" customHeight="1">
      <c r="B28" s="26"/>
      <c r="C28" s="26"/>
    </row>
    <row r="29" spans="1:3" ht="15" customHeight="1">
      <c r="B29" s="26"/>
      <c r="C29" s="26"/>
    </row>
    <row r="30" spans="1:3" ht="15" customHeight="1">
      <c r="B30" s="26"/>
      <c r="C30" s="26"/>
    </row>
    <row r="31" spans="1:3" ht="15" customHeight="1">
      <c r="B31" s="26"/>
      <c r="C31" s="26"/>
    </row>
    <row r="32" spans="1:3" ht="15" customHeight="1">
      <c r="B32" s="26"/>
      <c r="C32" s="26"/>
    </row>
    <row r="33" spans="2:3" ht="15" customHeight="1">
      <c r="B33" s="26"/>
      <c r="C33" s="26"/>
    </row>
    <row r="34" spans="2:3" ht="15" customHeight="1">
      <c r="B34" s="26"/>
      <c r="C34" s="26"/>
    </row>
    <row r="35" spans="2:3" ht="15" customHeight="1">
      <c r="B35" s="26"/>
      <c r="C35" s="26"/>
    </row>
    <row r="36" spans="2:3" ht="15" customHeight="1">
      <c r="B36" s="26"/>
      <c r="C36" s="26"/>
    </row>
    <row r="59" spans="2:2">
      <c r="B59" s="363"/>
    </row>
  </sheetData>
  <mergeCells count="1">
    <mergeCell ref="A1:C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G37" sqref="G37"/>
    </sheetView>
  </sheetViews>
  <sheetFormatPr defaultRowHeight="12.75"/>
  <cols>
    <col min="1" max="1" width="37.7109375" customWidth="1"/>
    <col min="2" max="2" width="17.140625" customWidth="1"/>
    <col min="3" max="4" width="18.140625" customWidth="1"/>
  </cols>
  <sheetData>
    <row r="1" spans="1:4" ht="32.25" customHeight="1">
      <c r="A1" s="558" t="s">
        <v>613</v>
      </c>
      <c r="B1" s="558"/>
      <c r="C1" s="558"/>
      <c r="D1" s="558"/>
    </row>
    <row r="2" spans="1:4">
      <c r="A2" s="66"/>
      <c r="B2" s="26"/>
      <c r="C2" s="26"/>
    </row>
    <row r="3" spans="1:4">
      <c r="A3" s="563" t="s">
        <v>169</v>
      </c>
      <c r="B3" s="563"/>
      <c r="C3" s="563"/>
      <c r="D3" s="563"/>
    </row>
    <row r="4" spans="1:4">
      <c r="A4" s="71"/>
      <c r="B4" s="562" t="s">
        <v>624</v>
      </c>
      <c r="C4" s="591"/>
      <c r="D4" s="561"/>
    </row>
    <row r="5" spans="1:4" ht="40.15" customHeight="1">
      <c r="A5" s="22"/>
      <c r="B5" s="52" t="s">
        <v>187</v>
      </c>
      <c r="C5" s="324" t="s">
        <v>595</v>
      </c>
      <c r="D5" s="52" t="s">
        <v>597</v>
      </c>
    </row>
    <row r="6" spans="1:4" ht="14.45" customHeight="1">
      <c r="A6" s="160" t="s">
        <v>188</v>
      </c>
      <c r="B6" s="171">
        <v>99.7</v>
      </c>
      <c r="C6" s="171">
        <v>109.4</v>
      </c>
      <c r="D6" s="171">
        <v>111.7</v>
      </c>
    </row>
    <row r="7" spans="1:4" ht="14.45" customHeight="1">
      <c r="A7" s="161" t="s">
        <v>189</v>
      </c>
      <c r="B7" s="171">
        <v>99.5</v>
      </c>
      <c r="C7" s="171">
        <v>98.8</v>
      </c>
      <c r="D7" s="171">
        <v>91.6</v>
      </c>
    </row>
    <row r="8" spans="1:4" ht="14.45" customHeight="1">
      <c r="A8" s="161" t="s">
        <v>190</v>
      </c>
      <c r="B8" s="171">
        <v>98.2</v>
      </c>
      <c r="C8" s="171">
        <v>95.8</v>
      </c>
      <c r="D8" s="171">
        <v>86.9</v>
      </c>
    </row>
    <row r="9" spans="1:4" ht="14.45" customHeight="1">
      <c r="A9" s="161" t="s">
        <v>191</v>
      </c>
      <c r="B9" s="171">
        <v>100.7</v>
      </c>
      <c r="C9" s="171">
        <v>101.1</v>
      </c>
      <c r="D9" s="171">
        <v>101.3</v>
      </c>
    </row>
    <row r="10" spans="1:4" ht="14.45" customHeight="1">
      <c r="A10" s="161" t="s">
        <v>192</v>
      </c>
      <c r="B10" s="171">
        <v>96.8</v>
      </c>
      <c r="C10" s="171">
        <v>102.5</v>
      </c>
      <c r="D10" s="171">
        <v>90.2</v>
      </c>
    </row>
    <row r="11" spans="1:4" ht="14.45" customHeight="1">
      <c r="A11" s="161" t="s">
        <v>193</v>
      </c>
      <c r="B11" s="171">
        <v>102</v>
      </c>
      <c r="C11" s="171">
        <v>103.2</v>
      </c>
      <c r="D11" s="171">
        <v>115.3</v>
      </c>
    </row>
    <row r="12" spans="1:4" ht="14.45" customHeight="1">
      <c r="A12" s="161" t="s">
        <v>194</v>
      </c>
      <c r="B12" s="171">
        <v>99</v>
      </c>
      <c r="C12" s="171">
        <v>108.7</v>
      </c>
      <c r="D12" s="171">
        <v>110.8</v>
      </c>
    </row>
    <row r="13" spans="1:4" ht="14.45" customHeight="1">
      <c r="A13" s="161" t="s">
        <v>195</v>
      </c>
      <c r="B13" s="171">
        <v>97.4</v>
      </c>
      <c r="C13" s="171">
        <v>99.8</v>
      </c>
      <c r="D13" s="171">
        <v>107</v>
      </c>
    </row>
    <row r="14" spans="1:4" ht="14.45" customHeight="1">
      <c r="A14" s="161" t="s">
        <v>196</v>
      </c>
      <c r="B14" s="171">
        <v>99.7</v>
      </c>
      <c r="C14" s="171">
        <v>99.5</v>
      </c>
      <c r="D14" s="171">
        <v>103.6</v>
      </c>
    </row>
    <row r="15" spans="1:4" ht="14.45" customHeight="1">
      <c r="A15" s="161" t="s">
        <v>197</v>
      </c>
      <c r="B15" s="171">
        <v>96.4</v>
      </c>
      <c r="C15" s="171">
        <v>101.8</v>
      </c>
      <c r="D15" s="171">
        <v>107.2</v>
      </c>
    </row>
    <row r="16" spans="1:4" ht="14.45" customHeight="1">
      <c r="A16" s="161" t="s">
        <v>198</v>
      </c>
      <c r="B16" s="171">
        <v>103.9</v>
      </c>
      <c r="C16" s="171">
        <v>133.9</v>
      </c>
      <c r="D16" s="171">
        <v>133.4</v>
      </c>
    </row>
    <row r="17" spans="1:4" ht="25.15" customHeight="1">
      <c r="A17" s="161" t="s">
        <v>199</v>
      </c>
      <c r="B17" s="171">
        <v>99.7</v>
      </c>
      <c r="C17" s="171">
        <v>119.4</v>
      </c>
      <c r="D17" s="171">
        <v>121.5</v>
      </c>
    </row>
    <row r="18" spans="1:4" ht="14.45" customHeight="1">
      <c r="A18" s="161" t="s">
        <v>200</v>
      </c>
      <c r="B18" s="171">
        <v>98.5</v>
      </c>
      <c r="C18" s="171">
        <v>105.8</v>
      </c>
      <c r="D18" s="171">
        <v>114.5</v>
      </c>
    </row>
    <row r="19" spans="1:4" ht="14.45" customHeight="1">
      <c r="A19" s="162" t="s">
        <v>201</v>
      </c>
      <c r="B19" s="234">
        <v>100.1</v>
      </c>
      <c r="C19" s="421">
        <v>116</v>
      </c>
      <c r="D19" s="421">
        <v>121.6</v>
      </c>
    </row>
    <row r="57" spans="2:2">
      <c r="B57" s="348"/>
    </row>
  </sheetData>
  <mergeCells count="3">
    <mergeCell ref="B4:D4"/>
    <mergeCell ref="A3:D3"/>
    <mergeCell ref="A1:D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F21" sqref="F21"/>
    </sheetView>
  </sheetViews>
  <sheetFormatPr defaultRowHeight="12.75"/>
  <cols>
    <col min="1" max="1" width="37.7109375" customWidth="1"/>
    <col min="2" max="2" width="15.28515625" customWidth="1"/>
    <col min="3" max="3" width="16.28515625" customWidth="1"/>
    <col min="4" max="4" width="18.7109375" customWidth="1"/>
  </cols>
  <sheetData>
    <row r="1" spans="1:5" ht="29.25" customHeight="1">
      <c r="A1" s="558" t="s">
        <v>202</v>
      </c>
      <c r="B1" s="558"/>
      <c r="C1" s="558"/>
      <c r="D1" s="558"/>
    </row>
    <row r="2" spans="1:5">
      <c r="A2" s="66"/>
      <c r="B2" s="326"/>
      <c r="C2" s="26"/>
    </row>
    <row r="3" spans="1:5">
      <c r="A3" s="563" t="s">
        <v>169</v>
      </c>
      <c r="B3" s="563"/>
      <c r="C3" s="563"/>
      <c r="D3" s="563"/>
    </row>
    <row r="4" spans="1:5">
      <c r="A4" s="322"/>
      <c r="B4" s="562" t="s">
        <v>624</v>
      </c>
      <c r="C4" s="591"/>
      <c r="D4" s="561"/>
    </row>
    <row r="5" spans="1:5" ht="40.15" customHeight="1">
      <c r="A5" s="323"/>
      <c r="B5" s="52" t="s">
        <v>187</v>
      </c>
      <c r="C5" s="324" t="s">
        <v>595</v>
      </c>
      <c r="D5" s="324" t="s">
        <v>597</v>
      </c>
    </row>
    <row r="6" spans="1:5" ht="16.899999999999999" customHeight="1">
      <c r="A6" s="320" t="s">
        <v>203</v>
      </c>
      <c r="B6" s="171">
        <v>101.5</v>
      </c>
      <c r="C6" s="171">
        <v>103.6</v>
      </c>
      <c r="D6" s="74">
        <v>106.2</v>
      </c>
    </row>
    <row r="7" spans="1:5" ht="16.899999999999999" customHeight="1">
      <c r="A7" s="37" t="s">
        <v>204</v>
      </c>
      <c r="B7" s="171">
        <v>100.7</v>
      </c>
      <c r="C7" s="171">
        <v>101.9</v>
      </c>
      <c r="D7" s="74">
        <v>104.2</v>
      </c>
    </row>
    <row r="8" spans="1:5" ht="16.899999999999999" customHeight="1">
      <c r="A8" s="37" t="s">
        <v>205</v>
      </c>
      <c r="B8" s="533">
        <v>108.1</v>
      </c>
      <c r="C8" s="171">
        <v>106.9</v>
      </c>
      <c r="D8" s="74">
        <v>110.5</v>
      </c>
      <c r="E8" s="406"/>
    </row>
    <row r="9" spans="1:5" ht="16.899999999999999" customHeight="1">
      <c r="A9" s="37" t="s">
        <v>206</v>
      </c>
      <c r="B9" s="533">
        <v>104.2</v>
      </c>
      <c r="C9" s="171">
        <v>104.5</v>
      </c>
      <c r="D9" s="74">
        <v>112.3</v>
      </c>
      <c r="E9" s="406"/>
    </row>
    <row r="10" spans="1:5" ht="28.5" customHeight="1">
      <c r="A10" s="327" t="s">
        <v>586</v>
      </c>
      <c r="B10" s="449">
        <v>100</v>
      </c>
      <c r="C10" s="449">
        <v>100.4</v>
      </c>
      <c r="D10" s="450">
        <v>101.7</v>
      </c>
    </row>
    <row r="11" spans="1:5" ht="16.899999999999999" customHeight="1">
      <c r="A11" s="37" t="s">
        <v>207</v>
      </c>
      <c r="B11" s="171">
        <v>100.2</v>
      </c>
      <c r="C11" s="171">
        <v>101</v>
      </c>
      <c r="D11" s="74">
        <v>103.7</v>
      </c>
    </row>
    <row r="12" spans="1:5" ht="16.899999999999999" customHeight="1">
      <c r="A12" s="37" t="s">
        <v>208</v>
      </c>
      <c r="B12" s="171">
        <v>100</v>
      </c>
      <c r="C12" s="171">
        <v>102.5</v>
      </c>
      <c r="D12" s="74">
        <v>105.6</v>
      </c>
    </row>
    <row r="13" spans="1:5" ht="16.899999999999999" customHeight="1">
      <c r="A13" s="37" t="s">
        <v>209</v>
      </c>
      <c r="B13" s="171">
        <v>102</v>
      </c>
      <c r="C13" s="171">
        <v>145.80000000000001</v>
      </c>
      <c r="D13" s="74">
        <v>149.5</v>
      </c>
      <c r="E13" s="348"/>
    </row>
    <row r="14" spans="1:5" ht="16.899999999999999" customHeight="1">
      <c r="A14" s="37" t="s">
        <v>210</v>
      </c>
      <c r="B14" s="171">
        <v>100.7</v>
      </c>
      <c r="C14" s="171">
        <v>101</v>
      </c>
      <c r="D14" s="74">
        <v>104.8</v>
      </c>
    </row>
    <row r="15" spans="1:5" ht="16.899999999999999" customHeight="1">
      <c r="A15" s="45" t="s">
        <v>211</v>
      </c>
      <c r="B15" s="173">
        <v>100</v>
      </c>
      <c r="C15" s="173">
        <v>100</v>
      </c>
      <c r="D15" s="73">
        <v>100</v>
      </c>
    </row>
    <row r="57" spans="2:2">
      <c r="B57" s="348"/>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58" t="s">
        <v>212</v>
      </c>
      <c r="B1" s="558"/>
      <c r="C1" s="558"/>
      <c r="D1" s="558"/>
    </row>
    <row r="2" spans="1:4">
      <c r="A2" s="66"/>
      <c r="B2" s="26"/>
      <c r="C2" s="26"/>
    </row>
    <row r="3" spans="1:4">
      <c r="A3" s="563" t="s">
        <v>169</v>
      </c>
      <c r="B3" s="563"/>
      <c r="C3" s="563"/>
      <c r="D3" s="563"/>
    </row>
    <row r="4" spans="1:4">
      <c r="A4" s="322"/>
      <c r="B4" s="562" t="s">
        <v>624</v>
      </c>
      <c r="C4" s="591"/>
      <c r="D4" s="561"/>
    </row>
    <row r="5" spans="1:4" ht="40.15" customHeight="1">
      <c r="A5" s="323"/>
      <c r="B5" s="52" t="s">
        <v>187</v>
      </c>
      <c r="C5" s="324" t="s">
        <v>595</v>
      </c>
      <c r="D5" s="324" t="s">
        <v>597</v>
      </c>
    </row>
    <row r="6" spans="1:4" ht="15" customHeight="1">
      <c r="A6" s="163" t="s">
        <v>213</v>
      </c>
      <c r="B6" s="171">
        <v>100</v>
      </c>
      <c r="C6" s="171">
        <v>100.8</v>
      </c>
      <c r="D6" s="171">
        <v>99.8</v>
      </c>
    </row>
    <row r="7" spans="1:4" ht="33" customHeight="1">
      <c r="A7" s="37" t="s">
        <v>214</v>
      </c>
      <c r="B7" s="171">
        <v>100</v>
      </c>
      <c r="C7" s="171">
        <v>100.1</v>
      </c>
      <c r="D7" s="171">
        <v>99.1</v>
      </c>
    </row>
    <row r="8" spans="1:4" ht="38.25">
      <c r="A8" s="37" t="s">
        <v>215</v>
      </c>
      <c r="B8" s="171">
        <v>100</v>
      </c>
      <c r="C8" s="171">
        <v>100</v>
      </c>
      <c r="D8" s="171">
        <v>97.9</v>
      </c>
    </row>
    <row r="9" spans="1:4" ht="38.25">
      <c r="A9" s="37" t="s">
        <v>216</v>
      </c>
      <c r="B9" s="171">
        <v>100</v>
      </c>
      <c r="C9" s="171">
        <v>100</v>
      </c>
      <c r="D9" s="171">
        <v>100</v>
      </c>
    </row>
    <row r="10" spans="1:4" ht="13.9" customHeight="1">
      <c r="A10" s="164" t="s">
        <v>217</v>
      </c>
      <c r="B10" s="171">
        <v>100</v>
      </c>
      <c r="C10" s="171">
        <v>100</v>
      </c>
      <c r="D10" s="171">
        <v>103</v>
      </c>
    </row>
    <row r="11" spans="1:4" ht="15" customHeight="1">
      <c r="A11" s="37" t="s">
        <v>218</v>
      </c>
      <c r="B11" s="171">
        <v>100</v>
      </c>
      <c r="C11" s="171">
        <v>100</v>
      </c>
      <c r="D11" s="171">
        <v>101.6</v>
      </c>
    </row>
    <row r="12" spans="1:4" ht="15" customHeight="1">
      <c r="A12" s="37" t="s">
        <v>219</v>
      </c>
      <c r="B12" s="171">
        <v>100</v>
      </c>
      <c r="C12" s="171">
        <v>100</v>
      </c>
      <c r="D12" s="171">
        <v>102.7</v>
      </c>
    </row>
    <row r="13" spans="1:4" ht="15" customHeight="1">
      <c r="A13" s="37" t="s">
        <v>220</v>
      </c>
      <c r="B13" s="171">
        <v>100</v>
      </c>
      <c r="C13" s="171">
        <v>99.9</v>
      </c>
      <c r="D13" s="171">
        <v>103</v>
      </c>
    </row>
    <row r="14" spans="1:4" ht="15" customHeight="1">
      <c r="A14" s="37" t="s">
        <v>221</v>
      </c>
      <c r="B14" s="171">
        <v>100</v>
      </c>
      <c r="C14" s="171">
        <v>100</v>
      </c>
      <c r="D14" s="171">
        <v>103.1</v>
      </c>
    </row>
    <row r="15" spans="1:4" ht="15" customHeight="1">
      <c r="A15" s="37" t="s">
        <v>222</v>
      </c>
      <c r="B15" s="171">
        <v>100</v>
      </c>
      <c r="C15" s="171">
        <v>100</v>
      </c>
      <c r="D15" s="171">
        <v>103.8</v>
      </c>
    </row>
    <row r="16" spans="1:4" ht="15" customHeight="1">
      <c r="A16" s="45" t="s">
        <v>223</v>
      </c>
      <c r="B16" s="173">
        <v>100</v>
      </c>
      <c r="C16" s="173">
        <v>100</v>
      </c>
      <c r="D16" s="173">
        <v>103.4</v>
      </c>
    </row>
    <row r="57" spans="2:2">
      <c r="B57" s="348"/>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0.28515625" customWidth="1"/>
    <col min="2" max="2" width="19.28515625" customWidth="1"/>
    <col min="3" max="3" width="17.42578125" customWidth="1"/>
    <col min="4" max="4" width="18" customWidth="1"/>
  </cols>
  <sheetData>
    <row r="1" spans="1:4" ht="27.75" customHeight="1">
      <c r="A1" s="569" t="s">
        <v>614</v>
      </c>
      <c r="B1" s="569"/>
      <c r="C1" s="569"/>
      <c r="D1" s="569"/>
    </row>
    <row r="2" spans="1:4">
      <c r="A2" s="57"/>
      <c r="B2" s="26"/>
      <c r="C2" s="26"/>
    </row>
    <row r="3" spans="1:4">
      <c r="A3" s="563" t="s">
        <v>236</v>
      </c>
      <c r="B3" s="563"/>
      <c r="C3" s="563"/>
      <c r="D3" s="563"/>
    </row>
    <row r="4" spans="1:4">
      <c r="A4" s="78"/>
      <c r="B4" s="221" t="s">
        <v>617</v>
      </c>
      <c r="C4" s="566" t="s">
        <v>237</v>
      </c>
      <c r="D4" s="567"/>
    </row>
    <row r="5" spans="1:4">
      <c r="A5" s="79"/>
      <c r="B5" s="222"/>
      <c r="C5" s="47" t="s">
        <v>625</v>
      </c>
      <c r="D5" s="21" t="s">
        <v>584</v>
      </c>
    </row>
    <row r="6" spans="1:4" ht="17.45" customHeight="1">
      <c r="A6" s="153" t="s">
        <v>196</v>
      </c>
      <c r="B6" s="453">
        <v>50.71</v>
      </c>
      <c r="C6" s="454">
        <v>48.88</v>
      </c>
      <c r="D6" s="376">
        <v>50.93</v>
      </c>
    </row>
    <row r="7" spans="1:4" ht="17.45" customHeight="1">
      <c r="A7" s="67" t="s">
        <v>151</v>
      </c>
      <c r="B7" s="451"/>
      <c r="C7" s="455"/>
      <c r="D7" s="375"/>
    </row>
    <row r="8" spans="1:4" ht="17.45" customHeight="1">
      <c r="A8" s="156" t="s">
        <v>238</v>
      </c>
      <c r="B8" s="452">
        <v>46.92</v>
      </c>
      <c r="C8" s="422">
        <v>46.05</v>
      </c>
      <c r="D8" s="376">
        <v>47.58</v>
      </c>
    </row>
    <row r="9" spans="1:4" ht="17.45" customHeight="1">
      <c r="A9" s="156" t="s">
        <v>239</v>
      </c>
      <c r="B9" s="452">
        <v>50.29</v>
      </c>
      <c r="C9" s="422">
        <v>48.63</v>
      </c>
      <c r="D9" s="376">
        <v>50.37</v>
      </c>
    </row>
    <row r="10" spans="1:4" ht="17.45" customHeight="1">
      <c r="A10" s="156" t="s">
        <v>240</v>
      </c>
      <c r="B10" s="452">
        <v>59.54</v>
      </c>
      <c r="C10" s="422">
        <v>55.46</v>
      </c>
      <c r="D10" s="376">
        <v>59.15</v>
      </c>
    </row>
    <row r="11" spans="1:4" ht="17.45" customHeight="1">
      <c r="A11" s="182" t="s">
        <v>241</v>
      </c>
      <c r="B11" s="456">
        <v>58.29</v>
      </c>
      <c r="C11" s="457">
        <v>52.9</v>
      </c>
      <c r="D11" s="376">
        <v>60.82</v>
      </c>
    </row>
    <row r="12" spans="1:4" ht="17.25" customHeight="1">
      <c r="A12" s="183" t="s">
        <v>482</v>
      </c>
      <c r="B12" s="458">
        <v>16.71</v>
      </c>
      <c r="C12" s="458">
        <v>25.08</v>
      </c>
      <c r="D12" s="377">
        <v>27.26</v>
      </c>
    </row>
    <row r="15" spans="1:4" ht="15">
      <c r="A15" s="569"/>
      <c r="B15" s="569"/>
      <c r="C15" s="569"/>
    </row>
    <row r="57" spans="2:2">
      <c r="B57" s="348"/>
    </row>
  </sheetData>
  <mergeCells count="4">
    <mergeCell ref="A15:C15"/>
    <mergeCell ref="C4:D4"/>
    <mergeCell ref="A3:D3"/>
    <mergeCell ref="A1:D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8.28515625" customWidth="1"/>
    <col min="3" max="3" width="17.85546875" customWidth="1"/>
    <col min="4" max="4" width="18.5703125" customWidth="1"/>
  </cols>
  <sheetData>
    <row r="1" spans="1:4" ht="34.5" customHeight="1">
      <c r="A1" s="569" t="s">
        <v>483</v>
      </c>
      <c r="B1" s="569"/>
      <c r="C1" s="569"/>
      <c r="D1" s="569"/>
    </row>
    <row r="2" spans="1:4">
      <c r="A2" s="80"/>
      <c r="B2" s="26"/>
      <c r="C2" s="26"/>
      <c r="D2" s="26"/>
    </row>
    <row r="3" spans="1:4">
      <c r="A3" s="590" t="s">
        <v>169</v>
      </c>
      <c r="B3" s="590"/>
      <c r="C3" s="590"/>
      <c r="D3" s="590"/>
    </row>
    <row r="4" spans="1:4">
      <c r="A4" s="322"/>
      <c r="B4" s="593" t="s">
        <v>626</v>
      </c>
      <c r="C4" s="594"/>
      <c r="D4" s="595"/>
    </row>
    <row r="5" spans="1:4" ht="40.9" customHeight="1">
      <c r="A5" s="323"/>
      <c r="B5" s="24" t="s">
        <v>187</v>
      </c>
      <c r="C5" s="52" t="s">
        <v>595</v>
      </c>
      <c r="D5" s="321" t="s">
        <v>597</v>
      </c>
    </row>
    <row r="6" spans="1:4" ht="16.149999999999999" customHeight="1">
      <c r="A6" s="150" t="s">
        <v>196</v>
      </c>
      <c r="B6" s="447">
        <v>99.68</v>
      </c>
      <c r="C6" s="447">
        <v>99.48</v>
      </c>
      <c r="D6" s="447">
        <v>103.55</v>
      </c>
    </row>
    <row r="7" spans="1:4" ht="16.149999999999999" customHeight="1">
      <c r="A7" s="250" t="s">
        <v>151</v>
      </c>
      <c r="B7" s="74"/>
      <c r="C7" s="74"/>
      <c r="D7" s="74"/>
    </row>
    <row r="8" spans="1:4" ht="16.149999999999999" customHeight="1">
      <c r="A8" s="187" t="s">
        <v>238</v>
      </c>
      <c r="B8" s="459">
        <v>99.41</v>
      </c>
      <c r="C8" s="459">
        <v>98.62</v>
      </c>
      <c r="D8" s="459">
        <v>101.87</v>
      </c>
    </row>
    <row r="9" spans="1:4" ht="16.149999999999999" customHeight="1">
      <c r="A9" s="187" t="s">
        <v>239</v>
      </c>
      <c r="B9" s="459">
        <v>99.84</v>
      </c>
      <c r="C9" s="459">
        <v>99.84</v>
      </c>
      <c r="D9" s="459">
        <v>103.41</v>
      </c>
    </row>
    <row r="10" spans="1:4" ht="16.149999999999999" customHeight="1">
      <c r="A10" s="187" t="s">
        <v>242</v>
      </c>
      <c r="B10" s="459">
        <v>100</v>
      </c>
      <c r="C10" s="459">
        <v>100.66</v>
      </c>
      <c r="D10" s="459">
        <v>107.37</v>
      </c>
    </row>
    <row r="11" spans="1:4" ht="16.149999999999999" customHeight="1">
      <c r="A11" s="150" t="s">
        <v>241</v>
      </c>
      <c r="B11" s="459">
        <v>99.6</v>
      </c>
      <c r="C11" s="459">
        <v>95.86</v>
      </c>
      <c r="D11" s="460">
        <v>110.2</v>
      </c>
    </row>
    <row r="12" spans="1:4" ht="15.75" customHeight="1">
      <c r="A12" s="328" t="s">
        <v>482</v>
      </c>
      <c r="B12" s="461">
        <v>97.28</v>
      </c>
      <c r="C12" s="461">
        <v>61.3</v>
      </c>
      <c r="D12" s="462">
        <v>66.63</v>
      </c>
    </row>
    <row r="57" spans="2:2">
      <c r="B57" s="348"/>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Normal="100" workbookViewId="0">
      <selection activeCell="J21" sqref="J21"/>
    </sheetView>
  </sheetViews>
  <sheetFormatPr defaultRowHeight="12.75"/>
  <cols>
    <col min="1" max="1" width="24.140625" customWidth="1"/>
    <col min="2" max="6" width="12.7109375" customWidth="1"/>
  </cols>
  <sheetData>
    <row r="1" spans="1:7" ht="15">
      <c r="A1" s="555" t="s">
        <v>224</v>
      </c>
      <c r="B1" s="555"/>
      <c r="C1" s="555"/>
      <c r="D1" s="555"/>
      <c r="E1" s="555"/>
      <c r="F1" s="555"/>
    </row>
    <row r="3" spans="1:7" ht="27" customHeight="1">
      <c r="A3" s="569" t="s">
        <v>495</v>
      </c>
      <c r="B3" s="569"/>
      <c r="C3" s="569"/>
      <c r="D3" s="569"/>
      <c r="E3" s="569"/>
      <c r="F3" s="569"/>
    </row>
    <row r="4" spans="1:7">
      <c r="A4" s="75"/>
      <c r="B4" s="26"/>
      <c r="C4" s="26"/>
      <c r="D4" s="26"/>
      <c r="E4" s="26"/>
      <c r="F4" s="26"/>
    </row>
    <row r="5" spans="1:7">
      <c r="A5" s="590" t="s">
        <v>164</v>
      </c>
      <c r="B5" s="590"/>
      <c r="C5" s="590"/>
      <c r="D5" s="590"/>
      <c r="E5" s="590"/>
      <c r="F5" s="590"/>
    </row>
    <row r="6" spans="1:7" ht="13.9" customHeight="1">
      <c r="A6" s="551"/>
      <c r="B6" s="579" t="s">
        <v>225</v>
      </c>
      <c r="C6" s="581" t="s">
        <v>226</v>
      </c>
      <c r="D6" s="581"/>
      <c r="E6" s="581"/>
      <c r="F6" s="567"/>
    </row>
    <row r="7" spans="1:7" ht="153">
      <c r="A7" s="552"/>
      <c r="B7" s="554"/>
      <c r="C7" s="24" t="s">
        <v>227</v>
      </c>
      <c r="D7" s="36" t="s">
        <v>231</v>
      </c>
      <c r="E7" s="36" t="s">
        <v>232</v>
      </c>
      <c r="F7" s="21" t="s">
        <v>233</v>
      </c>
    </row>
    <row r="8" spans="1:7">
      <c r="A8" s="264" t="s">
        <v>549</v>
      </c>
      <c r="B8" s="214"/>
      <c r="C8" s="267"/>
      <c r="D8" s="267"/>
      <c r="E8" s="267"/>
      <c r="F8" s="267"/>
    </row>
    <row r="9" spans="1:7">
      <c r="A9" s="232" t="s">
        <v>56</v>
      </c>
      <c r="B9" s="240">
        <v>98.6</v>
      </c>
      <c r="C9" s="240">
        <v>97.7</v>
      </c>
      <c r="D9" s="240">
        <v>102.1</v>
      </c>
      <c r="E9" s="240">
        <v>98</v>
      </c>
      <c r="F9" s="240">
        <v>100</v>
      </c>
    </row>
    <row r="10" spans="1:7">
      <c r="A10" s="150" t="s">
        <v>57</v>
      </c>
      <c r="B10" s="333">
        <v>113.4</v>
      </c>
      <c r="C10" s="333">
        <v>116.6</v>
      </c>
      <c r="D10" s="333">
        <v>104.4</v>
      </c>
      <c r="E10" s="333">
        <v>99.5</v>
      </c>
      <c r="F10" s="333">
        <v>99.7</v>
      </c>
    </row>
    <row r="11" spans="1:7">
      <c r="A11" s="150" t="s">
        <v>58</v>
      </c>
      <c r="B11" s="240">
        <v>113.6</v>
      </c>
      <c r="C11" s="240">
        <v>117.4</v>
      </c>
      <c r="D11" s="240">
        <v>99.1</v>
      </c>
      <c r="E11" s="240">
        <v>105.6</v>
      </c>
      <c r="F11" s="240">
        <v>100</v>
      </c>
    </row>
    <row r="12" spans="1:7">
      <c r="A12" s="30" t="s">
        <v>140</v>
      </c>
      <c r="B12" s="240">
        <v>127</v>
      </c>
      <c r="C12" s="240">
        <v>133.80000000000001</v>
      </c>
      <c r="D12" s="240">
        <v>105.7</v>
      </c>
      <c r="E12" s="240">
        <v>103.1</v>
      </c>
      <c r="F12" s="240">
        <v>99.8</v>
      </c>
    </row>
    <row r="13" spans="1:7">
      <c r="A13" s="150" t="s">
        <v>60</v>
      </c>
      <c r="B13" s="240">
        <v>111.8</v>
      </c>
      <c r="C13" s="534">
        <v>110.9</v>
      </c>
      <c r="D13" s="534">
        <v>119.4</v>
      </c>
      <c r="E13" s="240">
        <v>98.3</v>
      </c>
      <c r="F13" s="240">
        <v>100</v>
      </c>
    </row>
    <row r="14" spans="1:7">
      <c r="A14" s="150" t="s">
        <v>61</v>
      </c>
      <c r="B14" s="240">
        <v>64.5</v>
      </c>
      <c r="C14" s="534">
        <v>63.3</v>
      </c>
      <c r="D14" s="534">
        <v>64.099999999999994</v>
      </c>
      <c r="E14" s="240">
        <v>98.9</v>
      </c>
      <c r="F14" s="240">
        <v>100</v>
      </c>
      <c r="G14" s="406"/>
    </row>
    <row r="15" spans="1:7" ht="13.15" customHeight="1">
      <c r="A15" s="274" t="s">
        <v>39</v>
      </c>
      <c r="B15" s="68"/>
      <c r="C15" s="277"/>
      <c r="D15" s="277"/>
      <c r="E15" s="277"/>
      <c r="F15" s="277"/>
    </row>
    <row r="16" spans="1:7">
      <c r="A16" s="150" t="s">
        <v>56</v>
      </c>
      <c r="B16" s="62">
        <v>112.5</v>
      </c>
      <c r="C16" s="62">
        <v>116.3</v>
      </c>
      <c r="D16" s="62">
        <v>105.2</v>
      </c>
      <c r="E16" s="62">
        <v>95.6</v>
      </c>
      <c r="F16" s="62">
        <v>99.9</v>
      </c>
    </row>
    <row r="17" spans="1:6">
      <c r="A17" s="150" t="s">
        <v>57</v>
      </c>
      <c r="B17" s="62">
        <v>110.4</v>
      </c>
      <c r="C17" s="62">
        <v>111.6</v>
      </c>
      <c r="D17" s="62">
        <v>108.3</v>
      </c>
      <c r="E17" s="184">
        <v>102</v>
      </c>
      <c r="F17" s="184">
        <v>100</v>
      </c>
    </row>
    <row r="18" spans="1:6">
      <c r="A18" s="150" t="s">
        <v>58</v>
      </c>
      <c r="B18" s="62">
        <v>111.4</v>
      </c>
      <c r="C18" s="62">
        <v>112.9</v>
      </c>
      <c r="D18" s="62">
        <v>108.5</v>
      </c>
      <c r="E18" s="62">
        <v>101.1</v>
      </c>
      <c r="F18" s="184">
        <v>100</v>
      </c>
    </row>
    <row r="19" spans="1:6">
      <c r="A19" s="30" t="s">
        <v>140</v>
      </c>
      <c r="B19" s="62">
        <v>133.9</v>
      </c>
      <c r="C19" s="62">
        <v>140.30000000000001</v>
      </c>
      <c r="D19" s="62">
        <v>123.8</v>
      </c>
      <c r="E19" s="62">
        <v>99.5</v>
      </c>
      <c r="F19" s="62">
        <v>99.9</v>
      </c>
    </row>
    <row r="20" spans="1:6">
      <c r="A20" s="150" t="s">
        <v>60</v>
      </c>
      <c r="B20" s="62">
        <v>102.8</v>
      </c>
      <c r="C20" s="62">
        <v>102.2</v>
      </c>
      <c r="D20" s="184">
        <v>106</v>
      </c>
      <c r="E20" s="62">
        <v>100.5</v>
      </c>
      <c r="F20" s="184">
        <v>100</v>
      </c>
    </row>
    <row r="21" spans="1:6">
      <c r="A21" s="150" t="s">
        <v>61</v>
      </c>
      <c r="B21" s="62">
        <v>100.6</v>
      </c>
      <c r="C21" s="62">
        <v>101.7</v>
      </c>
      <c r="D21" s="62">
        <v>97.4</v>
      </c>
      <c r="E21" s="62">
        <v>95.7</v>
      </c>
      <c r="F21" s="184">
        <v>100</v>
      </c>
    </row>
    <row r="22" spans="1:6">
      <c r="A22" s="150" t="s">
        <v>62</v>
      </c>
      <c r="B22" s="62">
        <v>103.8</v>
      </c>
      <c r="C22" s="62">
        <v>103.9</v>
      </c>
      <c r="D22" s="62">
        <v>103.4</v>
      </c>
      <c r="E22" s="62">
        <v>103.5</v>
      </c>
      <c r="F22" s="184">
        <v>100</v>
      </c>
    </row>
    <row r="23" spans="1:6">
      <c r="A23" s="30" t="s">
        <v>141</v>
      </c>
      <c r="B23" s="62">
        <v>115.7</v>
      </c>
      <c r="C23" s="62">
        <v>117.2</v>
      </c>
      <c r="D23" s="184">
        <v>114</v>
      </c>
      <c r="E23" s="62">
        <v>100.2</v>
      </c>
      <c r="F23" s="184">
        <v>100</v>
      </c>
    </row>
    <row r="24" spans="1:6">
      <c r="A24" s="150" t="s">
        <v>64</v>
      </c>
      <c r="B24" s="62">
        <v>105.8</v>
      </c>
      <c r="C24" s="62">
        <v>107.2</v>
      </c>
      <c r="D24" s="62">
        <v>100.7</v>
      </c>
      <c r="E24" s="62">
        <v>103.4</v>
      </c>
      <c r="F24" s="62">
        <v>100.1</v>
      </c>
    </row>
    <row r="25" spans="1:6">
      <c r="A25" s="150" t="s">
        <v>38</v>
      </c>
      <c r="B25" s="62">
        <v>102.8</v>
      </c>
      <c r="C25" s="62">
        <v>101.6</v>
      </c>
      <c r="D25" s="62">
        <v>109.4</v>
      </c>
      <c r="E25" s="62">
        <v>98.2</v>
      </c>
      <c r="F25" s="62">
        <v>102.4</v>
      </c>
    </row>
    <row r="26" spans="1:6">
      <c r="A26" s="150" t="s">
        <v>65</v>
      </c>
      <c r="B26" s="62">
        <v>94.8</v>
      </c>
      <c r="C26" s="62">
        <v>93.6</v>
      </c>
      <c r="D26" s="62">
        <v>99.3</v>
      </c>
      <c r="E26" s="62">
        <v>96.7</v>
      </c>
      <c r="F26" s="184">
        <v>100</v>
      </c>
    </row>
    <row r="27" spans="1:6">
      <c r="A27" s="30" t="s">
        <v>142</v>
      </c>
      <c r="B27" s="62">
        <v>108.8</v>
      </c>
      <c r="C27" s="62">
        <v>109.3</v>
      </c>
      <c r="D27" s="62">
        <v>108.2</v>
      </c>
      <c r="E27" s="62">
        <v>101.9</v>
      </c>
      <c r="F27" s="62">
        <v>101.8</v>
      </c>
    </row>
    <row r="28" spans="1:6">
      <c r="A28" s="150" t="s">
        <v>67</v>
      </c>
      <c r="B28" s="62">
        <v>104.1</v>
      </c>
      <c r="C28" s="62">
        <v>104.7</v>
      </c>
      <c r="D28" s="62">
        <v>104.3</v>
      </c>
      <c r="E28" s="62">
        <v>93.1</v>
      </c>
      <c r="F28" s="184">
        <v>100</v>
      </c>
    </row>
    <row r="29" spans="1:6">
      <c r="A29" s="150" t="s">
        <v>68</v>
      </c>
      <c r="B29" s="62">
        <v>110.4</v>
      </c>
      <c r="C29" s="184">
        <v>112</v>
      </c>
      <c r="D29" s="62">
        <v>106.3</v>
      </c>
      <c r="E29" s="62">
        <v>100.8</v>
      </c>
      <c r="F29" s="184">
        <v>100</v>
      </c>
    </row>
    <row r="30" spans="1:6">
      <c r="A30" s="150" t="s">
        <v>69</v>
      </c>
      <c r="B30" s="62">
        <v>97.4</v>
      </c>
      <c r="C30" s="184">
        <v>97</v>
      </c>
      <c r="D30" s="62">
        <v>98.3</v>
      </c>
      <c r="E30" s="184">
        <v>103</v>
      </c>
      <c r="F30" s="62">
        <v>99.9</v>
      </c>
    </row>
    <row r="31" spans="1:6">
      <c r="A31" s="152" t="s">
        <v>143</v>
      </c>
      <c r="B31" s="185">
        <v>107.4</v>
      </c>
      <c r="C31" s="185">
        <v>107.6</v>
      </c>
      <c r="D31" s="185">
        <v>110.7</v>
      </c>
      <c r="E31" s="185">
        <v>91.8</v>
      </c>
      <c r="F31" s="185">
        <v>100.8</v>
      </c>
    </row>
    <row r="32" spans="1:6" ht="67.5" customHeight="1">
      <c r="A32" s="556" t="s">
        <v>48</v>
      </c>
      <c r="B32" s="556"/>
      <c r="C32" s="556"/>
      <c r="D32" s="556"/>
      <c r="E32" s="556"/>
      <c r="F32" s="556"/>
    </row>
    <row r="49" spans="2:2" ht="68.25" customHeight="1"/>
    <row r="59" spans="2:2">
      <c r="B59" s="348"/>
    </row>
  </sheetData>
  <mergeCells count="7">
    <mergeCell ref="A32:F32"/>
    <mergeCell ref="A5:F5"/>
    <mergeCell ref="A3:F3"/>
    <mergeCell ref="A1:F1"/>
    <mergeCell ref="A6:A7"/>
    <mergeCell ref="B6:B7"/>
    <mergeCell ref="C6:F6"/>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F15" sqref="F15"/>
    </sheetView>
  </sheetViews>
  <sheetFormatPr defaultRowHeight="12.75"/>
  <cols>
    <col min="1" max="1" width="42.140625" customWidth="1"/>
    <col min="2" max="3" width="23.42578125" customWidth="1"/>
  </cols>
  <sheetData>
    <row r="1" spans="1:4" ht="28.15" customHeight="1">
      <c r="A1" s="558" t="s">
        <v>478</v>
      </c>
      <c r="B1" s="558"/>
      <c r="C1" s="558"/>
    </row>
    <row r="2" spans="1:4" ht="11.45" customHeight="1">
      <c r="A2" s="60"/>
      <c r="B2" s="60"/>
      <c r="C2" s="60"/>
    </row>
    <row r="3" spans="1:4">
      <c r="A3" s="590" t="s">
        <v>169</v>
      </c>
      <c r="B3" s="590"/>
      <c r="C3" s="590"/>
    </row>
    <row r="4" spans="1:4" ht="13.15" customHeight="1">
      <c r="A4" s="596"/>
      <c r="B4" s="598" t="s">
        <v>627</v>
      </c>
      <c r="C4" s="24" t="s">
        <v>234</v>
      </c>
    </row>
    <row r="5" spans="1:4" ht="25.5">
      <c r="A5" s="597"/>
      <c r="B5" s="599"/>
      <c r="C5" s="233" t="s">
        <v>628</v>
      </c>
    </row>
    <row r="6" spans="1:4" ht="15" customHeight="1">
      <c r="A6" s="30" t="s">
        <v>235</v>
      </c>
      <c r="B6" s="241">
        <v>91.6</v>
      </c>
      <c r="C6" s="190">
        <v>143.1</v>
      </c>
    </row>
    <row r="7" spans="1:4" ht="15" customHeight="1">
      <c r="A7" s="30" t="s">
        <v>72</v>
      </c>
      <c r="B7" s="255">
        <v>93.9</v>
      </c>
      <c r="C7" s="463">
        <v>152.30000000000001</v>
      </c>
      <c r="D7" s="406"/>
    </row>
    <row r="8" spans="1:4" ht="15" customHeight="1">
      <c r="A8" s="186" t="s">
        <v>564</v>
      </c>
      <c r="B8" s="535">
        <v>90.1</v>
      </c>
      <c r="C8" s="255">
        <v>152.4</v>
      </c>
    </row>
    <row r="9" spans="1:4" ht="15" customHeight="1">
      <c r="A9" s="187" t="s">
        <v>73</v>
      </c>
      <c r="B9" s="535">
        <v>92.1</v>
      </c>
      <c r="C9" s="255">
        <v>109.3</v>
      </c>
    </row>
    <row r="10" spans="1:4" ht="15" customHeight="1">
      <c r="A10" s="30" t="s">
        <v>75</v>
      </c>
      <c r="B10" s="535">
        <v>80.900000000000006</v>
      </c>
      <c r="C10" s="255">
        <v>127.6</v>
      </c>
    </row>
    <row r="11" spans="1:4" ht="15" customHeight="1">
      <c r="A11" s="187" t="s">
        <v>76</v>
      </c>
      <c r="B11" s="535">
        <v>111.1</v>
      </c>
      <c r="C11" s="255">
        <v>107.5</v>
      </c>
    </row>
    <row r="12" spans="1:4" ht="15" customHeight="1">
      <c r="A12" s="187" t="s">
        <v>77</v>
      </c>
      <c r="B12" s="535">
        <v>116.9</v>
      </c>
      <c r="C12" s="255">
        <v>111.2</v>
      </c>
    </row>
    <row r="13" spans="1:4">
      <c r="A13" s="188" t="s">
        <v>81</v>
      </c>
      <c r="B13" s="535">
        <v>80.2</v>
      </c>
      <c r="C13" s="255">
        <v>128</v>
      </c>
    </row>
    <row r="14" spans="1:4" ht="27.75" customHeight="1">
      <c r="A14" s="189" t="s">
        <v>84</v>
      </c>
      <c r="B14" s="255">
        <v>124.4</v>
      </c>
      <c r="C14" s="255">
        <v>118.1</v>
      </c>
    </row>
    <row r="15" spans="1:4" ht="38.25">
      <c r="A15" s="30" t="s">
        <v>90</v>
      </c>
      <c r="B15" s="255">
        <v>100.2</v>
      </c>
      <c r="C15" s="255">
        <v>94.9</v>
      </c>
    </row>
    <row r="16" spans="1:4" ht="42" customHeight="1">
      <c r="A16" s="197" t="s">
        <v>91</v>
      </c>
      <c r="B16" s="464">
        <v>99.8</v>
      </c>
      <c r="C16" s="464">
        <v>99.9</v>
      </c>
    </row>
    <row r="18" spans="1:6" ht="49.5" customHeight="1">
      <c r="A18" s="556" t="s">
        <v>48</v>
      </c>
      <c r="B18" s="556"/>
      <c r="C18" s="556"/>
      <c r="D18" s="213"/>
      <c r="E18" s="213"/>
      <c r="F18" s="213"/>
    </row>
    <row r="57" spans="2:2">
      <c r="B57" s="348"/>
    </row>
  </sheetData>
  <mergeCells count="5">
    <mergeCell ref="A1:C1"/>
    <mergeCell ref="A4:A5"/>
    <mergeCell ref="B4:B5"/>
    <mergeCell ref="A3:C3"/>
    <mergeCell ref="A18:C18"/>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566</v>
      </c>
    </row>
    <row r="4" spans="1:1" ht="51">
      <c r="A4" s="11" t="s">
        <v>567</v>
      </c>
    </row>
    <row r="5" spans="1:1" ht="51">
      <c r="A5" s="11" t="s">
        <v>568</v>
      </c>
    </row>
    <row r="6" spans="1:1" ht="63.75">
      <c r="A6" s="11" t="s">
        <v>569</v>
      </c>
    </row>
    <row r="7" spans="1:1" ht="25.5">
      <c r="A7" s="11" t="s">
        <v>570</v>
      </c>
    </row>
    <row r="8" spans="1:1" ht="25.5">
      <c r="A8" s="11" t="s">
        <v>571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I16" sqref="I16"/>
    </sheetView>
  </sheetViews>
  <sheetFormatPr defaultRowHeight="12.75"/>
  <cols>
    <col min="1" max="1" width="37.7109375" customWidth="1"/>
    <col min="2" max="2" width="16.42578125" customWidth="1"/>
    <col min="3" max="3" width="16.28515625" customWidth="1"/>
    <col min="4" max="4" width="17.42578125" customWidth="1"/>
  </cols>
  <sheetData>
    <row r="1" spans="1:5" ht="27" customHeight="1">
      <c r="A1" s="569" t="s">
        <v>466</v>
      </c>
      <c r="B1" s="569"/>
      <c r="C1" s="569"/>
      <c r="D1" s="569"/>
    </row>
    <row r="2" spans="1:5">
      <c r="A2" s="80"/>
      <c r="B2" s="26"/>
      <c r="C2" s="26"/>
    </row>
    <row r="3" spans="1:5">
      <c r="A3" s="563" t="s">
        <v>169</v>
      </c>
      <c r="B3" s="563"/>
      <c r="C3" s="563"/>
      <c r="D3" s="563"/>
    </row>
    <row r="4" spans="1:5">
      <c r="A4" s="551"/>
      <c r="B4" s="562" t="s">
        <v>626</v>
      </c>
      <c r="C4" s="591"/>
      <c r="D4" s="600"/>
    </row>
    <row r="5" spans="1:5" ht="40.9" customHeight="1">
      <c r="A5" s="552"/>
      <c r="B5" s="24" t="s">
        <v>187</v>
      </c>
      <c r="C5" s="317" t="s">
        <v>595</v>
      </c>
      <c r="D5" s="321" t="s">
        <v>597</v>
      </c>
    </row>
    <row r="6" spans="1:5" ht="27" customHeight="1">
      <c r="A6" s="215" t="s">
        <v>467</v>
      </c>
      <c r="B6" s="533">
        <v>57.7</v>
      </c>
      <c r="C6" s="171">
        <v>90.1</v>
      </c>
      <c r="D6" s="171">
        <v>107.6</v>
      </c>
      <c r="E6" s="406"/>
    </row>
    <row r="7" spans="1:5" ht="24.6" customHeight="1">
      <c r="A7" s="25" t="s">
        <v>468</v>
      </c>
      <c r="B7" s="533">
        <v>99</v>
      </c>
      <c r="C7" s="171">
        <v>97.1</v>
      </c>
      <c r="D7" s="171">
        <v>103.8</v>
      </c>
    </row>
    <row r="8" spans="1:5" ht="24" customHeight="1">
      <c r="A8" s="25" t="s">
        <v>469</v>
      </c>
      <c r="B8" s="533">
        <v>100</v>
      </c>
      <c r="C8" s="171">
        <v>108.7</v>
      </c>
      <c r="D8" s="171">
        <v>108.7</v>
      </c>
    </row>
    <row r="9" spans="1:5" ht="25.9" customHeight="1">
      <c r="A9" s="25" t="s">
        <v>470</v>
      </c>
      <c r="B9" s="533">
        <v>100</v>
      </c>
      <c r="C9" s="171">
        <v>100</v>
      </c>
      <c r="D9" s="171">
        <v>100</v>
      </c>
    </row>
    <row r="10" spans="1:5" ht="51" customHeight="1">
      <c r="A10" s="25" t="s">
        <v>471</v>
      </c>
      <c r="B10" s="533">
        <v>100</v>
      </c>
      <c r="C10" s="171">
        <v>100</v>
      </c>
      <c r="D10" s="171">
        <v>101.8</v>
      </c>
    </row>
    <row r="11" spans="1:5" ht="16.149999999999999" customHeight="1">
      <c r="A11" s="25" t="s">
        <v>472</v>
      </c>
      <c r="B11" s="533">
        <v>100</v>
      </c>
      <c r="C11" s="171">
        <v>103.4</v>
      </c>
      <c r="D11" s="171">
        <v>103.4</v>
      </c>
    </row>
    <row r="12" spans="1:5" ht="24.6" customHeight="1">
      <c r="A12" s="25" t="s">
        <v>473</v>
      </c>
      <c r="B12" s="533">
        <v>106.9</v>
      </c>
      <c r="C12" s="171">
        <v>116.7</v>
      </c>
      <c r="D12" s="171">
        <v>124.6</v>
      </c>
    </row>
    <row r="13" spans="1:5">
      <c r="A13" s="25" t="s">
        <v>474</v>
      </c>
      <c r="B13" s="533">
        <v>102.9</v>
      </c>
      <c r="C13" s="171">
        <v>111.3</v>
      </c>
      <c r="D13" s="171">
        <v>110.1</v>
      </c>
    </row>
    <row r="14" spans="1:5">
      <c r="A14" s="25" t="s">
        <v>196</v>
      </c>
      <c r="B14" s="533">
        <v>87.2</v>
      </c>
      <c r="C14" s="171">
        <v>74.3</v>
      </c>
      <c r="D14" s="171">
        <v>65.3</v>
      </c>
      <c r="E14" s="406"/>
    </row>
    <row r="15" spans="1:5">
      <c r="A15" s="208" t="s">
        <v>151</v>
      </c>
      <c r="B15" s="194"/>
      <c r="C15" s="194"/>
      <c r="D15" s="155"/>
    </row>
    <row r="16" spans="1:5" ht="25.5">
      <c r="A16" s="38" t="s">
        <v>573</v>
      </c>
      <c r="B16" s="379">
        <v>89.783593422957438</v>
      </c>
      <c r="C16" s="379">
        <v>73.685534727168104</v>
      </c>
      <c r="D16" s="379">
        <v>75.884262386546226</v>
      </c>
    </row>
    <row r="17" spans="1:4" ht="25.5">
      <c r="A17" s="38" t="s">
        <v>574</v>
      </c>
      <c r="B17" s="379">
        <v>87.005518375377278</v>
      </c>
      <c r="C17" s="379">
        <v>73.93178787095178</v>
      </c>
      <c r="D17" s="379">
        <v>64.563309582222885</v>
      </c>
    </row>
    <row r="18" spans="1:4">
      <c r="A18" s="132" t="s">
        <v>475</v>
      </c>
      <c r="B18" s="171">
        <v>98.9</v>
      </c>
      <c r="C18" s="171">
        <v>86.4</v>
      </c>
      <c r="D18" s="171">
        <v>115.7</v>
      </c>
    </row>
    <row r="19" spans="1:4" ht="25.5">
      <c r="A19" s="25" t="s">
        <v>476</v>
      </c>
      <c r="B19" s="171">
        <v>100.1</v>
      </c>
      <c r="C19" s="171">
        <v>98.3</v>
      </c>
      <c r="D19" s="171">
        <v>103.5</v>
      </c>
    </row>
    <row r="20" spans="1:4">
      <c r="A20" s="118" t="s">
        <v>477</v>
      </c>
      <c r="B20" s="173">
        <v>100</v>
      </c>
      <c r="C20" s="173">
        <v>99.7</v>
      </c>
      <c r="D20" s="173">
        <v>102.7</v>
      </c>
    </row>
    <row r="57" spans="2:2">
      <c r="B57" s="348"/>
    </row>
  </sheetData>
  <mergeCells count="4">
    <mergeCell ref="A4:A5"/>
    <mergeCell ref="B4:D4"/>
    <mergeCell ref="A3:D3"/>
    <mergeCell ref="A1:D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Normal="100" workbookViewId="0">
      <selection activeCell="J16" sqref="J16"/>
    </sheetView>
  </sheetViews>
  <sheetFormatPr defaultColWidth="8.85546875" defaultRowHeight="12.75"/>
  <cols>
    <col min="1" max="1" width="17.7109375" style="115" customWidth="1"/>
    <col min="2" max="5" width="17.42578125" style="115" customWidth="1"/>
    <col min="6" max="6" width="13" style="115" customWidth="1"/>
    <col min="7" max="16384" width="8.85546875" style="115"/>
  </cols>
  <sheetData>
    <row r="1" spans="1:5" ht="34.5" customHeight="1">
      <c r="A1" s="569" t="s">
        <v>658</v>
      </c>
      <c r="B1" s="569"/>
      <c r="C1" s="569"/>
      <c r="D1" s="569"/>
      <c r="E1" s="569"/>
    </row>
    <row r="2" spans="1:5">
      <c r="A2" s="117"/>
      <c r="B2" s="116"/>
      <c r="C2" s="116"/>
      <c r="D2" s="116"/>
      <c r="E2" s="116"/>
    </row>
    <row r="3" spans="1:5">
      <c r="A3" s="601" t="s">
        <v>164</v>
      </c>
      <c r="B3" s="601"/>
      <c r="C3" s="601"/>
      <c r="D3" s="601"/>
      <c r="E3" s="601"/>
    </row>
    <row r="4" spans="1:5" ht="12.6" customHeight="1">
      <c r="A4" s="120"/>
      <c r="B4" s="102" t="s">
        <v>343</v>
      </c>
      <c r="C4" s="572" t="s">
        <v>339</v>
      </c>
      <c r="D4" s="602"/>
      <c r="E4" s="603"/>
    </row>
    <row r="5" spans="1:5" ht="66" customHeight="1">
      <c r="A5" s="121"/>
      <c r="B5" s="47" t="s">
        <v>344</v>
      </c>
      <c r="C5" s="47" t="s">
        <v>340</v>
      </c>
      <c r="D5" s="47" t="s">
        <v>341</v>
      </c>
      <c r="E5" s="21" t="s">
        <v>342</v>
      </c>
    </row>
    <row r="6" spans="1:5" ht="13.5" customHeight="1">
      <c r="A6" s="264" t="s">
        <v>549</v>
      </c>
      <c r="B6" s="289"/>
      <c r="C6" s="267"/>
      <c r="D6" s="267"/>
      <c r="E6" s="267"/>
    </row>
    <row r="7" spans="1:5" ht="13.5" customHeight="1">
      <c r="A7" s="288" t="s">
        <v>56</v>
      </c>
      <c r="B7" s="304">
        <v>101.7</v>
      </c>
      <c r="C7" s="304">
        <v>100.7</v>
      </c>
      <c r="D7" s="304">
        <v>102.2</v>
      </c>
      <c r="E7" s="304">
        <v>102.4</v>
      </c>
    </row>
    <row r="8" spans="1:5" ht="13.5" customHeight="1">
      <c r="A8" s="151" t="s">
        <v>57</v>
      </c>
      <c r="B8" s="242">
        <v>102.2</v>
      </c>
      <c r="C8" s="242">
        <v>100.7</v>
      </c>
      <c r="D8" s="242">
        <v>101.4</v>
      </c>
      <c r="E8" s="242">
        <v>104</v>
      </c>
    </row>
    <row r="9" spans="1:5" ht="13.5" customHeight="1">
      <c r="A9" s="151" t="s">
        <v>58</v>
      </c>
      <c r="B9" s="242">
        <v>104.7</v>
      </c>
      <c r="C9" s="242">
        <v>101</v>
      </c>
      <c r="D9" s="242">
        <v>113.6</v>
      </c>
      <c r="E9" s="242">
        <v>103.6</v>
      </c>
    </row>
    <row r="10" spans="1:5" ht="13.5" customHeight="1">
      <c r="A10" s="30" t="s">
        <v>140</v>
      </c>
      <c r="B10" s="242">
        <v>108.9</v>
      </c>
      <c r="C10" s="242">
        <v>102.1</v>
      </c>
      <c r="D10" s="242">
        <v>117.9</v>
      </c>
      <c r="E10" s="242">
        <v>110.4</v>
      </c>
    </row>
    <row r="11" spans="1:5" ht="13.5" customHeight="1">
      <c r="A11" s="151" t="s">
        <v>60</v>
      </c>
      <c r="B11" s="242">
        <v>99.2</v>
      </c>
      <c r="C11" s="242">
        <v>101</v>
      </c>
      <c r="D11" s="242">
        <v>94</v>
      </c>
      <c r="E11" s="242">
        <v>100.3</v>
      </c>
    </row>
    <row r="12" spans="1:5" ht="13.5" customHeight="1">
      <c r="A12" s="151" t="s">
        <v>61</v>
      </c>
      <c r="B12" s="242" t="s">
        <v>644</v>
      </c>
      <c r="C12" s="242" t="s">
        <v>645</v>
      </c>
      <c r="D12" s="242" t="s">
        <v>642</v>
      </c>
      <c r="E12" s="242" t="s">
        <v>643</v>
      </c>
    </row>
    <row r="13" spans="1:5">
      <c r="A13" s="274" t="s">
        <v>39</v>
      </c>
      <c r="B13" s="290"/>
      <c r="C13" s="277"/>
      <c r="D13" s="277"/>
      <c r="E13" s="277"/>
    </row>
    <row r="14" spans="1:5">
      <c r="A14" s="151" t="s">
        <v>56</v>
      </c>
      <c r="B14" s="191">
        <v>100.2</v>
      </c>
      <c r="C14" s="74">
        <v>99.6</v>
      </c>
      <c r="D14" s="74">
        <v>100.4</v>
      </c>
      <c r="E14" s="191">
        <v>100.6</v>
      </c>
    </row>
    <row r="15" spans="1:5">
      <c r="A15" s="151" t="s">
        <v>57</v>
      </c>
      <c r="B15" s="191">
        <v>100.2</v>
      </c>
      <c r="C15" s="74">
        <v>99.9</v>
      </c>
      <c r="D15" s="74">
        <v>100.4</v>
      </c>
      <c r="E15" s="191">
        <v>100.2</v>
      </c>
    </row>
    <row r="16" spans="1:5">
      <c r="A16" s="151" t="s">
        <v>58</v>
      </c>
      <c r="B16" s="191">
        <v>100.5</v>
      </c>
      <c r="C16" s="74">
        <v>101.1</v>
      </c>
      <c r="D16" s="74">
        <v>100.3</v>
      </c>
      <c r="E16" s="191">
        <v>100.1</v>
      </c>
    </row>
    <row r="17" spans="1:5">
      <c r="A17" s="30" t="s">
        <v>140</v>
      </c>
      <c r="B17" s="191">
        <v>100.9</v>
      </c>
      <c r="C17" s="193">
        <v>100.6</v>
      </c>
      <c r="D17" s="193">
        <v>101</v>
      </c>
      <c r="E17" s="193">
        <v>101</v>
      </c>
    </row>
    <row r="18" spans="1:5">
      <c r="A18" s="151" t="s">
        <v>60</v>
      </c>
      <c r="B18" s="191">
        <v>100.4</v>
      </c>
      <c r="C18" s="74">
        <v>100.2</v>
      </c>
      <c r="D18" s="74">
        <v>101.2</v>
      </c>
      <c r="E18" s="191">
        <v>100.1</v>
      </c>
    </row>
    <row r="19" spans="1:5">
      <c r="A19" s="151" t="s">
        <v>61</v>
      </c>
      <c r="B19" s="191">
        <v>100</v>
      </c>
      <c r="C19" s="191">
        <v>100</v>
      </c>
      <c r="D19" s="74">
        <v>99.6</v>
      </c>
      <c r="E19" s="191">
        <v>100.3</v>
      </c>
    </row>
    <row r="20" spans="1:5">
      <c r="A20" s="151" t="s">
        <v>62</v>
      </c>
      <c r="B20" s="191">
        <v>100.8</v>
      </c>
      <c r="C20" s="74">
        <v>102.6</v>
      </c>
      <c r="D20" s="74">
        <v>99.7</v>
      </c>
      <c r="E20" s="191">
        <v>100</v>
      </c>
    </row>
    <row r="21" spans="1:5">
      <c r="A21" s="30" t="s">
        <v>141</v>
      </c>
      <c r="B21" s="191">
        <v>101.2</v>
      </c>
      <c r="C21" s="193">
        <v>102.8</v>
      </c>
      <c r="D21" s="193">
        <v>100.4</v>
      </c>
      <c r="E21" s="193">
        <v>100.4</v>
      </c>
    </row>
    <row r="22" spans="1:5">
      <c r="A22" s="151" t="s">
        <v>64</v>
      </c>
      <c r="B22" s="191">
        <v>100.5</v>
      </c>
      <c r="C22" s="74">
        <v>100.5</v>
      </c>
      <c r="D22" s="74">
        <v>101.3</v>
      </c>
      <c r="E22" s="191">
        <v>100.1</v>
      </c>
    </row>
    <row r="23" spans="1:5">
      <c r="A23" s="151" t="s">
        <v>38</v>
      </c>
      <c r="B23" s="191">
        <v>100.2</v>
      </c>
      <c r="C23" s="74">
        <v>100.9</v>
      </c>
      <c r="D23" s="74">
        <v>100.1</v>
      </c>
      <c r="E23" s="191">
        <v>99.8</v>
      </c>
    </row>
    <row r="24" spans="1:5">
      <c r="A24" s="151" t="s">
        <v>65</v>
      </c>
      <c r="B24" s="191">
        <v>100.4</v>
      </c>
      <c r="C24" s="74">
        <v>100.9</v>
      </c>
      <c r="D24" s="74">
        <v>100.2</v>
      </c>
      <c r="E24" s="191">
        <v>100.1</v>
      </c>
    </row>
    <row r="25" spans="1:5">
      <c r="A25" s="30" t="s">
        <v>142</v>
      </c>
      <c r="B25" s="191">
        <v>101.2</v>
      </c>
      <c r="C25" s="193">
        <v>102.3</v>
      </c>
      <c r="D25" s="193">
        <v>101.6</v>
      </c>
      <c r="E25" s="193">
        <v>100</v>
      </c>
    </row>
    <row r="26" spans="1:5">
      <c r="A26" s="151" t="s">
        <v>67</v>
      </c>
      <c r="B26" s="191">
        <v>100.3</v>
      </c>
      <c r="C26" s="74">
        <v>100.6</v>
      </c>
      <c r="D26" s="191">
        <v>100</v>
      </c>
      <c r="E26" s="191">
        <v>100.3</v>
      </c>
    </row>
    <row r="27" spans="1:5">
      <c r="A27" s="151" t="s">
        <v>68</v>
      </c>
      <c r="B27" s="191">
        <v>100.5</v>
      </c>
      <c r="C27" s="74">
        <v>100.6</v>
      </c>
      <c r="D27" s="74">
        <v>100.6</v>
      </c>
      <c r="E27" s="191">
        <v>100.2</v>
      </c>
    </row>
    <row r="28" spans="1:5">
      <c r="A28" s="151" t="s">
        <v>69</v>
      </c>
      <c r="B28" s="191">
        <v>100.5</v>
      </c>
      <c r="C28" s="74">
        <v>100.5</v>
      </c>
      <c r="D28" s="74">
        <v>100.7</v>
      </c>
      <c r="E28" s="191">
        <v>100.3</v>
      </c>
    </row>
    <row r="29" spans="1:5">
      <c r="A29" s="152" t="s">
        <v>143</v>
      </c>
      <c r="B29" s="192">
        <v>101.3</v>
      </c>
      <c r="C29" s="305">
        <v>101.8</v>
      </c>
      <c r="D29" s="305">
        <v>101.4</v>
      </c>
      <c r="E29" s="305">
        <v>100.8</v>
      </c>
    </row>
    <row r="31" spans="1:5">
      <c r="A31" s="254"/>
    </row>
    <row r="59" spans="2:2">
      <c r="B59" s="348"/>
    </row>
  </sheetData>
  <mergeCells count="3">
    <mergeCell ref="A3:E3"/>
    <mergeCell ref="A1:E1"/>
    <mergeCell ref="C4:E4"/>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ignoredErrors>
    <ignoredError sqref="B12:E1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Normal="100" workbookViewId="0">
      <selection activeCell="K30" sqref="K30"/>
    </sheetView>
  </sheetViews>
  <sheetFormatPr defaultColWidth="8.85546875" defaultRowHeight="12.75"/>
  <cols>
    <col min="1" max="1" width="17.7109375" style="115" customWidth="1"/>
    <col min="2" max="3" width="13.7109375" style="115" customWidth="1"/>
    <col min="4" max="5" width="15.28515625" style="115" customWidth="1"/>
    <col min="6" max="6" width="12.7109375" style="115" customWidth="1"/>
    <col min="7" max="16384" width="8.85546875" style="115"/>
  </cols>
  <sheetData>
    <row r="1" spans="1:8" ht="16.149999999999999" customHeight="1">
      <c r="A1" s="569" t="s">
        <v>345</v>
      </c>
      <c r="B1" s="569"/>
      <c r="C1" s="569"/>
      <c r="D1" s="569"/>
      <c r="E1" s="569"/>
      <c r="F1" s="569"/>
    </row>
    <row r="2" spans="1:8">
      <c r="A2" s="117"/>
      <c r="B2" s="116"/>
      <c r="C2" s="116"/>
      <c r="D2" s="116"/>
      <c r="E2" s="116"/>
    </row>
    <row r="3" spans="1:8">
      <c r="A3" s="570" t="s">
        <v>164</v>
      </c>
      <c r="B3" s="570"/>
      <c r="C3" s="570"/>
      <c r="D3" s="570"/>
      <c r="E3" s="570"/>
      <c r="F3" s="570"/>
    </row>
    <row r="4" spans="1:8" ht="12.6" customHeight="1">
      <c r="A4" s="120"/>
      <c r="B4" s="102" t="s">
        <v>150</v>
      </c>
      <c r="C4" s="572" t="s">
        <v>350</v>
      </c>
      <c r="D4" s="602"/>
      <c r="E4" s="602"/>
      <c r="F4" s="603"/>
    </row>
    <row r="5" spans="1:8" ht="30.6" customHeight="1">
      <c r="A5" s="121"/>
      <c r="B5" s="104"/>
      <c r="C5" s="104" t="s">
        <v>346</v>
      </c>
      <c r="D5" s="47" t="s">
        <v>347</v>
      </c>
      <c r="E5" s="21" t="s">
        <v>348</v>
      </c>
      <c r="F5" s="122" t="s">
        <v>349</v>
      </c>
    </row>
    <row r="6" spans="1:8" ht="13.5" customHeight="1">
      <c r="A6" s="264" t="s">
        <v>549</v>
      </c>
      <c r="B6" s="289"/>
      <c r="C6" s="267"/>
      <c r="D6" s="267"/>
      <c r="E6" s="267"/>
      <c r="F6" s="267"/>
    </row>
    <row r="7" spans="1:8" ht="13.5" customHeight="1">
      <c r="A7" s="224" t="s">
        <v>56</v>
      </c>
      <c r="B7" s="243">
        <v>94.6</v>
      </c>
      <c r="C7" s="243">
        <v>91.8</v>
      </c>
      <c r="D7" s="243">
        <v>102.2</v>
      </c>
      <c r="E7" s="243">
        <v>94.4</v>
      </c>
      <c r="F7" s="243">
        <v>100.6</v>
      </c>
    </row>
    <row r="8" spans="1:8" ht="13.5" customHeight="1">
      <c r="A8" s="151" t="s">
        <v>57</v>
      </c>
      <c r="B8" s="334">
        <v>100</v>
      </c>
      <c r="C8" s="334">
        <v>105.6</v>
      </c>
      <c r="D8" s="334">
        <v>100.1</v>
      </c>
      <c r="E8" s="334">
        <v>100</v>
      </c>
      <c r="F8" s="334">
        <v>100</v>
      </c>
    </row>
    <row r="9" spans="1:8" ht="13.5" customHeight="1">
      <c r="A9" s="151" t="s">
        <v>58</v>
      </c>
      <c r="B9" s="334">
        <v>100</v>
      </c>
      <c r="C9" s="334">
        <v>100</v>
      </c>
      <c r="D9" s="334">
        <v>100</v>
      </c>
      <c r="E9" s="334">
        <v>100</v>
      </c>
      <c r="F9" s="334">
        <v>100</v>
      </c>
    </row>
    <row r="10" spans="1:8" ht="13.5" customHeight="1">
      <c r="A10" s="30" t="s">
        <v>140</v>
      </c>
      <c r="B10" s="334">
        <v>94.6</v>
      </c>
      <c r="C10" s="334">
        <v>96.9</v>
      </c>
      <c r="D10" s="334">
        <v>102.3</v>
      </c>
      <c r="E10" s="334">
        <v>94.4</v>
      </c>
      <c r="F10" s="334">
        <v>100.6</v>
      </c>
    </row>
    <row r="11" spans="1:8" ht="13.5" customHeight="1">
      <c r="A11" s="151" t="s">
        <v>60</v>
      </c>
      <c r="B11" s="243">
        <v>114.8</v>
      </c>
      <c r="C11" s="334">
        <v>107.4</v>
      </c>
      <c r="D11" s="334">
        <v>100</v>
      </c>
      <c r="E11" s="243">
        <v>115.4</v>
      </c>
      <c r="F11" s="334">
        <v>100</v>
      </c>
    </row>
    <row r="12" spans="1:8" ht="13.5" customHeight="1">
      <c r="A12" s="151" t="s">
        <v>61</v>
      </c>
      <c r="B12" s="334">
        <v>100</v>
      </c>
      <c r="C12" s="334">
        <v>93.1</v>
      </c>
      <c r="D12" s="334">
        <v>100</v>
      </c>
      <c r="E12" s="334">
        <v>100</v>
      </c>
      <c r="F12" s="334">
        <v>116</v>
      </c>
      <c r="H12" s="478"/>
    </row>
    <row r="13" spans="1:8">
      <c r="A13" s="30" t="s">
        <v>39</v>
      </c>
      <c r="B13" s="290"/>
      <c r="C13" s="31"/>
      <c r="D13" s="31"/>
      <c r="E13" s="31"/>
      <c r="F13" s="31"/>
    </row>
    <row r="14" spans="1:8">
      <c r="A14" s="151" t="s">
        <v>56</v>
      </c>
      <c r="B14" s="171">
        <v>116.8</v>
      </c>
      <c r="C14" s="194">
        <v>100</v>
      </c>
      <c r="D14" s="171">
        <v>97.6</v>
      </c>
      <c r="E14" s="171">
        <v>117.3</v>
      </c>
      <c r="F14" s="195">
        <v>100.3</v>
      </c>
      <c r="H14" s="478"/>
    </row>
    <row r="15" spans="1:8" ht="15" customHeight="1">
      <c r="A15" s="151" t="s">
        <v>57</v>
      </c>
      <c r="B15" s="194">
        <v>100</v>
      </c>
      <c r="C15" s="194">
        <v>100</v>
      </c>
      <c r="D15" s="194">
        <v>100</v>
      </c>
      <c r="E15" s="194">
        <v>100</v>
      </c>
      <c r="F15" s="194">
        <v>100</v>
      </c>
    </row>
    <row r="16" spans="1:8">
      <c r="A16" s="151" t="s">
        <v>58</v>
      </c>
      <c r="B16" s="194">
        <v>100</v>
      </c>
      <c r="C16" s="194">
        <v>100</v>
      </c>
      <c r="D16" s="194">
        <v>100</v>
      </c>
      <c r="E16" s="194">
        <v>100</v>
      </c>
      <c r="F16" s="194">
        <v>100</v>
      </c>
    </row>
    <row r="17" spans="1:6">
      <c r="A17" s="30" t="s">
        <v>140</v>
      </c>
      <c r="B17" s="194">
        <v>116.8</v>
      </c>
      <c r="C17" s="194">
        <v>100</v>
      </c>
      <c r="D17" s="194">
        <v>97.6</v>
      </c>
      <c r="E17" s="194">
        <v>117.3</v>
      </c>
      <c r="F17" s="195">
        <v>100.3</v>
      </c>
    </row>
    <row r="18" spans="1:6">
      <c r="A18" s="151" t="s">
        <v>60</v>
      </c>
      <c r="B18" s="171">
        <v>121.7</v>
      </c>
      <c r="C18" s="171">
        <v>92.6</v>
      </c>
      <c r="D18" s="194">
        <v>100</v>
      </c>
      <c r="E18" s="171">
        <v>122.3</v>
      </c>
      <c r="F18" s="194">
        <v>100</v>
      </c>
    </row>
    <row r="19" spans="1:6">
      <c r="A19" s="151" t="s">
        <v>61</v>
      </c>
      <c r="B19" s="194">
        <v>100</v>
      </c>
      <c r="C19" s="194">
        <v>100</v>
      </c>
      <c r="D19" s="194">
        <v>100</v>
      </c>
      <c r="E19" s="194">
        <v>100</v>
      </c>
      <c r="F19" s="195">
        <v>100.5</v>
      </c>
    </row>
    <row r="20" spans="1:6">
      <c r="A20" s="151" t="s">
        <v>62</v>
      </c>
      <c r="B20" s="194">
        <v>100</v>
      </c>
      <c r="C20" s="194">
        <v>100</v>
      </c>
      <c r="D20" s="171">
        <v>100.3</v>
      </c>
      <c r="E20" s="194">
        <v>100</v>
      </c>
      <c r="F20" s="195">
        <v>92.7</v>
      </c>
    </row>
    <row r="21" spans="1:6">
      <c r="A21" s="30" t="s">
        <v>141</v>
      </c>
      <c r="B21" s="194">
        <v>121.7</v>
      </c>
      <c r="C21" s="194">
        <v>92.6</v>
      </c>
      <c r="D21" s="194">
        <v>100.1</v>
      </c>
      <c r="E21" s="194">
        <v>122.3</v>
      </c>
      <c r="F21" s="195">
        <v>97.9</v>
      </c>
    </row>
    <row r="22" spans="1:6">
      <c r="A22" s="151" t="s">
        <v>64</v>
      </c>
      <c r="B22" s="171">
        <v>88.1</v>
      </c>
      <c r="C22" s="194">
        <v>100</v>
      </c>
      <c r="D22" s="194">
        <v>100</v>
      </c>
      <c r="E22" s="171">
        <v>87.8</v>
      </c>
      <c r="F22" s="195">
        <v>103.8</v>
      </c>
    </row>
    <row r="23" spans="1:6">
      <c r="A23" s="151" t="s">
        <v>38</v>
      </c>
      <c r="B23" s="194">
        <v>100</v>
      </c>
      <c r="C23" s="194">
        <v>100</v>
      </c>
      <c r="D23" s="171">
        <v>101.4</v>
      </c>
      <c r="E23" s="194">
        <v>100</v>
      </c>
      <c r="F23" s="194">
        <v>100</v>
      </c>
    </row>
    <row r="24" spans="1:6">
      <c r="A24" s="151" t="s">
        <v>65</v>
      </c>
      <c r="B24" s="171">
        <v>100.2</v>
      </c>
      <c r="C24" s="194">
        <v>100</v>
      </c>
      <c r="D24" s="171">
        <v>110.9</v>
      </c>
      <c r="E24" s="194">
        <v>100</v>
      </c>
      <c r="F24" s="194">
        <v>100</v>
      </c>
    </row>
    <row r="25" spans="1:6">
      <c r="A25" s="30" t="s">
        <v>142</v>
      </c>
      <c r="B25" s="194">
        <v>88.1</v>
      </c>
      <c r="C25" s="194">
        <v>100</v>
      </c>
      <c r="D25" s="194">
        <v>104.8</v>
      </c>
      <c r="E25" s="194">
        <v>87.8</v>
      </c>
      <c r="F25" s="195">
        <v>98.86</v>
      </c>
    </row>
    <row r="26" spans="1:6">
      <c r="A26" s="151" t="s">
        <v>67</v>
      </c>
      <c r="B26" s="171">
        <v>103.6</v>
      </c>
      <c r="C26" s="171">
        <v>103.4</v>
      </c>
      <c r="D26" s="194">
        <v>100</v>
      </c>
      <c r="E26" s="171">
        <v>103.7</v>
      </c>
      <c r="F26" s="194">
        <v>100</v>
      </c>
    </row>
    <row r="27" spans="1:6">
      <c r="A27" s="151" t="s">
        <v>68</v>
      </c>
      <c r="B27" s="194">
        <v>100</v>
      </c>
      <c r="C27" s="194">
        <v>100</v>
      </c>
      <c r="D27" s="194">
        <v>100</v>
      </c>
      <c r="E27" s="194">
        <v>100</v>
      </c>
      <c r="F27" s="194">
        <v>100</v>
      </c>
    </row>
    <row r="28" spans="1:6">
      <c r="A28" s="151" t="s">
        <v>69</v>
      </c>
      <c r="B28" s="171">
        <v>100</v>
      </c>
      <c r="C28" s="171">
        <v>106.6</v>
      </c>
      <c r="D28" s="194">
        <v>100</v>
      </c>
      <c r="E28" s="194">
        <v>100</v>
      </c>
      <c r="F28" s="195">
        <v>100</v>
      </c>
    </row>
    <row r="29" spans="1:6">
      <c r="A29" s="152" t="s">
        <v>143</v>
      </c>
      <c r="B29" s="234">
        <v>103.8</v>
      </c>
      <c r="C29" s="234">
        <v>105.7</v>
      </c>
      <c r="D29" s="234">
        <v>107.5</v>
      </c>
      <c r="E29" s="234">
        <v>103.7</v>
      </c>
      <c r="F29" s="196">
        <v>100</v>
      </c>
    </row>
    <row r="59" spans="2:2">
      <c r="B59" s="348"/>
    </row>
  </sheetData>
  <mergeCells count="3">
    <mergeCell ref="C4:F4"/>
    <mergeCell ref="A1:F1"/>
    <mergeCell ref="A3:F3"/>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activeCell="K15" sqref="K15"/>
    </sheetView>
  </sheetViews>
  <sheetFormatPr defaultRowHeight="12.75"/>
  <cols>
    <col min="1" max="1" width="37.5703125" customWidth="1"/>
    <col min="2" max="5" width="12.85546875" customWidth="1"/>
  </cols>
  <sheetData>
    <row r="1" spans="1:6" ht="15">
      <c r="A1" s="555" t="s">
        <v>491</v>
      </c>
      <c r="B1" s="555"/>
      <c r="C1" s="555"/>
      <c r="D1" s="555"/>
      <c r="E1" s="555"/>
    </row>
    <row r="3" spans="1:6" ht="15">
      <c r="A3" s="555" t="s">
        <v>243</v>
      </c>
      <c r="B3" s="555"/>
      <c r="C3" s="555"/>
      <c r="D3" s="555"/>
      <c r="E3" s="555"/>
      <c r="F3" s="114"/>
    </row>
    <row r="5" spans="1:6" ht="50.25" customHeight="1">
      <c r="A5" s="558" t="s">
        <v>659</v>
      </c>
      <c r="B5" s="558"/>
      <c r="C5" s="558"/>
      <c r="D5" s="558"/>
      <c r="E5" s="558"/>
    </row>
    <row r="6" spans="1:6">
      <c r="A6" s="81"/>
      <c r="B6" s="26"/>
      <c r="C6" s="26"/>
      <c r="D6" s="26"/>
      <c r="E6" s="26"/>
    </row>
    <row r="7" spans="1:6">
      <c r="A7" s="590" t="s">
        <v>244</v>
      </c>
      <c r="B7" s="590"/>
      <c r="C7" s="590"/>
      <c r="D7" s="590"/>
      <c r="E7" s="590"/>
    </row>
    <row r="8" spans="1:6">
      <c r="A8" s="551"/>
      <c r="B8" s="546" t="s">
        <v>479</v>
      </c>
      <c r="C8" s="566" t="s">
        <v>245</v>
      </c>
      <c r="D8" s="581"/>
      <c r="E8" s="567"/>
    </row>
    <row r="9" spans="1:6" ht="63.75">
      <c r="A9" s="552"/>
      <c r="B9" s="547"/>
      <c r="C9" s="58" t="s">
        <v>246</v>
      </c>
      <c r="D9" s="59" t="s">
        <v>247</v>
      </c>
      <c r="E9" s="21" t="s">
        <v>258</v>
      </c>
    </row>
    <row r="10" spans="1:6">
      <c r="A10" s="31" t="s">
        <v>150</v>
      </c>
      <c r="B10" s="83">
        <v>20382.8</v>
      </c>
      <c r="C10" s="84">
        <v>12953.6</v>
      </c>
      <c r="D10" s="82">
        <v>4210.8</v>
      </c>
      <c r="E10" s="82">
        <v>746.8</v>
      </c>
    </row>
    <row r="11" spans="1:6" ht="25.5">
      <c r="A11" s="67" t="s">
        <v>248</v>
      </c>
      <c r="B11" s="83"/>
      <c r="C11" s="84"/>
      <c r="D11" s="82"/>
      <c r="E11" s="82"/>
    </row>
    <row r="12" spans="1:6" ht="25.5">
      <c r="A12" s="37" t="s">
        <v>249</v>
      </c>
      <c r="B12" s="83">
        <v>3.5</v>
      </c>
      <c r="C12" s="84">
        <v>3.5</v>
      </c>
      <c r="D12" s="496" t="s">
        <v>543</v>
      </c>
      <c r="E12" s="496" t="s">
        <v>543</v>
      </c>
    </row>
    <row r="13" spans="1:6">
      <c r="A13" s="37" t="s">
        <v>227</v>
      </c>
      <c r="B13" s="83">
        <v>12565.3</v>
      </c>
      <c r="C13" s="84">
        <v>8623.7999999999993</v>
      </c>
      <c r="D13" s="82">
        <v>2965.4</v>
      </c>
      <c r="E13" s="82">
        <v>27.3</v>
      </c>
    </row>
    <row r="14" spans="1:6">
      <c r="A14" s="37" t="s">
        <v>228</v>
      </c>
      <c r="B14" s="83">
        <v>147.6</v>
      </c>
      <c r="C14" s="84">
        <v>146.19999999999999</v>
      </c>
      <c r="D14" s="496" t="s">
        <v>543</v>
      </c>
      <c r="E14" s="496" t="s">
        <v>543</v>
      </c>
    </row>
    <row r="15" spans="1:6" ht="38.25">
      <c r="A15" s="37" t="s">
        <v>229</v>
      </c>
      <c r="B15" s="83">
        <v>1689.3</v>
      </c>
      <c r="C15" s="84">
        <v>1267.4000000000001</v>
      </c>
      <c r="D15" s="82">
        <v>202.1</v>
      </c>
      <c r="E15" s="82">
        <v>98.9</v>
      </c>
    </row>
    <row r="16" spans="1:6" ht="52.9" customHeight="1">
      <c r="A16" s="37" t="s">
        <v>230</v>
      </c>
      <c r="B16" s="83">
        <v>1287.2</v>
      </c>
      <c r="C16" s="84">
        <v>427</v>
      </c>
      <c r="D16" s="82">
        <v>268.3</v>
      </c>
      <c r="E16" s="82">
        <v>151.1</v>
      </c>
    </row>
    <row r="17" spans="1:5">
      <c r="A17" s="37" t="s">
        <v>250</v>
      </c>
      <c r="B17" s="83">
        <v>2373.1</v>
      </c>
      <c r="C17" s="84">
        <v>907.9</v>
      </c>
      <c r="D17" s="82">
        <v>332.8</v>
      </c>
      <c r="E17" s="82">
        <v>345.9</v>
      </c>
    </row>
    <row r="18" spans="1:5" ht="27.75" customHeight="1">
      <c r="A18" s="156" t="s">
        <v>251</v>
      </c>
      <c r="B18" s="83">
        <v>283.2</v>
      </c>
      <c r="C18" s="84">
        <v>66.2</v>
      </c>
      <c r="D18" s="82">
        <v>195.1</v>
      </c>
      <c r="E18" s="496" t="s">
        <v>543</v>
      </c>
    </row>
    <row r="19" spans="1:5">
      <c r="A19" s="37" t="s">
        <v>252</v>
      </c>
      <c r="B19" s="83">
        <v>599</v>
      </c>
      <c r="C19" s="84">
        <v>496.8</v>
      </c>
      <c r="D19" s="82">
        <v>88.7</v>
      </c>
      <c r="E19" s="82">
        <v>12.4</v>
      </c>
    </row>
    <row r="20" spans="1:5" ht="25.5">
      <c r="A20" s="37" t="s">
        <v>253</v>
      </c>
      <c r="B20" s="83">
        <v>37.200000000000003</v>
      </c>
      <c r="C20" s="84">
        <v>37.200000000000003</v>
      </c>
      <c r="D20" s="496" t="s">
        <v>543</v>
      </c>
      <c r="E20" s="496" t="s">
        <v>543</v>
      </c>
    </row>
    <row r="21" spans="1:5" ht="25.5">
      <c r="A21" s="37" t="s">
        <v>254</v>
      </c>
      <c r="B21" s="83">
        <v>0</v>
      </c>
      <c r="C21" s="497">
        <v>0</v>
      </c>
      <c r="D21" s="496" t="s">
        <v>543</v>
      </c>
      <c r="E21" s="496" t="s">
        <v>543</v>
      </c>
    </row>
    <row r="22" spans="1:5" ht="29.25" customHeight="1">
      <c r="A22" s="37" t="s">
        <v>255</v>
      </c>
      <c r="B22" s="83">
        <v>1317.5</v>
      </c>
      <c r="C22" s="84">
        <v>908.4</v>
      </c>
      <c r="D22" s="82">
        <v>147.80000000000001</v>
      </c>
      <c r="E22" s="82">
        <v>111.2</v>
      </c>
    </row>
    <row r="23" spans="1:5" ht="29.25" customHeight="1">
      <c r="A23" s="179" t="s">
        <v>263</v>
      </c>
      <c r="B23" s="176">
        <v>79.900000000000006</v>
      </c>
      <c r="C23" s="169">
        <v>69.2</v>
      </c>
      <c r="D23" s="498">
        <v>10.7</v>
      </c>
      <c r="E23" s="498" t="s">
        <v>543</v>
      </c>
    </row>
    <row r="50" spans="2:2">
      <c r="B50" s="348"/>
    </row>
  </sheetData>
  <mergeCells count="7">
    <mergeCell ref="A1:E1"/>
    <mergeCell ref="A3:E3"/>
    <mergeCell ref="A8:A9"/>
    <mergeCell ref="B8:B9"/>
    <mergeCell ref="C8:E8"/>
    <mergeCell ref="A7:E7"/>
    <mergeCell ref="A5:E5"/>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Normal="100" workbookViewId="0">
      <selection activeCell="K17" sqref="K17"/>
    </sheetView>
  </sheetViews>
  <sheetFormatPr defaultRowHeight="12.75"/>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c r="A1" s="555" t="s">
        <v>558</v>
      </c>
      <c r="B1" s="555"/>
      <c r="C1" s="555"/>
      <c r="D1" s="555"/>
      <c r="E1" s="555"/>
      <c r="F1" s="555"/>
    </row>
    <row r="3" spans="1:6" ht="15">
      <c r="A3" s="555" t="s">
        <v>37</v>
      </c>
      <c r="B3" s="555"/>
      <c r="C3" s="555"/>
      <c r="D3" s="555"/>
      <c r="E3" s="555"/>
      <c r="F3" s="555"/>
    </row>
    <row r="5" spans="1:6" ht="30" customHeight="1">
      <c r="A5" s="558" t="s">
        <v>608</v>
      </c>
      <c r="B5" s="558"/>
      <c r="C5" s="558"/>
      <c r="D5" s="558"/>
      <c r="E5" s="558"/>
      <c r="F5" s="558"/>
    </row>
    <row r="6" spans="1:6">
      <c r="A6" s="85"/>
      <c r="B6" s="26"/>
      <c r="C6" s="26"/>
      <c r="D6" s="26"/>
      <c r="E6" s="26"/>
      <c r="F6" s="26"/>
    </row>
    <row r="7" spans="1:6" ht="28.5" customHeight="1">
      <c r="A7" s="71"/>
      <c r="B7" s="86" t="s">
        <v>260</v>
      </c>
      <c r="C7" s="560" t="s">
        <v>53</v>
      </c>
      <c r="D7" s="561"/>
      <c r="E7" s="560" t="s">
        <v>259</v>
      </c>
      <c r="F7" s="561"/>
    </row>
    <row r="8" spans="1:6" ht="80.25" customHeight="1">
      <c r="A8" s="48"/>
      <c r="B8" s="47" t="s">
        <v>261</v>
      </c>
      <c r="C8" s="58" t="s">
        <v>54</v>
      </c>
      <c r="D8" s="47" t="s">
        <v>262</v>
      </c>
      <c r="E8" s="47" t="s">
        <v>54</v>
      </c>
      <c r="F8" s="21" t="s">
        <v>262</v>
      </c>
    </row>
    <row r="9" spans="1:6" ht="20.25" customHeight="1">
      <c r="A9" s="30" t="s">
        <v>549</v>
      </c>
      <c r="B9" s="233"/>
      <c r="C9" s="316"/>
      <c r="D9" s="233"/>
      <c r="E9" s="233"/>
      <c r="F9" s="103"/>
    </row>
    <row r="10" spans="1:6" ht="17.25" customHeight="1">
      <c r="A10" s="288" t="s">
        <v>56</v>
      </c>
      <c r="B10" s="336">
        <v>80837</v>
      </c>
      <c r="C10" s="178">
        <v>66.7</v>
      </c>
      <c r="D10" s="336">
        <v>110.1</v>
      </c>
      <c r="E10" s="336">
        <v>66.599999999999994</v>
      </c>
      <c r="F10" s="337">
        <v>104.8</v>
      </c>
    </row>
    <row r="11" spans="1:6" ht="17.25" customHeight="1">
      <c r="A11" s="390" t="s">
        <v>57</v>
      </c>
      <c r="B11" s="336">
        <v>84064</v>
      </c>
      <c r="C11" s="172">
        <v>103</v>
      </c>
      <c r="D11" s="386">
        <v>108.5</v>
      </c>
      <c r="E11" s="386">
        <v>102.5</v>
      </c>
      <c r="F11" s="387">
        <v>103.5</v>
      </c>
    </row>
    <row r="12" spans="1:6" ht="17.25" customHeight="1">
      <c r="A12" s="390" t="s">
        <v>58</v>
      </c>
      <c r="B12" s="112">
        <v>94813</v>
      </c>
      <c r="C12" s="423">
        <v>112.7</v>
      </c>
      <c r="D12" s="76">
        <v>112.5</v>
      </c>
      <c r="E12" s="76">
        <v>105.4</v>
      </c>
      <c r="F12" s="76">
        <v>100.8</v>
      </c>
    </row>
    <row r="13" spans="1:6" ht="15.75" customHeight="1">
      <c r="A13" s="355" t="s">
        <v>140</v>
      </c>
      <c r="B13" s="433">
        <v>86859</v>
      </c>
      <c r="C13" s="424">
        <v>95.1</v>
      </c>
      <c r="D13" s="194">
        <v>110.8</v>
      </c>
      <c r="E13" s="336">
        <v>91.7</v>
      </c>
      <c r="F13" s="337">
        <v>103.4</v>
      </c>
    </row>
    <row r="14" spans="1:6" ht="15.75" customHeight="1">
      <c r="A14" s="288" t="s">
        <v>60</v>
      </c>
      <c r="B14" s="112">
        <v>91521</v>
      </c>
      <c r="C14" s="76">
        <v>96.4</v>
      </c>
      <c r="D14" s="76">
        <v>112.3</v>
      </c>
      <c r="E14" s="76">
        <v>96.1</v>
      </c>
      <c r="F14" s="76">
        <v>100.7</v>
      </c>
    </row>
    <row r="15" spans="1:6" ht="15.75" customHeight="1">
      <c r="A15" s="355" t="s">
        <v>607</v>
      </c>
      <c r="B15" s="441">
        <v>88036</v>
      </c>
      <c r="C15" s="194"/>
      <c r="D15" s="194">
        <v>111.2</v>
      </c>
      <c r="E15" s="336"/>
      <c r="F15" s="337">
        <v>102.7</v>
      </c>
    </row>
    <row r="16" spans="1:6" ht="15" customHeight="1">
      <c r="A16" s="274" t="s">
        <v>39</v>
      </c>
      <c r="B16" s="366"/>
      <c r="C16" s="425"/>
      <c r="D16" s="426"/>
      <c r="E16" s="426"/>
      <c r="F16" s="426"/>
    </row>
    <row r="17" spans="1:6" ht="15" customHeight="1">
      <c r="A17" s="150" t="s">
        <v>56</v>
      </c>
      <c r="B17" s="112">
        <v>72687</v>
      </c>
      <c r="C17" s="423">
        <v>65.099999999999994</v>
      </c>
      <c r="D17" s="76">
        <v>102</v>
      </c>
      <c r="E17" s="76">
        <v>64.8</v>
      </c>
      <c r="F17" s="76">
        <v>97.9</v>
      </c>
    </row>
    <row r="18" spans="1:6" ht="15" customHeight="1">
      <c r="A18" s="150" t="s">
        <v>57</v>
      </c>
      <c r="B18" s="112">
        <v>76346</v>
      </c>
      <c r="C18" s="76">
        <v>104.1</v>
      </c>
      <c r="D18" s="76">
        <v>103.6</v>
      </c>
      <c r="E18" s="76">
        <v>103.3</v>
      </c>
      <c r="F18" s="76">
        <v>99.3</v>
      </c>
    </row>
    <row r="19" spans="1:6" ht="15" customHeight="1">
      <c r="A19" s="150" t="s">
        <v>58</v>
      </c>
      <c r="B19" s="112">
        <v>83301</v>
      </c>
      <c r="C19" s="76">
        <v>109.3</v>
      </c>
      <c r="D19" s="76">
        <v>104.8</v>
      </c>
      <c r="E19" s="76">
        <v>108.8</v>
      </c>
      <c r="F19" s="76">
        <v>100.4</v>
      </c>
    </row>
    <row r="20" spans="1:6" ht="15" customHeight="1">
      <c r="A20" s="30" t="s">
        <v>140</v>
      </c>
      <c r="B20" s="112">
        <v>77639</v>
      </c>
      <c r="C20" s="76">
        <v>91.8</v>
      </c>
      <c r="D20" s="76">
        <v>103.8</v>
      </c>
      <c r="E20" s="76">
        <v>90</v>
      </c>
      <c r="F20" s="76">
        <v>99.5</v>
      </c>
    </row>
    <row r="21" spans="1:6" ht="15" customHeight="1">
      <c r="A21" s="150" t="s">
        <v>60</v>
      </c>
      <c r="B21" s="112">
        <v>80614</v>
      </c>
      <c r="C21" s="76">
        <v>96.7</v>
      </c>
      <c r="D21" s="76">
        <v>107.5</v>
      </c>
      <c r="E21" s="76">
        <v>96.4</v>
      </c>
      <c r="F21" s="76">
        <v>103.2</v>
      </c>
    </row>
    <row r="22" spans="1:6" ht="15" customHeight="1">
      <c r="A22" s="150" t="s">
        <v>61</v>
      </c>
      <c r="B22" s="112">
        <v>89757</v>
      </c>
      <c r="C22" s="76">
        <v>110.4</v>
      </c>
      <c r="D22" s="76">
        <v>96.8</v>
      </c>
      <c r="E22" s="76">
        <v>109.5</v>
      </c>
      <c r="F22" s="76">
        <v>92.5</v>
      </c>
    </row>
    <row r="23" spans="1:6" ht="15" customHeight="1">
      <c r="A23" s="150" t="s">
        <v>62</v>
      </c>
      <c r="B23" s="112">
        <v>102945</v>
      </c>
      <c r="C23" s="76">
        <v>114.8</v>
      </c>
      <c r="D23" s="76">
        <v>120.2</v>
      </c>
      <c r="E23" s="76">
        <v>114.8</v>
      </c>
      <c r="F23" s="76">
        <v>115.1</v>
      </c>
    </row>
    <row r="24" spans="1:6" ht="15" customHeight="1">
      <c r="A24" s="30" t="s">
        <v>141</v>
      </c>
      <c r="B24" s="112">
        <v>91295</v>
      </c>
      <c r="C24" s="76">
        <v>117.5</v>
      </c>
      <c r="D24" s="76">
        <v>108.1</v>
      </c>
      <c r="E24" s="76">
        <v>115.8</v>
      </c>
      <c r="F24" s="76">
        <v>103.5</v>
      </c>
    </row>
    <row r="25" spans="1:6" ht="15" customHeight="1">
      <c r="A25" s="30" t="s">
        <v>63</v>
      </c>
      <c r="B25" s="112">
        <v>84482</v>
      </c>
      <c r="C25" s="76"/>
      <c r="D25" s="76">
        <v>106.1</v>
      </c>
      <c r="E25" s="76"/>
      <c r="F25" s="76">
        <v>101.6</v>
      </c>
    </row>
    <row r="26" spans="1:6" ht="15" customHeight="1">
      <c r="A26" s="150" t="s">
        <v>64</v>
      </c>
      <c r="B26" s="112">
        <v>82181</v>
      </c>
      <c r="C26" s="76">
        <v>79.8</v>
      </c>
      <c r="D26" s="76">
        <v>105.9</v>
      </c>
      <c r="E26" s="76">
        <v>79.5</v>
      </c>
      <c r="F26" s="76">
        <v>101.3</v>
      </c>
    </row>
    <row r="27" spans="1:6" ht="15" customHeight="1">
      <c r="A27" s="150" t="s">
        <v>38</v>
      </c>
      <c r="B27" s="112">
        <v>75737</v>
      </c>
      <c r="C27" s="76">
        <v>91.4</v>
      </c>
      <c r="D27" s="76">
        <v>102.1</v>
      </c>
      <c r="E27" s="76">
        <v>92.1</v>
      </c>
      <c r="F27" s="76">
        <v>98.3</v>
      </c>
    </row>
    <row r="28" spans="1:6" ht="15" customHeight="1">
      <c r="A28" s="150" t="s">
        <v>65</v>
      </c>
      <c r="B28" s="112">
        <v>86099</v>
      </c>
      <c r="C28" s="76">
        <v>113.7</v>
      </c>
      <c r="D28" s="76">
        <v>105</v>
      </c>
      <c r="E28" s="76">
        <v>113.3</v>
      </c>
      <c r="F28" s="76">
        <v>100.4</v>
      </c>
    </row>
    <row r="29" spans="1:6" ht="15" customHeight="1">
      <c r="A29" s="30" t="s">
        <v>142</v>
      </c>
      <c r="B29" s="112">
        <v>81581</v>
      </c>
      <c r="C29" s="76">
        <v>89.4</v>
      </c>
      <c r="D29" s="76">
        <v>104.7</v>
      </c>
      <c r="E29" s="76">
        <v>89.2</v>
      </c>
      <c r="F29" s="76">
        <v>100.3</v>
      </c>
    </row>
    <row r="30" spans="1:6" ht="15" customHeight="1">
      <c r="A30" s="30" t="s">
        <v>66</v>
      </c>
      <c r="B30" s="112">
        <v>83520</v>
      </c>
      <c r="C30" s="76"/>
      <c r="D30" s="76">
        <v>105.6</v>
      </c>
      <c r="E30" s="76"/>
      <c r="F30" s="76">
        <v>101.2</v>
      </c>
    </row>
    <row r="31" spans="1:6" ht="15" customHeight="1">
      <c r="A31" s="150" t="s">
        <v>67</v>
      </c>
      <c r="B31" s="112">
        <v>76840</v>
      </c>
      <c r="C31" s="76">
        <v>89.2</v>
      </c>
      <c r="D31" s="76">
        <v>106.6</v>
      </c>
      <c r="E31" s="76">
        <v>88.5</v>
      </c>
      <c r="F31" s="76">
        <v>101.2</v>
      </c>
    </row>
    <row r="32" spans="1:6" ht="15" customHeight="1">
      <c r="A32" s="150" t="s">
        <v>68</v>
      </c>
      <c r="B32" s="112">
        <v>75845</v>
      </c>
      <c r="C32" s="76">
        <v>98.7</v>
      </c>
      <c r="D32" s="76">
        <v>109</v>
      </c>
      <c r="E32" s="76">
        <v>98</v>
      </c>
      <c r="F32" s="76">
        <v>103.4</v>
      </c>
    </row>
    <row r="33" spans="1:6" ht="15" customHeight="1">
      <c r="A33" s="150" t="s">
        <v>69</v>
      </c>
      <c r="B33" s="112">
        <v>120180</v>
      </c>
      <c r="C33" s="76">
        <v>158.5</v>
      </c>
      <c r="D33" s="76">
        <v>107.6</v>
      </c>
      <c r="E33" s="76">
        <v>156.9</v>
      </c>
      <c r="F33" s="76">
        <v>102</v>
      </c>
    </row>
    <row r="34" spans="1:6" ht="15" customHeight="1">
      <c r="A34" s="30" t="s">
        <v>143</v>
      </c>
      <c r="B34" s="112">
        <v>90954</v>
      </c>
      <c r="C34" s="76">
        <v>111.5</v>
      </c>
      <c r="D34" s="76">
        <v>107.7</v>
      </c>
      <c r="E34" s="76">
        <v>109.7</v>
      </c>
      <c r="F34" s="76">
        <v>102.2</v>
      </c>
    </row>
    <row r="35" spans="1:6" ht="15" customHeight="1">
      <c r="A35" s="152" t="s">
        <v>70</v>
      </c>
      <c r="B35" s="113">
        <v>85372</v>
      </c>
      <c r="C35" s="77"/>
      <c r="D35" s="77">
        <v>106.2</v>
      </c>
      <c r="E35" s="77"/>
      <c r="F35" s="77">
        <v>101.5</v>
      </c>
    </row>
    <row r="36" spans="1:6" ht="15" customHeight="1"/>
    <row r="37" spans="1:6" ht="15" customHeight="1"/>
    <row r="38" spans="1:6" ht="15" customHeight="1"/>
    <row r="39" spans="1:6" ht="15" customHeight="1"/>
    <row r="40" spans="1:6" ht="15" customHeight="1"/>
    <row r="41" spans="1:6" ht="15" customHeight="1"/>
    <row r="42" spans="1:6" ht="15" customHeight="1"/>
    <row r="43" spans="1:6" ht="15" customHeight="1"/>
    <row r="44" spans="1:6" ht="15" customHeight="1"/>
    <row r="45" spans="1:6" ht="15" customHeight="1"/>
    <row r="46" spans="1:6" ht="15" customHeight="1"/>
    <row r="47" spans="1:6" ht="15" customHeight="1"/>
    <row r="48" spans="1:6" ht="15" customHeight="1"/>
    <row r="49" spans="2:2" ht="15" customHeight="1"/>
    <row r="50" spans="2:2" ht="15" customHeight="1"/>
    <row r="51" spans="2:2" ht="15" customHeight="1"/>
    <row r="52" spans="2:2" ht="15" customHeight="1"/>
    <row r="53" spans="2:2" ht="15" customHeight="1"/>
    <row r="54" spans="2:2" ht="15" customHeight="1"/>
    <row r="55" spans="2:2" ht="15" customHeight="1"/>
    <row r="60" spans="2:2">
      <c r="B60" s="348"/>
    </row>
  </sheetData>
  <mergeCells count="5">
    <mergeCell ref="A3:F3"/>
    <mergeCell ref="C7:D7"/>
    <mergeCell ref="E7:F7"/>
    <mergeCell ref="A5:F5"/>
    <mergeCell ref="A1:F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activeCell="L9" sqref="L9"/>
    </sheetView>
  </sheetViews>
  <sheetFormatPr defaultRowHeight="12.75"/>
  <cols>
    <col min="1" max="1" width="35.28515625" customWidth="1"/>
    <col min="2" max="2" width="11" customWidth="1"/>
    <col min="3" max="3" width="14.140625" customWidth="1"/>
    <col min="4" max="4" width="13.28515625" customWidth="1"/>
    <col min="5" max="5" width="10.42578125" customWidth="1"/>
    <col min="6" max="6" width="12" customWidth="1"/>
    <col min="7" max="7" width="13.85546875" customWidth="1"/>
    <col min="8" max="8" width="22.28515625" customWidth="1"/>
  </cols>
  <sheetData>
    <row r="1" spans="1:10" ht="27.6" customHeight="1">
      <c r="A1" s="558" t="s">
        <v>660</v>
      </c>
      <c r="B1" s="558"/>
      <c r="C1" s="558"/>
      <c r="D1" s="558"/>
      <c r="E1" s="558"/>
      <c r="F1" s="558"/>
      <c r="G1" s="558"/>
    </row>
    <row r="2" spans="1:10" ht="15">
      <c r="A2" s="87"/>
      <c r="B2" s="26"/>
      <c r="C2" s="26"/>
      <c r="D2" s="26"/>
      <c r="E2" s="26"/>
      <c r="F2" s="26"/>
      <c r="G2" s="26"/>
    </row>
    <row r="3" spans="1:10" ht="12.75" customHeight="1">
      <c r="A3" s="353"/>
      <c r="B3" s="572" t="s">
        <v>605</v>
      </c>
      <c r="C3" s="581"/>
      <c r="D3" s="567"/>
      <c r="E3" s="602" t="s">
        <v>606</v>
      </c>
      <c r="F3" s="581"/>
      <c r="G3" s="567"/>
    </row>
    <row r="4" spans="1:10">
      <c r="A4" s="22"/>
      <c r="B4" s="351" t="s">
        <v>265</v>
      </c>
      <c r="C4" s="566" t="s">
        <v>266</v>
      </c>
      <c r="D4" s="567"/>
      <c r="E4" s="351" t="s">
        <v>265</v>
      </c>
      <c r="F4" s="581" t="s">
        <v>158</v>
      </c>
      <c r="G4" s="567"/>
    </row>
    <row r="5" spans="1:10" ht="80.25" customHeight="1">
      <c r="A5" s="354"/>
      <c r="B5" s="349"/>
      <c r="C5" s="350" t="s">
        <v>187</v>
      </c>
      <c r="D5" s="356" t="s">
        <v>583</v>
      </c>
      <c r="E5" s="352"/>
      <c r="F5" s="21" t="s">
        <v>602</v>
      </c>
      <c r="G5" s="21" t="s">
        <v>603</v>
      </c>
    </row>
    <row r="6" spans="1:10">
      <c r="A6" s="31" t="s">
        <v>150</v>
      </c>
      <c r="B6" s="357">
        <v>91521</v>
      </c>
      <c r="C6" s="84">
        <v>96.4</v>
      </c>
      <c r="D6" s="82">
        <v>112.3</v>
      </c>
      <c r="E6" s="358">
        <v>88036</v>
      </c>
      <c r="F6" s="168">
        <v>111.2</v>
      </c>
      <c r="G6" s="343">
        <v>100</v>
      </c>
      <c r="I6" s="401"/>
      <c r="J6" s="401"/>
    </row>
    <row r="7" spans="1:10" ht="25.5">
      <c r="A7" s="67" t="s">
        <v>248</v>
      </c>
      <c r="B7" s="357"/>
      <c r="C7" s="84"/>
      <c r="D7" s="82"/>
      <c r="E7" s="359"/>
      <c r="F7" s="168"/>
      <c r="G7" s="343"/>
      <c r="I7" s="401"/>
      <c r="J7" s="401"/>
    </row>
    <row r="8" spans="1:10" ht="25.5">
      <c r="A8" s="37" t="s">
        <v>249</v>
      </c>
      <c r="B8" s="357">
        <v>65480</v>
      </c>
      <c r="C8" s="84">
        <v>90</v>
      </c>
      <c r="D8" s="82">
        <v>111.9</v>
      </c>
      <c r="E8" s="359">
        <v>67232</v>
      </c>
      <c r="F8" s="168">
        <v>111.5</v>
      </c>
      <c r="G8" s="343">
        <v>76.400000000000006</v>
      </c>
      <c r="I8" s="401"/>
      <c r="J8" s="401"/>
    </row>
    <row r="9" spans="1:10" ht="54" customHeight="1">
      <c r="A9" s="67" t="s">
        <v>267</v>
      </c>
      <c r="B9" s="357">
        <v>37641</v>
      </c>
      <c r="C9" s="84">
        <v>103</v>
      </c>
      <c r="D9" s="82">
        <v>116.2</v>
      </c>
      <c r="E9" s="359">
        <v>38921</v>
      </c>
      <c r="F9" s="168">
        <v>95.2</v>
      </c>
      <c r="G9" s="343">
        <v>44.2</v>
      </c>
      <c r="I9" s="401"/>
      <c r="J9" s="401"/>
    </row>
    <row r="10" spans="1:10">
      <c r="A10" s="67" t="s">
        <v>268</v>
      </c>
      <c r="B10" s="357">
        <v>74205</v>
      </c>
      <c r="C10" s="219">
        <v>87.4</v>
      </c>
      <c r="D10" s="444">
        <v>108.8</v>
      </c>
      <c r="E10" s="359">
        <v>76028</v>
      </c>
      <c r="F10" s="168">
        <v>111.2</v>
      </c>
      <c r="G10" s="343">
        <v>86.4</v>
      </c>
      <c r="I10" s="401"/>
      <c r="J10" s="401"/>
    </row>
    <row r="11" spans="1:10">
      <c r="A11" s="67" t="s">
        <v>269</v>
      </c>
      <c r="B11" s="357">
        <v>50929</v>
      </c>
      <c r="C11" s="219">
        <v>104.1</v>
      </c>
      <c r="D11" s="444">
        <v>104.1</v>
      </c>
      <c r="E11" s="359">
        <v>50540</v>
      </c>
      <c r="F11" s="168">
        <v>107.8</v>
      </c>
      <c r="G11" s="343">
        <v>57.4</v>
      </c>
      <c r="H11" s="446"/>
    </row>
    <row r="12" spans="1:10">
      <c r="A12" s="37" t="s">
        <v>227</v>
      </c>
      <c r="B12" s="357">
        <v>109373</v>
      </c>
      <c r="C12" s="219">
        <v>86.2</v>
      </c>
      <c r="D12" s="444">
        <v>105.6</v>
      </c>
      <c r="E12" s="359">
        <v>111109</v>
      </c>
      <c r="F12" s="168">
        <v>110.4</v>
      </c>
      <c r="G12" s="343">
        <v>126.2</v>
      </c>
      <c r="I12" s="401"/>
      <c r="J12" s="401"/>
    </row>
    <row r="13" spans="1:10">
      <c r="A13" s="208" t="s">
        <v>599</v>
      </c>
      <c r="B13" s="357">
        <v>115901</v>
      </c>
      <c r="C13" s="219">
        <v>79.8</v>
      </c>
      <c r="D13" s="444">
        <v>96.7</v>
      </c>
      <c r="E13" s="359">
        <v>123725</v>
      </c>
      <c r="F13" s="168">
        <v>107.7</v>
      </c>
      <c r="G13" s="343">
        <v>140.5</v>
      </c>
      <c r="I13" s="401"/>
      <c r="J13" s="401"/>
    </row>
    <row r="14" spans="1:10" ht="25.5">
      <c r="A14" s="67" t="s">
        <v>74</v>
      </c>
      <c r="B14" s="357">
        <v>106683</v>
      </c>
      <c r="C14" s="219">
        <v>89.5</v>
      </c>
      <c r="D14" s="444">
        <v>110.7</v>
      </c>
      <c r="E14" s="359">
        <v>105838</v>
      </c>
      <c r="F14" s="168">
        <v>111.9</v>
      </c>
      <c r="G14" s="343">
        <v>120.2</v>
      </c>
      <c r="I14" s="401"/>
      <c r="J14" s="401"/>
    </row>
    <row r="15" spans="1:10">
      <c r="A15" s="37" t="s">
        <v>228</v>
      </c>
      <c r="B15" s="357">
        <v>90896</v>
      </c>
      <c r="C15" s="219">
        <v>88.9</v>
      </c>
      <c r="D15" s="444">
        <v>111.6</v>
      </c>
      <c r="E15" s="359">
        <v>89073</v>
      </c>
      <c r="F15" s="168">
        <v>114.1</v>
      </c>
      <c r="G15" s="343">
        <v>101.2</v>
      </c>
      <c r="I15" s="401"/>
      <c r="J15" s="401"/>
    </row>
    <row r="16" spans="1:10">
      <c r="A16" s="67" t="s">
        <v>76</v>
      </c>
      <c r="B16" s="357">
        <v>36627</v>
      </c>
      <c r="C16" s="219">
        <v>76.5</v>
      </c>
      <c r="D16" s="444">
        <v>83.5</v>
      </c>
      <c r="E16" s="359">
        <v>42975</v>
      </c>
      <c r="F16" s="168">
        <v>87.6</v>
      </c>
      <c r="G16" s="343">
        <v>48.8</v>
      </c>
      <c r="H16" s="348"/>
      <c r="I16" s="401"/>
      <c r="J16" s="401"/>
    </row>
    <row r="17" spans="1:10">
      <c r="A17" s="67" t="s">
        <v>77</v>
      </c>
      <c r="B17" s="357">
        <v>68749</v>
      </c>
      <c r="C17" s="219">
        <v>116.6</v>
      </c>
      <c r="D17" s="444">
        <v>131</v>
      </c>
      <c r="E17" s="359">
        <v>61507</v>
      </c>
      <c r="F17" s="168">
        <v>110.4</v>
      </c>
      <c r="G17" s="343">
        <v>69.900000000000006</v>
      </c>
      <c r="I17" s="401"/>
      <c r="J17" s="401"/>
    </row>
    <row r="18" spans="1:10" ht="38.25">
      <c r="A18" s="67" t="s">
        <v>80</v>
      </c>
      <c r="B18" s="443">
        <v>60558</v>
      </c>
      <c r="C18" s="219">
        <v>76</v>
      </c>
      <c r="D18" s="444">
        <v>100.2</v>
      </c>
      <c r="E18" s="445">
        <v>62471</v>
      </c>
      <c r="F18" s="407">
        <v>139.9</v>
      </c>
      <c r="G18" s="393">
        <v>71</v>
      </c>
      <c r="I18" s="401"/>
      <c r="J18" s="401"/>
    </row>
    <row r="19" spans="1:10" ht="27" customHeight="1">
      <c r="A19" s="67" t="s">
        <v>81</v>
      </c>
      <c r="B19" s="357">
        <v>124668</v>
      </c>
      <c r="C19" s="219">
        <v>73.3</v>
      </c>
      <c r="D19" s="444">
        <v>110.4</v>
      </c>
      <c r="E19" s="359">
        <v>131422</v>
      </c>
      <c r="F19" s="168">
        <v>114</v>
      </c>
      <c r="G19" s="343">
        <v>149.30000000000001</v>
      </c>
      <c r="I19" s="401"/>
      <c r="J19" s="401"/>
    </row>
    <row r="20" spans="1:10" ht="25.5">
      <c r="A20" s="67" t="s">
        <v>82</v>
      </c>
      <c r="B20" s="357">
        <v>65744</v>
      </c>
      <c r="C20" s="219">
        <v>98.8</v>
      </c>
      <c r="D20" s="444">
        <v>117.5</v>
      </c>
      <c r="E20" s="359">
        <v>63735</v>
      </c>
      <c r="F20" s="168">
        <v>104.9</v>
      </c>
      <c r="G20" s="343">
        <v>72.400000000000006</v>
      </c>
      <c r="I20" s="401"/>
      <c r="J20" s="401"/>
    </row>
    <row r="21" spans="1:10" ht="25.5">
      <c r="A21" s="67" t="s">
        <v>83</v>
      </c>
      <c r="B21" s="357">
        <v>47798</v>
      </c>
      <c r="C21" s="219">
        <v>102.1</v>
      </c>
      <c r="D21" s="444">
        <v>117.7</v>
      </c>
      <c r="E21" s="359">
        <v>47673</v>
      </c>
      <c r="F21" s="168">
        <v>102.1</v>
      </c>
      <c r="G21" s="343">
        <v>54.2</v>
      </c>
      <c r="I21" s="401"/>
      <c r="J21" s="401"/>
    </row>
    <row r="22" spans="1:10" ht="38.25">
      <c r="A22" s="67" t="s">
        <v>84</v>
      </c>
      <c r="B22" s="357">
        <v>61989</v>
      </c>
      <c r="C22" s="219">
        <v>96.5</v>
      </c>
      <c r="D22" s="444">
        <v>111.9</v>
      </c>
      <c r="E22" s="359">
        <v>62500</v>
      </c>
      <c r="F22" s="168">
        <v>120.6</v>
      </c>
      <c r="G22" s="343">
        <v>71</v>
      </c>
      <c r="I22" s="401"/>
      <c r="J22" s="401"/>
    </row>
    <row r="23" spans="1:10">
      <c r="A23" s="67" t="s">
        <v>95</v>
      </c>
      <c r="B23" s="357">
        <v>81889</v>
      </c>
      <c r="C23" s="219">
        <v>99.7</v>
      </c>
      <c r="D23" s="444">
        <v>83.3</v>
      </c>
      <c r="E23" s="359">
        <v>58933</v>
      </c>
      <c r="F23" s="168">
        <v>108.1</v>
      </c>
      <c r="G23" s="343">
        <v>66.900000000000006</v>
      </c>
      <c r="I23" s="401"/>
      <c r="J23" s="401"/>
    </row>
    <row r="24" spans="1:10" ht="38.25">
      <c r="A24" s="67" t="s">
        <v>85</v>
      </c>
      <c r="B24" s="357">
        <v>76433</v>
      </c>
      <c r="C24" s="219">
        <v>93.1</v>
      </c>
      <c r="D24" s="444">
        <v>115.5</v>
      </c>
      <c r="E24" s="359">
        <v>76124</v>
      </c>
      <c r="F24" s="168">
        <v>118.6</v>
      </c>
      <c r="G24" s="343">
        <v>86.5</v>
      </c>
      <c r="I24" s="401"/>
      <c r="J24" s="401"/>
    </row>
    <row r="25" spans="1:10" ht="25.5">
      <c r="A25" s="67" t="s">
        <v>86</v>
      </c>
      <c r="B25" s="357">
        <v>138527</v>
      </c>
      <c r="C25" s="219">
        <v>82.5</v>
      </c>
      <c r="D25" s="444">
        <v>101.2</v>
      </c>
      <c r="E25" s="359">
        <v>140710</v>
      </c>
      <c r="F25" s="168">
        <v>91.3</v>
      </c>
      <c r="G25" s="343">
        <v>159.80000000000001</v>
      </c>
      <c r="I25" s="401"/>
      <c r="J25" s="401"/>
    </row>
    <row r="26" spans="1:10" ht="25.5">
      <c r="A26" s="67" t="s">
        <v>96</v>
      </c>
      <c r="B26" s="357">
        <v>75754</v>
      </c>
      <c r="C26" s="219">
        <v>94.5</v>
      </c>
      <c r="D26" s="444">
        <v>99.8</v>
      </c>
      <c r="E26" s="359">
        <v>72931</v>
      </c>
      <c r="F26" s="168">
        <v>114.2</v>
      </c>
      <c r="G26" s="343">
        <v>82.8</v>
      </c>
      <c r="I26" s="401"/>
      <c r="J26" s="401"/>
    </row>
    <row r="27" spans="1:10" ht="37.9" customHeight="1">
      <c r="A27" s="67" t="s">
        <v>87</v>
      </c>
      <c r="B27" s="357">
        <v>110732</v>
      </c>
      <c r="C27" s="219">
        <v>146.4</v>
      </c>
      <c r="D27" s="444">
        <v>168</v>
      </c>
      <c r="E27" s="359">
        <v>85911</v>
      </c>
      <c r="F27" s="168">
        <v>143.1</v>
      </c>
      <c r="G27" s="343">
        <v>97.6</v>
      </c>
      <c r="I27" s="401"/>
      <c r="J27" s="401"/>
    </row>
    <row r="28" spans="1:10" ht="25.5">
      <c r="A28" s="67" t="s">
        <v>97</v>
      </c>
      <c r="B28" s="357">
        <v>59596</v>
      </c>
      <c r="C28" s="219">
        <v>102.7</v>
      </c>
      <c r="D28" s="444">
        <v>90.4</v>
      </c>
      <c r="E28" s="359">
        <v>55385</v>
      </c>
      <c r="F28" s="168">
        <v>99.2</v>
      </c>
      <c r="G28" s="343">
        <v>62.9</v>
      </c>
      <c r="I28" s="401"/>
      <c r="J28" s="401"/>
    </row>
    <row r="29" spans="1:10" ht="25.5">
      <c r="A29" s="67" t="s">
        <v>89</v>
      </c>
      <c r="B29" s="357">
        <v>90737</v>
      </c>
      <c r="C29" s="219">
        <v>103.3</v>
      </c>
      <c r="D29" s="444">
        <v>109.9</v>
      </c>
      <c r="E29" s="359">
        <v>83483</v>
      </c>
      <c r="F29" s="168">
        <v>112.7</v>
      </c>
      <c r="G29" s="343">
        <v>94.8</v>
      </c>
      <c r="I29" s="401"/>
      <c r="J29" s="401"/>
    </row>
    <row r="30" spans="1:10" ht="38.25">
      <c r="A30" s="37" t="s">
        <v>229</v>
      </c>
      <c r="B30" s="357">
        <v>117849</v>
      </c>
      <c r="C30" s="219">
        <v>115.8</v>
      </c>
      <c r="D30" s="444">
        <v>120.9</v>
      </c>
      <c r="E30" s="359">
        <v>100112</v>
      </c>
      <c r="F30" s="168">
        <v>111.6</v>
      </c>
      <c r="G30" s="343">
        <v>113.7</v>
      </c>
      <c r="I30" s="401"/>
      <c r="J30" s="401"/>
    </row>
    <row r="31" spans="1:10" ht="51">
      <c r="A31" s="37" t="s">
        <v>230</v>
      </c>
      <c r="B31" s="357">
        <v>61400</v>
      </c>
      <c r="C31" s="219">
        <v>93.7</v>
      </c>
      <c r="D31" s="444">
        <v>109</v>
      </c>
      <c r="E31" s="359">
        <v>60141</v>
      </c>
      <c r="F31" s="168">
        <v>109.6</v>
      </c>
      <c r="G31" s="343">
        <v>68.3</v>
      </c>
      <c r="I31" s="401"/>
      <c r="J31" s="401"/>
    </row>
    <row r="32" spans="1:10">
      <c r="A32" s="37" t="s">
        <v>250</v>
      </c>
      <c r="B32" s="357">
        <v>74321</v>
      </c>
      <c r="C32" s="219">
        <v>82.3</v>
      </c>
      <c r="D32" s="444">
        <v>112.3</v>
      </c>
      <c r="E32" s="359">
        <v>75015</v>
      </c>
      <c r="F32" s="168">
        <v>115.6</v>
      </c>
      <c r="G32" s="343">
        <v>85.2</v>
      </c>
      <c r="I32" s="401"/>
      <c r="J32" s="401"/>
    </row>
    <row r="33" spans="1:10" ht="38.25">
      <c r="A33" s="37" t="s">
        <v>251</v>
      </c>
      <c r="B33" s="357">
        <v>51710</v>
      </c>
      <c r="C33" s="219">
        <v>95.5</v>
      </c>
      <c r="D33" s="444">
        <v>107.1</v>
      </c>
      <c r="E33" s="359">
        <v>51647</v>
      </c>
      <c r="F33" s="168">
        <v>109.3</v>
      </c>
      <c r="G33" s="343">
        <v>58.7</v>
      </c>
      <c r="I33" s="401"/>
      <c r="J33" s="401"/>
    </row>
    <row r="34" spans="1:10" ht="38.25">
      <c r="A34" s="67" t="s">
        <v>270</v>
      </c>
      <c r="B34" s="357">
        <v>55499</v>
      </c>
      <c r="C34" s="219">
        <v>98.8</v>
      </c>
      <c r="D34" s="444">
        <v>109.1</v>
      </c>
      <c r="E34" s="359">
        <v>53705</v>
      </c>
      <c r="F34" s="168">
        <v>109.3</v>
      </c>
      <c r="G34" s="343">
        <v>61</v>
      </c>
      <c r="I34" s="401"/>
      <c r="J34" s="401"/>
    </row>
    <row r="35" spans="1:10" ht="38.25">
      <c r="A35" s="67" t="s">
        <v>271</v>
      </c>
      <c r="B35" s="357">
        <v>50179</v>
      </c>
      <c r="C35" s="219">
        <v>94.5</v>
      </c>
      <c r="D35" s="444">
        <v>110.3</v>
      </c>
      <c r="E35" s="359">
        <v>50474</v>
      </c>
      <c r="F35" s="168">
        <v>112.3</v>
      </c>
      <c r="G35" s="343">
        <v>57.3</v>
      </c>
      <c r="I35" s="401"/>
      <c r="J35" s="401"/>
    </row>
    <row r="36" spans="1:10">
      <c r="A36" s="37" t="s">
        <v>252</v>
      </c>
      <c r="B36" s="357">
        <v>114587</v>
      </c>
      <c r="C36" s="219">
        <v>120.2</v>
      </c>
      <c r="D36" s="444">
        <v>139.6</v>
      </c>
      <c r="E36" s="359">
        <v>96093</v>
      </c>
      <c r="F36" s="168">
        <v>119.9</v>
      </c>
      <c r="G36" s="343">
        <v>109.2</v>
      </c>
      <c r="I36" s="401"/>
      <c r="J36" s="401"/>
    </row>
    <row r="37" spans="1:10" ht="25.5">
      <c r="A37" s="67" t="s">
        <v>272</v>
      </c>
      <c r="B37" s="357">
        <v>128121</v>
      </c>
      <c r="C37" s="219">
        <v>125.7</v>
      </c>
      <c r="D37" s="444">
        <v>150.4</v>
      </c>
      <c r="E37" s="359">
        <v>103535</v>
      </c>
      <c r="F37" s="168">
        <v>122.4</v>
      </c>
      <c r="G37" s="343">
        <v>117.6</v>
      </c>
      <c r="I37" s="401"/>
      <c r="J37" s="401"/>
    </row>
    <row r="38" spans="1:10">
      <c r="A38" s="67" t="s">
        <v>273</v>
      </c>
      <c r="B38" s="357">
        <v>61178</v>
      </c>
      <c r="C38" s="219">
        <v>116.4</v>
      </c>
      <c r="D38" s="444">
        <v>89.3</v>
      </c>
      <c r="E38" s="359">
        <v>52243</v>
      </c>
      <c r="F38" s="168">
        <v>113.2</v>
      </c>
      <c r="G38" s="343">
        <v>59.3</v>
      </c>
      <c r="I38" s="401"/>
      <c r="J38" s="401"/>
    </row>
    <row r="39" spans="1:10" ht="25.5">
      <c r="A39" s="67" t="s">
        <v>274</v>
      </c>
      <c r="B39" s="357">
        <v>127736</v>
      </c>
      <c r="C39" s="219">
        <v>110.4</v>
      </c>
      <c r="D39" s="444">
        <v>108.2</v>
      </c>
      <c r="E39" s="359">
        <v>119827</v>
      </c>
      <c r="F39" s="168">
        <v>109.6</v>
      </c>
      <c r="G39" s="343">
        <v>136.1</v>
      </c>
      <c r="I39" s="401"/>
      <c r="J39" s="401"/>
    </row>
    <row r="40" spans="1:10" ht="38.25">
      <c r="A40" s="67" t="s">
        <v>275</v>
      </c>
      <c r="B40" s="357">
        <v>76472</v>
      </c>
      <c r="C40" s="219">
        <v>96.8</v>
      </c>
      <c r="D40" s="444">
        <v>103.2</v>
      </c>
      <c r="E40" s="359">
        <v>76015</v>
      </c>
      <c r="F40" s="168">
        <v>108.1</v>
      </c>
      <c r="G40" s="343">
        <v>86.3</v>
      </c>
      <c r="H40" s="89"/>
      <c r="I40" s="401"/>
      <c r="J40" s="401"/>
    </row>
    <row r="41" spans="1:10" ht="25.5">
      <c r="A41" s="67" t="s">
        <v>276</v>
      </c>
      <c r="B41" s="357">
        <v>47918</v>
      </c>
      <c r="C41" s="219">
        <v>117.9</v>
      </c>
      <c r="D41" s="444">
        <v>130.30000000000001</v>
      </c>
      <c r="E41" s="359">
        <v>44014</v>
      </c>
      <c r="F41" s="168">
        <v>115</v>
      </c>
      <c r="G41" s="343">
        <v>50</v>
      </c>
      <c r="H41" s="105"/>
      <c r="I41" s="401"/>
      <c r="J41" s="401"/>
    </row>
    <row r="42" spans="1:10" ht="25.5">
      <c r="A42" s="37" t="s">
        <v>253</v>
      </c>
      <c r="B42" s="357">
        <v>48161</v>
      </c>
      <c r="C42" s="219">
        <v>90.3</v>
      </c>
      <c r="D42" s="444">
        <v>116.5</v>
      </c>
      <c r="E42" s="359">
        <v>47820</v>
      </c>
      <c r="F42" s="168">
        <v>115.9</v>
      </c>
      <c r="G42" s="343">
        <v>54.3</v>
      </c>
      <c r="H42" s="89"/>
      <c r="I42" s="401"/>
      <c r="J42" s="401"/>
    </row>
    <row r="43" spans="1:10" ht="25.5">
      <c r="A43" s="37" t="s">
        <v>254</v>
      </c>
      <c r="B43" s="357">
        <v>105922</v>
      </c>
      <c r="C43" s="219">
        <v>101.3</v>
      </c>
      <c r="D43" s="444">
        <v>123.9</v>
      </c>
      <c r="E43" s="359">
        <v>94649</v>
      </c>
      <c r="F43" s="168">
        <v>117.8</v>
      </c>
      <c r="G43" s="343">
        <v>107.5</v>
      </c>
      <c r="H43" s="442"/>
      <c r="I43" s="401"/>
      <c r="J43" s="401"/>
    </row>
    <row r="44" spans="1:10" ht="25.5">
      <c r="A44" s="37" t="s">
        <v>277</v>
      </c>
      <c r="B44" s="357">
        <v>107981</v>
      </c>
      <c r="C44" s="219">
        <v>97.7</v>
      </c>
      <c r="D44" s="444">
        <v>99.7</v>
      </c>
      <c r="E44" s="359">
        <v>98858</v>
      </c>
      <c r="F44" s="168">
        <v>104.9</v>
      </c>
      <c r="G44" s="343">
        <v>112.3</v>
      </c>
      <c r="H44" s="89"/>
      <c r="I44" s="401"/>
      <c r="J44" s="401"/>
    </row>
    <row r="45" spans="1:10" ht="25.5">
      <c r="A45" s="37" t="s">
        <v>255</v>
      </c>
      <c r="B45" s="357">
        <v>58329</v>
      </c>
      <c r="C45" s="219">
        <v>94.2</v>
      </c>
      <c r="D45" s="444">
        <v>110.9</v>
      </c>
      <c r="E45" s="359">
        <v>55441</v>
      </c>
      <c r="F45" s="168">
        <v>111.1</v>
      </c>
      <c r="G45" s="343">
        <v>63</v>
      </c>
      <c r="H45" s="89"/>
      <c r="I45" s="401"/>
      <c r="J45" s="401"/>
    </row>
    <row r="46" spans="1:10" ht="25.5">
      <c r="A46" s="37" t="s">
        <v>256</v>
      </c>
      <c r="B46" s="357">
        <v>95499</v>
      </c>
      <c r="C46" s="219">
        <v>91.5</v>
      </c>
      <c r="D46" s="444">
        <v>116.1</v>
      </c>
      <c r="E46" s="359">
        <v>96483</v>
      </c>
      <c r="F46" s="168">
        <v>112.5</v>
      </c>
      <c r="G46" s="343">
        <v>109.6</v>
      </c>
      <c r="H46" s="89"/>
      <c r="I46" s="401"/>
      <c r="J46" s="401"/>
    </row>
    <row r="47" spans="1:10" ht="25.5">
      <c r="A47" s="67" t="s">
        <v>278</v>
      </c>
      <c r="B47" s="357">
        <v>118142</v>
      </c>
      <c r="C47" s="219">
        <v>113</v>
      </c>
      <c r="D47" s="444">
        <v>98.8</v>
      </c>
      <c r="E47" s="359">
        <v>100457</v>
      </c>
      <c r="F47" s="168">
        <v>108</v>
      </c>
      <c r="G47" s="343">
        <v>114.1</v>
      </c>
      <c r="H47" s="89"/>
      <c r="I47" s="401"/>
      <c r="J47" s="401"/>
    </row>
    <row r="48" spans="1:10" ht="38.25">
      <c r="A48" s="37" t="s">
        <v>263</v>
      </c>
      <c r="B48" s="357">
        <v>56734</v>
      </c>
      <c r="C48" s="219">
        <v>95.8</v>
      </c>
      <c r="D48" s="444">
        <v>109.2</v>
      </c>
      <c r="E48" s="359">
        <v>60070</v>
      </c>
      <c r="F48" s="168">
        <v>109.4</v>
      </c>
      <c r="G48" s="343">
        <v>68.2</v>
      </c>
      <c r="H48" s="89"/>
      <c r="I48" s="401"/>
      <c r="J48" s="401"/>
    </row>
    <row r="49" spans="1:10" ht="38.25">
      <c r="A49" s="37" t="s">
        <v>279</v>
      </c>
      <c r="B49" s="357">
        <v>98909</v>
      </c>
      <c r="C49" s="219">
        <v>117.7</v>
      </c>
      <c r="D49" s="444">
        <v>104.2</v>
      </c>
      <c r="E49" s="359">
        <v>91442</v>
      </c>
      <c r="F49" s="168">
        <v>103.5</v>
      </c>
      <c r="G49" s="343">
        <v>103.9</v>
      </c>
      <c r="H49" s="89"/>
      <c r="I49" s="401"/>
      <c r="J49" s="401"/>
    </row>
    <row r="50" spans="1:10">
      <c r="A50" s="37" t="s">
        <v>264</v>
      </c>
      <c r="B50" s="357">
        <v>67619</v>
      </c>
      <c r="C50" s="219">
        <v>110.5</v>
      </c>
      <c r="D50" s="444">
        <v>112.5</v>
      </c>
      <c r="E50" s="359">
        <v>61197</v>
      </c>
      <c r="F50" s="168">
        <v>106.2</v>
      </c>
      <c r="G50" s="343">
        <v>69.5</v>
      </c>
      <c r="H50" s="89"/>
      <c r="I50" s="401"/>
      <c r="J50" s="401"/>
    </row>
    <row r="51" spans="1:10" ht="27" customHeight="1">
      <c r="A51" s="156" t="s">
        <v>257</v>
      </c>
      <c r="B51" s="357">
        <v>80335</v>
      </c>
      <c r="C51" s="219">
        <v>101.9</v>
      </c>
      <c r="D51" s="444">
        <v>107.5</v>
      </c>
      <c r="E51" s="359">
        <v>79007</v>
      </c>
      <c r="F51" s="168">
        <v>104.7</v>
      </c>
      <c r="G51" s="343">
        <v>89.7</v>
      </c>
      <c r="H51" s="89"/>
      <c r="I51" s="401"/>
      <c r="J51" s="401"/>
    </row>
    <row r="52" spans="1:10" ht="38.25">
      <c r="A52" s="45" t="s">
        <v>280</v>
      </c>
      <c r="B52" s="360">
        <v>73673</v>
      </c>
      <c r="C52" s="536">
        <v>98.7</v>
      </c>
      <c r="D52" s="537">
        <v>107.4</v>
      </c>
      <c r="E52" s="361">
        <v>70290</v>
      </c>
      <c r="F52" s="170">
        <v>105.7</v>
      </c>
      <c r="G52" s="362">
        <v>79.8</v>
      </c>
      <c r="H52" s="89"/>
      <c r="I52" s="401"/>
      <c r="J52" s="401"/>
    </row>
    <row r="53" spans="1:10" ht="15">
      <c r="A53" s="88"/>
      <c r="B53" s="26"/>
      <c r="C53" s="26"/>
      <c r="D53" s="26"/>
    </row>
    <row r="57" spans="1:10">
      <c r="B57" s="348"/>
    </row>
  </sheetData>
  <mergeCells count="5">
    <mergeCell ref="A1:G1"/>
    <mergeCell ref="B3:D3"/>
    <mergeCell ref="E3:G3"/>
    <mergeCell ref="C4:D4"/>
    <mergeCell ref="F4:G4"/>
  </mergeCells>
  <pageMargins left="0.7" right="0.7" top="0.75" bottom="0.75" header="0.3" footer="0.3"/>
  <pageSetup paperSize="9" scale="5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H1"/>
    </sheetView>
  </sheetViews>
  <sheetFormatPr defaultRowHeight="12.75"/>
  <cols>
    <col min="1" max="1" width="17.5703125" customWidth="1"/>
    <col min="2" max="8" width="16.5703125" customWidth="1"/>
  </cols>
  <sheetData>
    <row r="1" spans="1:9" ht="15">
      <c r="A1" s="559" t="s">
        <v>281</v>
      </c>
      <c r="B1" s="559"/>
      <c r="C1" s="559"/>
      <c r="D1" s="559"/>
      <c r="E1" s="559"/>
      <c r="F1" s="559"/>
      <c r="G1" s="559"/>
      <c r="H1" s="559"/>
      <c r="I1" s="26"/>
    </row>
    <row r="2" spans="1:9">
      <c r="A2" s="101"/>
      <c r="B2" s="26"/>
      <c r="C2" s="26"/>
      <c r="D2" s="26"/>
      <c r="E2" s="26"/>
      <c r="F2" s="26"/>
      <c r="G2" s="26"/>
      <c r="H2" s="26"/>
      <c r="I2" s="26"/>
    </row>
    <row r="3" spans="1:9">
      <c r="A3" s="590" t="s">
        <v>282</v>
      </c>
      <c r="B3" s="590"/>
      <c r="C3" s="590"/>
      <c r="D3" s="590"/>
      <c r="E3" s="590"/>
      <c r="F3" s="590"/>
      <c r="G3" s="590"/>
      <c r="H3" s="590"/>
      <c r="I3" s="26"/>
    </row>
    <row r="4" spans="1:9" ht="15" customHeight="1">
      <c r="A4" s="551"/>
      <c r="B4" s="604" t="s">
        <v>285</v>
      </c>
      <c r="C4" s="605"/>
      <c r="D4" s="566" t="s">
        <v>283</v>
      </c>
      <c r="E4" s="581"/>
      <c r="F4" s="581"/>
      <c r="G4" s="567"/>
      <c r="H4" s="94" t="s">
        <v>287</v>
      </c>
      <c r="I4" s="69"/>
    </row>
    <row r="5" spans="1:9" ht="13.9" customHeight="1">
      <c r="A5" s="580"/>
      <c r="B5" s="606" t="s">
        <v>286</v>
      </c>
      <c r="C5" s="547"/>
      <c r="D5" s="608" t="s">
        <v>293</v>
      </c>
      <c r="E5" s="583"/>
      <c r="F5" s="607" t="s">
        <v>298</v>
      </c>
      <c r="G5" s="583"/>
      <c r="H5" s="103" t="s">
        <v>288</v>
      </c>
      <c r="I5" s="69"/>
    </row>
    <row r="6" spans="1:9" ht="15">
      <c r="A6" s="580"/>
      <c r="B6" s="97" t="s">
        <v>43</v>
      </c>
      <c r="C6" s="98" t="s">
        <v>158</v>
      </c>
      <c r="D6" s="608" t="s">
        <v>294</v>
      </c>
      <c r="E6" s="583"/>
      <c r="F6" s="607" t="s">
        <v>299</v>
      </c>
      <c r="G6" s="583"/>
      <c r="H6" s="103" t="s">
        <v>289</v>
      </c>
      <c r="I6" s="69"/>
    </row>
    <row r="7" spans="1:9" ht="14.45" customHeight="1">
      <c r="A7" s="580"/>
      <c r="B7" s="582"/>
      <c r="C7" s="103" t="s">
        <v>296</v>
      </c>
      <c r="D7" s="606" t="s">
        <v>295</v>
      </c>
      <c r="E7" s="547"/>
      <c r="F7" s="609" t="s">
        <v>292</v>
      </c>
      <c r="G7" s="610"/>
      <c r="H7" s="103" t="s">
        <v>290</v>
      </c>
      <c r="I7" s="69"/>
    </row>
    <row r="8" spans="1:9" ht="63.75">
      <c r="A8" s="552"/>
      <c r="B8" s="554"/>
      <c r="C8" s="93" t="s">
        <v>297</v>
      </c>
      <c r="D8" s="92" t="s">
        <v>43</v>
      </c>
      <c r="E8" s="93" t="s">
        <v>284</v>
      </c>
      <c r="F8" s="92" t="s">
        <v>43</v>
      </c>
      <c r="G8" s="93" t="s">
        <v>284</v>
      </c>
      <c r="H8" s="93" t="s">
        <v>291</v>
      </c>
      <c r="I8" s="69"/>
    </row>
    <row r="9" spans="1:9" ht="15">
      <c r="A9" s="272" t="s">
        <v>549</v>
      </c>
      <c r="B9" s="214"/>
      <c r="C9" s="275"/>
      <c r="D9" s="275"/>
      <c r="E9" s="275"/>
      <c r="F9" s="275"/>
      <c r="G9" s="275"/>
      <c r="H9" s="275"/>
      <c r="I9" s="69"/>
    </row>
    <row r="10" spans="1:9" ht="15">
      <c r="A10" s="150" t="s">
        <v>56</v>
      </c>
      <c r="B10" s="138" t="s">
        <v>543</v>
      </c>
      <c r="C10" s="138" t="s">
        <v>543</v>
      </c>
      <c r="D10" s="138" t="s">
        <v>543</v>
      </c>
      <c r="E10" s="138" t="s">
        <v>543</v>
      </c>
      <c r="F10" s="138" t="s">
        <v>543</v>
      </c>
      <c r="G10" s="138" t="s">
        <v>543</v>
      </c>
      <c r="H10" s="138" t="s">
        <v>543</v>
      </c>
      <c r="I10" s="69"/>
    </row>
    <row r="11" spans="1:9" ht="15">
      <c r="A11" s="151" t="s">
        <v>57</v>
      </c>
      <c r="B11" s="138" t="s">
        <v>543</v>
      </c>
      <c r="C11" s="138" t="s">
        <v>543</v>
      </c>
      <c r="D11" s="138" t="s">
        <v>543</v>
      </c>
      <c r="E11" s="138" t="s">
        <v>543</v>
      </c>
      <c r="F11" s="138" t="s">
        <v>543</v>
      </c>
      <c r="G11" s="138" t="s">
        <v>543</v>
      </c>
      <c r="H11" s="138" t="s">
        <v>543</v>
      </c>
      <c r="I11" s="69"/>
    </row>
    <row r="12" spans="1:9" ht="15">
      <c r="A12" s="151" t="s">
        <v>58</v>
      </c>
      <c r="B12" s="138" t="s">
        <v>543</v>
      </c>
      <c r="C12" s="138" t="s">
        <v>543</v>
      </c>
      <c r="D12" s="138" t="s">
        <v>543</v>
      </c>
      <c r="E12" s="138" t="s">
        <v>543</v>
      </c>
      <c r="F12" s="138" t="s">
        <v>543</v>
      </c>
      <c r="G12" s="138" t="s">
        <v>543</v>
      </c>
      <c r="H12" s="138" t="s">
        <v>543</v>
      </c>
      <c r="I12" s="69"/>
    </row>
    <row r="13" spans="1:9" ht="15">
      <c r="A13" s="151" t="s">
        <v>60</v>
      </c>
      <c r="B13" s="138" t="s">
        <v>543</v>
      </c>
      <c r="C13" s="138" t="s">
        <v>543</v>
      </c>
      <c r="D13" s="138" t="s">
        <v>543</v>
      </c>
      <c r="E13" s="138" t="s">
        <v>543</v>
      </c>
      <c r="F13" s="138" t="s">
        <v>543</v>
      </c>
      <c r="G13" s="138" t="s">
        <v>543</v>
      </c>
      <c r="H13" s="138" t="s">
        <v>543</v>
      </c>
      <c r="I13" s="69"/>
    </row>
    <row r="14" spans="1:9" ht="15">
      <c r="A14" s="150" t="s">
        <v>61</v>
      </c>
      <c r="B14" s="138" t="s">
        <v>543</v>
      </c>
      <c r="C14" s="138" t="s">
        <v>543</v>
      </c>
      <c r="D14" s="138" t="s">
        <v>543</v>
      </c>
      <c r="E14" s="138" t="s">
        <v>543</v>
      </c>
      <c r="F14" s="138" t="s">
        <v>543</v>
      </c>
      <c r="G14" s="138" t="s">
        <v>543</v>
      </c>
      <c r="H14" s="138" t="s">
        <v>543</v>
      </c>
      <c r="I14" s="69"/>
    </row>
    <row r="15" spans="1:9" ht="15">
      <c r="A15" s="151" t="s">
        <v>62</v>
      </c>
      <c r="B15" s="138" t="s">
        <v>543</v>
      </c>
      <c r="C15" s="138" t="s">
        <v>543</v>
      </c>
      <c r="D15" s="138" t="s">
        <v>543</v>
      </c>
      <c r="E15" s="138" t="s">
        <v>543</v>
      </c>
      <c r="F15" s="138" t="s">
        <v>543</v>
      </c>
      <c r="G15" s="138" t="s">
        <v>543</v>
      </c>
      <c r="H15" s="138" t="s">
        <v>543</v>
      </c>
      <c r="I15" s="69"/>
    </row>
    <row r="16" spans="1:9" ht="15">
      <c r="A16" s="274" t="s">
        <v>39</v>
      </c>
      <c r="B16" s="68"/>
      <c r="C16" s="277"/>
      <c r="D16" s="277"/>
      <c r="E16" s="277"/>
      <c r="F16" s="277"/>
      <c r="G16" s="277"/>
      <c r="H16" s="277"/>
      <c r="I16" s="69"/>
    </row>
    <row r="17" spans="1:9" ht="15">
      <c r="A17" s="150" t="s">
        <v>56</v>
      </c>
      <c r="B17" s="157" t="s">
        <v>543</v>
      </c>
      <c r="C17" s="157" t="s">
        <v>543</v>
      </c>
      <c r="D17" s="157" t="s">
        <v>543</v>
      </c>
      <c r="E17" s="157" t="s">
        <v>543</v>
      </c>
      <c r="F17" s="157" t="s">
        <v>543</v>
      </c>
      <c r="G17" s="157" t="s">
        <v>543</v>
      </c>
      <c r="H17" s="157" t="s">
        <v>543</v>
      </c>
      <c r="I17" s="69"/>
    </row>
    <row r="18" spans="1:9" ht="15">
      <c r="A18" s="150" t="s">
        <v>57</v>
      </c>
      <c r="B18" s="157" t="s">
        <v>543</v>
      </c>
      <c r="C18" s="157" t="s">
        <v>543</v>
      </c>
      <c r="D18" s="157" t="s">
        <v>543</v>
      </c>
      <c r="E18" s="157" t="s">
        <v>543</v>
      </c>
      <c r="F18" s="157" t="s">
        <v>543</v>
      </c>
      <c r="G18" s="157" t="s">
        <v>543</v>
      </c>
      <c r="H18" s="157" t="s">
        <v>543</v>
      </c>
      <c r="I18" s="69"/>
    </row>
    <row r="19" spans="1:9" ht="15">
      <c r="A19" s="150" t="s">
        <v>58</v>
      </c>
      <c r="B19" s="138" t="s">
        <v>543</v>
      </c>
      <c r="C19" s="138" t="s">
        <v>543</v>
      </c>
      <c r="D19" s="138" t="s">
        <v>543</v>
      </c>
      <c r="E19" s="138" t="s">
        <v>543</v>
      </c>
      <c r="F19" s="138" t="s">
        <v>543</v>
      </c>
      <c r="G19" s="138" t="s">
        <v>543</v>
      </c>
      <c r="H19" s="138" t="s">
        <v>543</v>
      </c>
      <c r="I19" s="69"/>
    </row>
    <row r="20" spans="1:9" ht="15">
      <c r="A20" s="150" t="s">
        <v>60</v>
      </c>
      <c r="B20" s="157" t="s">
        <v>543</v>
      </c>
      <c r="C20" s="157" t="s">
        <v>543</v>
      </c>
      <c r="D20" s="157" t="s">
        <v>543</v>
      </c>
      <c r="E20" s="157" t="s">
        <v>543</v>
      </c>
      <c r="F20" s="157" t="s">
        <v>543</v>
      </c>
      <c r="G20" s="157" t="s">
        <v>543</v>
      </c>
      <c r="H20" s="157" t="s">
        <v>543</v>
      </c>
      <c r="I20" s="69"/>
    </row>
    <row r="21" spans="1:9" ht="15">
      <c r="A21" s="150" t="s">
        <v>61</v>
      </c>
      <c r="B21" s="157" t="s">
        <v>543</v>
      </c>
      <c r="C21" s="157" t="s">
        <v>543</v>
      </c>
      <c r="D21" s="157" t="s">
        <v>543</v>
      </c>
      <c r="E21" s="157" t="s">
        <v>543</v>
      </c>
      <c r="F21" s="157" t="s">
        <v>543</v>
      </c>
      <c r="G21" s="157" t="s">
        <v>543</v>
      </c>
      <c r="H21" s="157" t="s">
        <v>543</v>
      </c>
      <c r="I21" s="69"/>
    </row>
    <row r="22" spans="1:9" ht="15">
      <c r="A22" s="150" t="s">
        <v>62</v>
      </c>
      <c r="B22" s="138" t="s">
        <v>543</v>
      </c>
      <c r="C22" s="138" t="s">
        <v>543</v>
      </c>
      <c r="D22" s="138" t="s">
        <v>543</v>
      </c>
      <c r="E22" s="138" t="s">
        <v>543</v>
      </c>
      <c r="F22" s="138" t="s">
        <v>543</v>
      </c>
      <c r="G22" s="138" t="s">
        <v>543</v>
      </c>
      <c r="H22" s="138" t="s">
        <v>543</v>
      </c>
      <c r="I22" s="69"/>
    </row>
    <row r="23" spans="1:9" ht="15">
      <c r="A23" s="150" t="s">
        <v>64</v>
      </c>
      <c r="B23" s="157" t="s">
        <v>543</v>
      </c>
      <c r="C23" s="157" t="s">
        <v>543</v>
      </c>
      <c r="D23" s="157" t="s">
        <v>543</v>
      </c>
      <c r="E23" s="157" t="s">
        <v>543</v>
      </c>
      <c r="F23" s="157" t="s">
        <v>543</v>
      </c>
      <c r="G23" s="157" t="s">
        <v>543</v>
      </c>
      <c r="H23" s="157" t="s">
        <v>543</v>
      </c>
      <c r="I23" s="69"/>
    </row>
    <row r="24" spans="1:9" ht="15">
      <c r="A24" s="150" t="s">
        <v>38</v>
      </c>
      <c r="B24" s="157" t="s">
        <v>543</v>
      </c>
      <c r="C24" s="157" t="s">
        <v>543</v>
      </c>
      <c r="D24" s="157" t="s">
        <v>543</v>
      </c>
      <c r="E24" s="157" t="s">
        <v>543</v>
      </c>
      <c r="F24" s="157" t="s">
        <v>543</v>
      </c>
      <c r="G24" s="157" t="s">
        <v>543</v>
      </c>
      <c r="H24" s="157" t="s">
        <v>543</v>
      </c>
      <c r="I24" s="69"/>
    </row>
    <row r="25" spans="1:9" ht="15">
      <c r="A25" s="150" t="s">
        <v>65</v>
      </c>
      <c r="B25" s="138" t="s">
        <v>543</v>
      </c>
      <c r="C25" s="138" t="s">
        <v>543</v>
      </c>
      <c r="D25" s="138" t="s">
        <v>543</v>
      </c>
      <c r="E25" s="138" t="s">
        <v>543</v>
      </c>
      <c r="F25" s="138" t="s">
        <v>543</v>
      </c>
      <c r="G25" s="138" t="s">
        <v>543</v>
      </c>
      <c r="H25" s="138" t="s">
        <v>543</v>
      </c>
      <c r="I25" s="69"/>
    </row>
    <row r="26" spans="1:9" ht="15">
      <c r="A26" s="150" t="s">
        <v>67</v>
      </c>
      <c r="B26" s="157" t="s">
        <v>543</v>
      </c>
      <c r="C26" s="157" t="s">
        <v>543</v>
      </c>
      <c r="D26" s="157" t="s">
        <v>543</v>
      </c>
      <c r="E26" s="157" t="s">
        <v>543</v>
      </c>
      <c r="F26" s="157" t="s">
        <v>543</v>
      </c>
      <c r="G26" s="157" t="s">
        <v>543</v>
      </c>
      <c r="H26" s="157" t="s">
        <v>543</v>
      </c>
      <c r="I26" s="69"/>
    </row>
    <row r="27" spans="1:9" ht="15">
      <c r="A27" s="150" t="s">
        <v>68</v>
      </c>
      <c r="B27" s="157" t="s">
        <v>543</v>
      </c>
      <c r="C27" s="157" t="s">
        <v>543</v>
      </c>
      <c r="D27" s="157" t="s">
        <v>543</v>
      </c>
      <c r="E27" s="157" t="s">
        <v>543</v>
      </c>
      <c r="F27" s="157" t="s">
        <v>543</v>
      </c>
      <c r="G27" s="157" t="s">
        <v>543</v>
      </c>
      <c r="H27" s="157" t="s">
        <v>543</v>
      </c>
      <c r="I27" s="69"/>
    </row>
    <row r="28" spans="1:9" ht="15">
      <c r="A28" s="154" t="s">
        <v>69</v>
      </c>
      <c r="B28" s="158" t="s">
        <v>543</v>
      </c>
      <c r="C28" s="158" t="s">
        <v>543</v>
      </c>
      <c r="D28" s="158" t="s">
        <v>543</v>
      </c>
      <c r="E28" s="158" t="s">
        <v>543</v>
      </c>
      <c r="F28" s="158" t="s">
        <v>543</v>
      </c>
      <c r="G28" s="158" t="s">
        <v>543</v>
      </c>
      <c r="H28" s="158" t="s">
        <v>543</v>
      </c>
      <c r="I28" s="69"/>
    </row>
    <row r="59" spans="2:2">
      <c r="B59" s="348"/>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41.42578125" customWidth="1"/>
    <col min="2" max="2" width="18.85546875" customWidth="1"/>
    <col min="3" max="3" width="18.28515625" customWidth="1"/>
    <col min="4" max="4" width="15.28515625" customWidth="1"/>
  </cols>
  <sheetData>
    <row r="1" spans="1:4" ht="15">
      <c r="A1" s="555" t="s">
        <v>557</v>
      </c>
      <c r="B1" s="555"/>
      <c r="C1" s="555"/>
      <c r="D1" s="555"/>
    </row>
    <row r="3" spans="1:4" ht="30.75" customHeight="1">
      <c r="A3" s="569" t="s">
        <v>481</v>
      </c>
      <c r="B3" s="569"/>
      <c r="C3" s="569"/>
      <c r="D3" s="569"/>
    </row>
    <row r="4" spans="1:4">
      <c r="A4" s="106"/>
      <c r="B4" s="26"/>
      <c r="C4" s="26"/>
    </row>
    <row r="5" spans="1:4" ht="38.25">
      <c r="A5" s="61"/>
      <c r="B5" s="331" t="s">
        <v>605</v>
      </c>
      <c r="C5" s="332" t="s">
        <v>300</v>
      </c>
      <c r="D5" s="429" t="s">
        <v>606</v>
      </c>
    </row>
    <row r="6" spans="1:4">
      <c r="A6" s="30" t="s">
        <v>301</v>
      </c>
      <c r="B6" s="430">
        <v>655.9</v>
      </c>
      <c r="C6" s="430">
        <v>99.9</v>
      </c>
      <c r="D6" s="431">
        <v>655.20000000000005</v>
      </c>
    </row>
    <row r="7" spans="1:4">
      <c r="A7" s="187" t="s">
        <v>151</v>
      </c>
      <c r="B7" s="171"/>
      <c r="C7" s="171"/>
      <c r="D7" s="366"/>
    </row>
    <row r="8" spans="1:4" ht="25.5">
      <c r="A8" s="150" t="s">
        <v>302</v>
      </c>
      <c r="B8" s="427">
        <v>642.79999999999995</v>
      </c>
      <c r="C8" s="427">
        <v>99.9</v>
      </c>
      <c r="D8" s="388">
        <v>642.29999999999995</v>
      </c>
    </row>
    <row r="9" spans="1:4">
      <c r="A9" s="150" t="s">
        <v>303</v>
      </c>
      <c r="B9" s="427">
        <v>5.7</v>
      </c>
      <c r="C9" s="427">
        <v>99.9</v>
      </c>
      <c r="D9" s="388">
        <v>5.7</v>
      </c>
    </row>
    <row r="10" spans="1:4" ht="25.5">
      <c r="A10" s="154" t="s">
        <v>304</v>
      </c>
      <c r="B10" s="428">
        <v>7.4</v>
      </c>
      <c r="C10" s="428">
        <v>96.4</v>
      </c>
      <c r="D10" s="389">
        <v>7.2</v>
      </c>
    </row>
    <row r="57" spans="2:2">
      <c r="B57" s="348"/>
    </row>
  </sheetData>
  <mergeCells count="2">
    <mergeCell ref="A3:D3"/>
    <mergeCell ref="A1:D1"/>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Normal="100" workbookViewId="0">
      <selection activeCell="F30" sqref="F30"/>
    </sheetView>
  </sheetViews>
  <sheetFormatPr defaultRowHeight="12.75"/>
  <cols>
    <col min="1" max="1" width="19.7109375" customWidth="1"/>
    <col min="2" max="5" width="17" customWidth="1"/>
  </cols>
  <sheetData>
    <row r="1" spans="1:5" ht="40.5" customHeight="1">
      <c r="A1" s="611" t="s">
        <v>559</v>
      </c>
      <c r="B1" s="611"/>
      <c r="C1" s="611"/>
      <c r="D1" s="611"/>
      <c r="E1" s="611"/>
    </row>
    <row r="2" spans="1:5" ht="24" customHeight="1">
      <c r="A2" s="612" t="s">
        <v>560</v>
      </c>
      <c r="B2" s="612"/>
      <c r="C2" s="612"/>
      <c r="D2" s="612"/>
      <c r="E2" s="612"/>
    </row>
    <row r="3" spans="1:5">
      <c r="A3" s="66"/>
      <c r="B3" s="26"/>
      <c r="C3" s="26"/>
      <c r="D3" s="26"/>
      <c r="E3" s="26"/>
    </row>
    <row r="4" spans="1:5">
      <c r="A4" s="590" t="s">
        <v>305</v>
      </c>
      <c r="B4" s="590"/>
      <c r="C4" s="590"/>
      <c r="D4" s="590"/>
      <c r="E4" s="590"/>
    </row>
    <row r="5" spans="1:5">
      <c r="A5" s="99"/>
      <c r="B5" s="90" t="s">
        <v>306</v>
      </c>
      <c r="C5" s="560" t="s">
        <v>307</v>
      </c>
      <c r="D5" s="589"/>
      <c r="E5" s="561"/>
    </row>
    <row r="6" spans="1:5" ht="11.45" customHeight="1">
      <c r="A6" s="22"/>
      <c r="B6" s="96" t="s">
        <v>308</v>
      </c>
      <c r="C6" s="96" t="s">
        <v>309</v>
      </c>
      <c r="D6" s="560" t="s">
        <v>158</v>
      </c>
      <c r="E6" s="561"/>
    </row>
    <row r="7" spans="1:5" ht="54" customHeight="1">
      <c r="A7" s="100"/>
      <c r="B7" s="92" t="s">
        <v>310</v>
      </c>
      <c r="C7" s="92" t="s">
        <v>311</v>
      </c>
      <c r="D7" s="92" t="s">
        <v>54</v>
      </c>
      <c r="E7" s="93" t="s">
        <v>312</v>
      </c>
    </row>
    <row r="8" spans="1:5" ht="16.5" customHeight="1">
      <c r="A8" s="264" t="s">
        <v>549</v>
      </c>
      <c r="B8" s="214"/>
      <c r="C8" s="267"/>
      <c r="D8" s="267"/>
      <c r="E8" s="267"/>
    </row>
    <row r="9" spans="1:5">
      <c r="A9" s="288" t="s">
        <v>56</v>
      </c>
      <c r="B9" s="74">
        <v>6.1</v>
      </c>
      <c r="C9" s="74">
        <v>4</v>
      </c>
      <c r="D9" s="74">
        <v>90.3</v>
      </c>
      <c r="E9" s="74">
        <v>15.7</v>
      </c>
    </row>
    <row r="10" spans="1:5">
      <c r="A10" s="288" t="s">
        <v>57</v>
      </c>
      <c r="B10" s="74">
        <v>6.1</v>
      </c>
      <c r="C10" s="74">
        <v>4.2</v>
      </c>
      <c r="D10" s="74">
        <v>103.3</v>
      </c>
      <c r="E10" s="74">
        <v>18.5</v>
      </c>
    </row>
    <row r="11" spans="1:5">
      <c r="A11" s="390" t="s">
        <v>58</v>
      </c>
      <c r="B11" s="74">
        <v>6.5</v>
      </c>
      <c r="C11" s="74">
        <v>4.0999999999999996</v>
      </c>
      <c r="D11" s="74">
        <v>99.1</v>
      </c>
      <c r="E11" s="74">
        <v>23.8</v>
      </c>
    </row>
    <row r="12" spans="1:5">
      <c r="A12" s="150" t="s">
        <v>60</v>
      </c>
      <c r="B12" s="74">
        <v>6.8</v>
      </c>
      <c r="C12" s="74">
        <v>4.4000000000000004</v>
      </c>
      <c r="D12" s="74">
        <v>107.2</v>
      </c>
      <c r="E12" s="74">
        <v>31.3</v>
      </c>
    </row>
    <row r="13" spans="1:5">
      <c r="A13" s="151" t="s">
        <v>61</v>
      </c>
      <c r="B13" s="74">
        <v>6.3</v>
      </c>
      <c r="C13" s="74">
        <v>4.0999999999999996</v>
      </c>
      <c r="D13" s="74">
        <v>93.2</v>
      </c>
      <c r="E13" s="74">
        <v>34.200000000000003</v>
      </c>
    </row>
    <row r="14" spans="1:5">
      <c r="A14" s="281" t="s">
        <v>39</v>
      </c>
      <c r="B14" s="68"/>
      <c r="C14" s="282"/>
      <c r="D14" s="282"/>
      <c r="E14" s="282"/>
    </row>
    <row r="15" spans="1:5">
      <c r="A15" s="150" t="s">
        <v>56</v>
      </c>
      <c r="B15" s="74">
        <v>30</v>
      </c>
      <c r="C15" s="74">
        <v>25.6</v>
      </c>
      <c r="D15" s="74">
        <v>93.2</v>
      </c>
      <c r="E15" s="74" t="s">
        <v>550</v>
      </c>
    </row>
    <row r="16" spans="1:5">
      <c r="A16" s="150" t="s">
        <v>57</v>
      </c>
      <c r="B16" s="74">
        <v>27.2</v>
      </c>
      <c r="C16" s="74">
        <v>22.5</v>
      </c>
      <c r="D16" s="74">
        <v>87.7</v>
      </c>
      <c r="E16" s="74" t="s">
        <v>551</v>
      </c>
    </row>
    <row r="17" spans="1:5">
      <c r="A17" s="150" t="s">
        <v>58</v>
      </c>
      <c r="B17" s="74">
        <v>22.4</v>
      </c>
      <c r="C17" s="74">
        <v>17.3</v>
      </c>
      <c r="D17" s="74">
        <v>77.099999999999994</v>
      </c>
      <c r="E17" s="74" t="s">
        <v>552</v>
      </c>
    </row>
    <row r="18" spans="1:5">
      <c r="A18" s="150" t="s">
        <v>60</v>
      </c>
      <c r="B18" s="74">
        <v>18.899999999999999</v>
      </c>
      <c r="C18" s="74">
        <v>14.1</v>
      </c>
      <c r="D18" s="74">
        <v>81.400000000000006</v>
      </c>
      <c r="E18" s="74">
        <v>152</v>
      </c>
    </row>
    <row r="19" spans="1:5">
      <c r="A19" s="150" t="s">
        <v>61</v>
      </c>
      <c r="B19" s="74">
        <v>16.399999999999999</v>
      </c>
      <c r="C19" s="74">
        <v>12</v>
      </c>
      <c r="D19" s="74">
        <v>85.4</v>
      </c>
      <c r="E19" s="74">
        <v>73.2</v>
      </c>
    </row>
    <row r="20" spans="1:5">
      <c r="A20" s="150" t="s">
        <v>62</v>
      </c>
      <c r="B20" s="74">
        <v>14.3</v>
      </c>
      <c r="C20" s="74">
        <v>9.8000000000000007</v>
      </c>
      <c r="D20" s="74">
        <v>81</v>
      </c>
      <c r="E20" s="74">
        <v>42.7</v>
      </c>
    </row>
    <row r="21" spans="1:5">
      <c r="A21" s="150" t="s">
        <v>64</v>
      </c>
      <c r="B21" s="74">
        <v>13.1</v>
      </c>
      <c r="C21" s="74">
        <v>8.3000000000000007</v>
      </c>
      <c r="D21" s="74">
        <v>84.7</v>
      </c>
      <c r="E21" s="74">
        <v>29.1</v>
      </c>
    </row>
    <row r="22" spans="1:5">
      <c r="A22" s="150" t="s">
        <v>38</v>
      </c>
      <c r="B22" s="74">
        <v>10.9</v>
      </c>
      <c r="C22" s="74">
        <v>6.7</v>
      </c>
      <c r="D22" s="74">
        <v>81.3</v>
      </c>
      <c r="E22" s="74">
        <v>22.7</v>
      </c>
    </row>
    <row r="23" spans="1:5">
      <c r="A23" s="150" t="s">
        <v>65</v>
      </c>
      <c r="B23" s="74">
        <v>8.1</v>
      </c>
      <c r="C23" s="74">
        <v>4.7</v>
      </c>
      <c r="D23" s="74">
        <v>69.5</v>
      </c>
      <c r="E23" s="74">
        <v>15.8</v>
      </c>
    </row>
    <row r="24" spans="1:5">
      <c r="A24" s="150" t="s">
        <v>67</v>
      </c>
      <c r="B24" s="74">
        <v>6.7</v>
      </c>
      <c r="C24" s="74">
        <v>4.5</v>
      </c>
      <c r="D24" s="74">
        <v>97.2</v>
      </c>
      <c r="E24" s="74">
        <v>15.6</v>
      </c>
    </row>
    <row r="25" spans="1:5">
      <c r="A25" s="150" t="s">
        <v>68</v>
      </c>
      <c r="B25" s="74">
        <v>6.4</v>
      </c>
      <c r="C25" s="74">
        <v>4.3</v>
      </c>
      <c r="D25" s="74">
        <v>93.9</v>
      </c>
      <c r="E25" s="74">
        <v>15.2</v>
      </c>
    </row>
    <row r="26" spans="1:5">
      <c r="A26" s="154" t="s">
        <v>69</v>
      </c>
      <c r="B26" s="73">
        <v>6.1</v>
      </c>
      <c r="C26" s="73">
        <v>4.5</v>
      </c>
      <c r="D26" s="73">
        <v>104.6</v>
      </c>
      <c r="E26" s="73">
        <v>16.2</v>
      </c>
    </row>
    <row r="27" spans="1:5" ht="15.6" customHeight="1"/>
    <row r="28" spans="1:5" ht="15.6" customHeight="1"/>
    <row r="29" spans="1:5" ht="15.6" customHeight="1"/>
    <row r="30" spans="1:5" ht="15.6" customHeight="1"/>
    <row r="31" spans="1:5" ht="15.6" customHeight="1"/>
    <row r="32" spans="1:5" ht="15.6" customHeight="1"/>
    <row r="33" ht="15.6" customHeight="1"/>
    <row r="34" ht="15.6" customHeight="1"/>
    <row r="35" ht="15.6" customHeight="1"/>
    <row r="36" ht="15.6" customHeight="1"/>
    <row r="37" ht="15.6" customHeight="1"/>
    <row r="38" ht="15.6" customHeight="1"/>
    <row r="39" ht="15.6" customHeight="1"/>
    <row r="59" spans="2:2">
      <c r="B59" s="348"/>
    </row>
  </sheetData>
  <mergeCells count="5">
    <mergeCell ref="C5:E5"/>
    <mergeCell ref="D6:E6"/>
    <mergeCell ref="A1:E1"/>
    <mergeCell ref="A4:E4"/>
    <mergeCell ref="A2:E2"/>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J28" sqref="J28"/>
    </sheetView>
  </sheetViews>
  <sheetFormatPr defaultRowHeight="12.75"/>
  <cols>
    <col min="1" max="1" width="32" customWidth="1"/>
    <col min="2" max="2" width="10.28515625" customWidth="1"/>
    <col min="3" max="3" width="10" customWidth="1"/>
    <col min="4" max="4" width="9.5703125" customWidth="1"/>
    <col min="5" max="5" width="8.7109375" customWidth="1"/>
    <col min="6" max="6" width="10.28515625" customWidth="1"/>
    <col min="7" max="7" width="9.7109375" customWidth="1"/>
  </cols>
  <sheetData>
    <row r="1" spans="1:7" ht="15">
      <c r="A1" s="555" t="s">
        <v>492</v>
      </c>
      <c r="B1" s="555"/>
      <c r="C1" s="555"/>
      <c r="D1" s="555"/>
      <c r="E1" s="555"/>
      <c r="F1" s="555"/>
      <c r="G1" s="555"/>
    </row>
    <row r="2" spans="1:7" ht="15">
      <c r="A2" s="107"/>
      <c r="B2" s="107"/>
      <c r="C2" s="107"/>
      <c r="D2" s="107"/>
      <c r="E2" s="107"/>
      <c r="F2" s="107"/>
      <c r="G2" s="107"/>
    </row>
    <row r="3" spans="1:7" ht="28.15" customHeight="1">
      <c r="A3" s="613" t="s">
        <v>646</v>
      </c>
      <c r="B3" s="613"/>
      <c r="C3" s="613"/>
      <c r="D3" s="613"/>
      <c r="E3" s="613"/>
      <c r="F3" s="613"/>
      <c r="G3" s="613"/>
    </row>
    <row r="5" spans="1:7" ht="15">
      <c r="A5" s="559" t="s">
        <v>314</v>
      </c>
      <c r="B5" s="559"/>
      <c r="C5" s="559"/>
      <c r="D5" s="559"/>
      <c r="E5" s="559"/>
      <c r="F5" s="559"/>
      <c r="G5" s="559"/>
    </row>
    <row r="6" spans="1:7">
      <c r="A6" s="95"/>
      <c r="B6" s="26"/>
      <c r="C6" s="26"/>
      <c r="D6" s="26"/>
      <c r="E6" s="26"/>
      <c r="F6" s="26"/>
      <c r="G6" s="26"/>
    </row>
    <row r="7" spans="1:7" ht="27.75" customHeight="1">
      <c r="A7" s="90"/>
      <c r="B7" s="572" t="s">
        <v>606</v>
      </c>
      <c r="C7" s="581"/>
      <c r="D7" s="567"/>
      <c r="E7" s="572" t="s">
        <v>629</v>
      </c>
      <c r="F7" s="581"/>
      <c r="G7" s="567"/>
    </row>
    <row r="8" spans="1:7" ht="102">
      <c r="A8" s="91"/>
      <c r="B8" s="92" t="s">
        <v>315</v>
      </c>
      <c r="C8" s="93" t="s">
        <v>316</v>
      </c>
      <c r="D8" s="21" t="s">
        <v>596</v>
      </c>
      <c r="E8" s="93" t="s">
        <v>315</v>
      </c>
      <c r="F8" s="93" t="s">
        <v>316</v>
      </c>
      <c r="G8" s="21" t="s">
        <v>596</v>
      </c>
    </row>
    <row r="9" spans="1:7">
      <c r="A9" s="22" t="s">
        <v>317</v>
      </c>
      <c r="B9" s="23">
        <v>6039</v>
      </c>
      <c r="C9" s="180">
        <v>10.8</v>
      </c>
      <c r="D9" s="180">
        <v>96.4</v>
      </c>
      <c r="E9" s="180">
        <v>6267</v>
      </c>
      <c r="F9" s="180">
        <v>11.3</v>
      </c>
      <c r="G9" s="335">
        <v>96.6</v>
      </c>
    </row>
    <row r="10" spans="1:7">
      <c r="A10" s="22" t="s">
        <v>318</v>
      </c>
      <c r="B10" s="23">
        <v>4036</v>
      </c>
      <c r="C10" s="180">
        <v>7.2</v>
      </c>
      <c r="D10" s="180">
        <v>93.9</v>
      </c>
      <c r="E10" s="180">
        <v>4297</v>
      </c>
      <c r="F10" s="180">
        <v>7.7</v>
      </c>
      <c r="G10" s="180">
        <v>121.6</v>
      </c>
    </row>
    <row r="11" spans="1:7" ht="14.45" customHeight="1">
      <c r="A11" s="38" t="s">
        <v>323</v>
      </c>
      <c r="B11" s="23">
        <v>14</v>
      </c>
      <c r="C11" s="338" t="s">
        <v>647</v>
      </c>
      <c r="D11" s="180">
        <v>77.8</v>
      </c>
      <c r="E11" s="180">
        <v>18</v>
      </c>
      <c r="F11" s="338" t="s">
        <v>648</v>
      </c>
      <c r="G11" s="318">
        <v>78.3</v>
      </c>
    </row>
    <row r="12" spans="1:7" ht="25.5">
      <c r="A12" s="22" t="s">
        <v>319</v>
      </c>
      <c r="B12" s="23">
        <v>2003</v>
      </c>
      <c r="C12" s="180">
        <v>3.6</v>
      </c>
      <c r="D12" s="180">
        <v>101.7</v>
      </c>
      <c r="E12" s="180">
        <v>1970</v>
      </c>
      <c r="F12" s="318">
        <v>3.6</v>
      </c>
      <c r="G12" s="180">
        <v>66.8</v>
      </c>
    </row>
    <row r="13" spans="1:7">
      <c r="A13" s="22" t="s">
        <v>320</v>
      </c>
      <c r="B13" s="23">
        <v>3114</v>
      </c>
      <c r="C13" s="180">
        <v>5.6</v>
      </c>
      <c r="D13" s="180">
        <v>93.9</v>
      </c>
      <c r="E13" s="180">
        <v>3318</v>
      </c>
      <c r="F13" s="318">
        <v>6</v>
      </c>
      <c r="G13" s="180">
        <v>118.8</v>
      </c>
    </row>
    <row r="14" spans="1:7">
      <c r="A14" s="100" t="s">
        <v>321</v>
      </c>
      <c r="B14" s="245">
        <v>3062</v>
      </c>
      <c r="C14" s="330">
        <v>5.5</v>
      </c>
      <c r="D14" s="330">
        <v>113.2</v>
      </c>
      <c r="E14" s="223">
        <v>2706</v>
      </c>
      <c r="F14" s="223">
        <v>4.9000000000000004</v>
      </c>
      <c r="G14" s="223">
        <v>124.2</v>
      </c>
    </row>
    <row r="15" spans="1:7" s="105" customFormat="1" ht="21" customHeight="1">
      <c r="A15" s="573" t="s">
        <v>322</v>
      </c>
      <c r="B15" s="573"/>
      <c r="C15" s="573"/>
      <c r="D15" s="573"/>
      <c r="E15" s="573"/>
      <c r="F15" s="573"/>
      <c r="G15" s="573"/>
    </row>
    <row r="57" spans="2:2">
      <c r="B57" s="348"/>
    </row>
  </sheetData>
  <mergeCells count="6">
    <mergeCell ref="B7:D7"/>
    <mergeCell ref="E7:G7"/>
    <mergeCell ref="A15:G15"/>
    <mergeCell ref="A1:G1"/>
    <mergeCell ref="A5:G5"/>
    <mergeCell ref="A3:G3"/>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B38" sqref="B38"/>
    </sheetView>
  </sheetViews>
  <sheetFormatPr defaultRowHeight="12.75"/>
  <cols>
    <col min="1" max="1" width="34.5703125" customWidth="1"/>
    <col min="2" max="2" width="20.5703125" customWidth="1"/>
    <col min="3" max="3" width="12.7109375" customWidth="1"/>
    <col min="4" max="4" width="20.28515625" customWidth="1"/>
  </cols>
  <sheetData>
    <row r="1" spans="1:4" ht="15">
      <c r="A1" s="544" t="s">
        <v>18</v>
      </c>
      <c r="B1" s="544"/>
      <c r="C1" s="544"/>
      <c r="D1" s="544"/>
    </row>
    <row r="2" spans="1:4">
      <c r="A2" s="15"/>
    </row>
    <row r="3" spans="1:4">
      <c r="A3" s="540" t="s">
        <v>19</v>
      </c>
      <c r="B3" s="540" t="s">
        <v>20</v>
      </c>
      <c r="C3" s="541" t="s">
        <v>21</v>
      </c>
      <c r="D3" s="18" t="s">
        <v>497</v>
      </c>
    </row>
    <row r="4" spans="1:4">
      <c r="A4" s="540"/>
      <c r="B4" s="540"/>
      <c r="C4" s="541"/>
      <c r="D4" s="145" t="s">
        <v>498</v>
      </c>
    </row>
    <row r="5" spans="1:4">
      <c r="A5" s="540" t="s">
        <v>22</v>
      </c>
      <c r="B5" s="16" t="s">
        <v>23</v>
      </c>
      <c r="C5" s="17" t="s">
        <v>21</v>
      </c>
      <c r="D5" s="18" t="s">
        <v>499</v>
      </c>
    </row>
    <row r="6" spans="1:4">
      <c r="A6" s="540"/>
      <c r="B6" s="143"/>
      <c r="C6" s="144"/>
      <c r="D6" s="145" t="s">
        <v>500</v>
      </c>
    </row>
    <row r="7" spans="1:4">
      <c r="A7" s="540"/>
      <c r="B7" s="16" t="s">
        <v>494</v>
      </c>
      <c r="C7" s="17" t="s">
        <v>21</v>
      </c>
      <c r="D7" s="18" t="s">
        <v>501</v>
      </c>
    </row>
    <row r="8" spans="1:4">
      <c r="A8" s="540"/>
      <c r="B8" s="143"/>
      <c r="C8" s="144"/>
      <c r="D8" s="145" t="s">
        <v>502</v>
      </c>
    </row>
    <row r="9" spans="1:4">
      <c r="A9" s="540"/>
      <c r="B9" s="16" t="s">
        <v>24</v>
      </c>
      <c r="C9" s="17" t="s">
        <v>21</v>
      </c>
      <c r="D9" s="18" t="s">
        <v>503</v>
      </c>
    </row>
    <row r="10" spans="1:4">
      <c r="A10" s="540"/>
      <c r="B10" s="143"/>
      <c r="C10" s="144"/>
      <c r="D10" s="145" t="s">
        <v>504</v>
      </c>
    </row>
    <row r="11" spans="1:4">
      <c r="A11" s="540"/>
      <c r="B11" s="16" t="s">
        <v>25</v>
      </c>
      <c r="C11" s="17" t="s">
        <v>21</v>
      </c>
      <c r="D11" s="18" t="s">
        <v>505</v>
      </c>
    </row>
    <row r="12" spans="1:4">
      <c r="A12" s="540"/>
      <c r="B12" s="146"/>
      <c r="C12" s="146"/>
      <c r="D12" s="145" t="s">
        <v>506</v>
      </c>
    </row>
    <row r="13" spans="1:4">
      <c r="A13" s="540" t="s">
        <v>26</v>
      </c>
      <c r="B13" s="540" t="s">
        <v>25</v>
      </c>
      <c r="C13" s="541" t="s">
        <v>21</v>
      </c>
      <c r="D13" s="18" t="s">
        <v>505</v>
      </c>
    </row>
    <row r="14" spans="1:4">
      <c r="A14" s="540"/>
      <c r="B14" s="540"/>
      <c r="C14" s="541"/>
      <c r="D14" s="145" t="s">
        <v>506</v>
      </c>
    </row>
    <row r="15" spans="1:4">
      <c r="A15" s="540" t="s">
        <v>27</v>
      </c>
      <c r="B15" s="540" t="s">
        <v>28</v>
      </c>
      <c r="C15" s="541" t="s">
        <v>21</v>
      </c>
      <c r="D15" s="18" t="s">
        <v>507</v>
      </c>
    </row>
    <row r="16" spans="1:4">
      <c r="A16" s="540"/>
      <c r="B16" s="540"/>
      <c r="C16" s="541"/>
      <c r="D16" s="145" t="s">
        <v>508</v>
      </c>
    </row>
    <row r="17" spans="1:4">
      <c r="A17" s="540" t="s">
        <v>509</v>
      </c>
      <c r="B17" s="540" t="s">
        <v>28</v>
      </c>
      <c r="C17" s="541" t="s">
        <v>21</v>
      </c>
      <c r="D17" s="18" t="s">
        <v>507</v>
      </c>
    </row>
    <row r="18" spans="1:4">
      <c r="A18" s="540"/>
      <c r="B18" s="540"/>
      <c r="C18" s="541"/>
      <c r="D18" s="145" t="s">
        <v>508</v>
      </c>
    </row>
    <row r="19" spans="1:4">
      <c r="A19" s="436" t="s">
        <v>496</v>
      </c>
      <c r="B19" s="543" t="s">
        <v>29</v>
      </c>
      <c r="C19" s="541" t="s">
        <v>21</v>
      </c>
      <c r="D19" s="18" t="s">
        <v>511</v>
      </c>
    </row>
    <row r="20" spans="1:4">
      <c r="A20" s="436"/>
      <c r="B20" s="543"/>
      <c r="C20" s="541"/>
      <c r="D20" s="145" t="s">
        <v>512</v>
      </c>
    </row>
    <row r="21" spans="1:4">
      <c r="A21" s="540" t="s">
        <v>30</v>
      </c>
      <c r="B21" s="540" t="s">
        <v>29</v>
      </c>
      <c r="C21" s="541" t="s">
        <v>21</v>
      </c>
      <c r="D21" s="18" t="s">
        <v>511</v>
      </c>
    </row>
    <row r="22" spans="1:4">
      <c r="A22" s="540"/>
      <c r="B22" s="540"/>
      <c r="C22" s="541"/>
      <c r="D22" s="145" t="s">
        <v>512</v>
      </c>
    </row>
    <row r="23" spans="1:4">
      <c r="A23" s="540" t="s">
        <v>31</v>
      </c>
      <c r="B23" s="540" t="s">
        <v>32</v>
      </c>
      <c r="C23" s="541" t="s">
        <v>21</v>
      </c>
      <c r="D23" s="18" t="s">
        <v>510</v>
      </c>
    </row>
    <row r="24" spans="1:4">
      <c r="A24" s="540"/>
      <c r="B24" s="540"/>
      <c r="C24" s="541"/>
      <c r="D24" s="145" t="s">
        <v>513</v>
      </c>
    </row>
    <row r="25" spans="1:4">
      <c r="A25" s="540" t="s">
        <v>33</v>
      </c>
      <c r="B25" s="540" t="s">
        <v>20</v>
      </c>
      <c r="C25" s="541" t="s">
        <v>21</v>
      </c>
      <c r="D25" s="18" t="s">
        <v>497</v>
      </c>
    </row>
    <row r="26" spans="1:4">
      <c r="A26" s="540"/>
      <c r="B26" s="540"/>
      <c r="C26" s="541"/>
      <c r="D26" s="145" t="s">
        <v>498</v>
      </c>
    </row>
    <row r="30" spans="1:4">
      <c r="A30" s="542" t="s">
        <v>514</v>
      </c>
      <c r="B30" s="542"/>
      <c r="C30" s="542"/>
      <c r="D30" s="542"/>
    </row>
    <row r="31" spans="1:4">
      <c r="A31" s="5"/>
    </row>
    <row r="32" spans="1:4" ht="14.25">
      <c r="A32" s="306" t="s">
        <v>515</v>
      </c>
      <c r="B32" s="147" t="s">
        <v>516</v>
      </c>
      <c r="C32" s="307" t="s">
        <v>517</v>
      </c>
      <c r="D32" s="147" t="s">
        <v>518</v>
      </c>
    </row>
    <row r="33" spans="1:4">
      <c r="A33" s="306" t="s">
        <v>519</v>
      </c>
      <c r="B33" s="147" t="s">
        <v>520</v>
      </c>
      <c r="C33" s="307" t="s">
        <v>521</v>
      </c>
      <c r="D33" s="147" t="s">
        <v>522</v>
      </c>
    </row>
    <row r="34" spans="1:4" ht="17.45" customHeight="1">
      <c r="A34" s="306" t="s">
        <v>523</v>
      </c>
      <c r="B34" s="147" t="s">
        <v>524</v>
      </c>
      <c r="C34" s="307" t="s">
        <v>525</v>
      </c>
      <c r="D34" s="147" t="s">
        <v>526</v>
      </c>
    </row>
    <row r="35" spans="1:4">
      <c r="A35" s="306" t="s">
        <v>527</v>
      </c>
      <c r="B35" s="147" t="s">
        <v>528</v>
      </c>
      <c r="C35" s="307" t="s">
        <v>529</v>
      </c>
      <c r="D35" s="147" t="s">
        <v>530</v>
      </c>
    </row>
    <row r="36" spans="1:4">
      <c r="A36" s="306" t="s">
        <v>531</v>
      </c>
      <c r="B36" s="147" t="s">
        <v>532</v>
      </c>
      <c r="C36" s="307" t="s">
        <v>533</v>
      </c>
      <c r="D36" s="147" t="s">
        <v>534</v>
      </c>
    </row>
    <row r="37" spans="1:4">
      <c r="A37" s="306" t="s">
        <v>535</v>
      </c>
      <c r="B37" s="147" t="s">
        <v>536</v>
      </c>
      <c r="C37" s="307" t="s">
        <v>309</v>
      </c>
      <c r="D37" s="147" t="s">
        <v>537</v>
      </c>
    </row>
    <row r="38" spans="1:4" ht="14.25">
      <c r="A38" s="306" t="s">
        <v>538</v>
      </c>
      <c r="B38" s="147" t="s">
        <v>539</v>
      </c>
      <c r="C38" s="307"/>
      <c r="D38" s="147"/>
    </row>
    <row r="39" spans="1:4">
      <c r="A39" s="147"/>
      <c r="B39" s="147"/>
      <c r="C39" s="147"/>
      <c r="D39" s="147"/>
    </row>
    <row r="40" spans="1:4">
      <c r="A40" s="148"/>
    </row>
    <row r="41" spans="1:4">
      <c r="A41" s="148"/>
    </row>
    <row r="42" spans="1:4">
      <c r="A42" s="542" t="s">
        <v>540</v>
      </c>
      <c r="B42" s="542"/>
      <c r="C42" s="542"/>
      <c r="D42" s="542"/>
    </row>
    <row r="43" spans="1:4">
      <c r="A43" s="148"/>
    </row>
    <row r="44" spans="1:4">
      <c r="A44" s="306" t="s">
        <v>541</v>
      </c>
      <c r="B44" s="543" t="s">
        <v>542</v>
      </c>
      <c r="C44" s="543"/>
      <c r="D44" s="543"/>
    </row>
    <row r="45" spans="1:4">
      <c r="A45" s="306" t="s">
        <v>543</v>
      </c>
      <c r="B45" s="147" t="s">
        <v>544</v>
      </c>
    </row>
    <row r="46" spans="1:4" ht="15.75" customHeight="1">
      <c r="A46" s="413">
        <v>0</v>
      </c>
      <c r="B46" s="539" t="s">
        <v>545</v>
      </c>
      <c r="C46" s="539"/>
      <c r="D46" s="539"/>
    </row>
    <row r="47" spans="1:4">
      <c r="A47" s="15"/>
    </row>
    <row r="48" spans="1:4" ht="22.15" customHeight="1"/>
  </sheetData>
  <mergeCells count="29">
    <mergeCell ref="A1:D1"/>
    <mergeCell ref="C23:C24"/>
    <mergeCell ref="A15:A16"/>
    <mergeCell ref="B15:B16"/>
    <mergeCell ref="C15:C16"/>
    <mergeCell ref="A17:A18"/>
    <mergeCell ref="B17:B18"/>
    <mergeCell ref="C17:C18"/>
    <mergeCell ref="A21:A22"/>
    <mergeCell ref="B21:B22"/>
    <mergeCell ref="C21:C22"/>
    <mergeCell ref="A23:A24"/>
    <mergeCell ref="B23:B24"/>
    <mergeCell ref="A3:A4"/>
    <mergeCell ref="B3:B4"/>
    <mergeCell ref="C3:C4"/>
    <mergeCell ref="A5:A12"/>
    <mergeCell ref="A13:A14"/>
    <mergeCell ref="B13:B14"/>
    <mergeCell ref="C13:C14"/>
    <mergeCell ref="B44:D44"/>
    <mergeCell ref="C19:C20"/>
    <mergeCell ref="B19:B20"/>
    <mergeCell ref="B46:D46"/>
    <mergeCell ref="A25:A26"/>
    <mergeCell ref="B25:B26"/>
    <mergeCell ref="C25:C26"/>
    <mergeCell ref="A30:D30"/>
    <mergeCell ref="A42:D4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M36" sqref="M36"/>
    </sheetView>
  </sheetViews>
  <sheetFormatPr defaultRowHeight="12.75"/>
  <cols>
    <col min="1" max="1" width="35" customWidth="1"/>
    <col min="2" max="2" width="13.42578125" customWidth="1"/>
    <col min="3" max="3" width="13" customWidth="1"/>
    <col min="4" max="4" width="14.7109375" customWidth="1"/>
    <col min="5" max="5" width="14.5703125" customWidth="1"/>
  </cols>
  <sheetData>
    <row r="1" spans="1:5" ht="15">
      <c r="A1" s="559" t="s">
        <v>324</v>
      </c>
      <c r="B1" s="559"/>
      <c r="C1" s="559"/>
      <c r="D1" s="559"/>
      <c r="E1" s="559"/>
    </row>
    <row r="2" spans="1:5">
      <c r="A2" s="53"/>
      <c r="B2" s="26"/>
      <c r="C2" s="26"/>
      <c r="D2" s="26"/>
      <c r="E2" s="26"/>
    </row>
    <row r="3" spans="1:5">
      <c r="A3" s="110"/>
      <c r="B3" s="614" t="s">
        <v>606</v>
      </c>
      <c r="C3" s="615"/>
      <c r="D3" s="616" t="s">
        <v>629</v>
      </c>
      <c r="E3" s="615"/>
    </row>
    <row r="4" spans="1:5" ht="29.45" customHeight="1">
      <c r="A4" s="111"/>
      <c r="B4" s="238" t="s">
        <v>311</v>
      </c>
      <c r="C4" s="238" t="s">
        <v>325</v>
      </c>
      <c r="D4" s="238" t="s">
        <v>311</v>
      </c>
      <c r="E4" s="103" t="s">
        <v>562</v>
      </c>
    </row>
    <row r="5" spans="1:5" ht="14.45" customHeight="1">
      <c r="A5" s="30" t="s">
        <v>326</v>
      </c>
      <c r="B5" s="246"/>
      <c r="C5" s="246"/>
      <c r="D5" s="246"/>
      <c r="E5" s="246"/>
    </row>
    <row r="6" spans="1:5" ht="14.45" customHeight="1">
      <c r="A6" s="187" t="s">
        <v>327</v>
      </c>
      <c r="B6" s="465">
        <v>22829</v>
      </c>
      <c r="C6" s="62">
        <v>407.4</v>
      </c>
      <c r="D6" s="466">
        <v>23354</v>
      </c>
      <c r="E6" s="62">
        <v>420.2</v>
      </c>
    </row>
    <row r="7" spans="1:5" ht="14.45" customHeight="1">
      <c r="A7" s="187" t="s">
        <v>328</v>
      </c>
      <c r="B7" s="465">
        <v>20403</v>
      </c>
      <c r="C7" s="62">
        <v>364.1</v>
      </c>
      <c r="D7" s="466">
        <v>19851</v>
      </c>
      <c r="E7" s="62">
        <v>357.2</v>
      </c>
    </row>
    <row r="8" spans="1:5" ht="14.45" customHeight="1">
      <c r="A8" s="187" t="s">
        <v>329</v>
      </c>
      <c r="B8" s="465">
        <v>2426</v>
      </c>
      <c r="C8" s="62">
        <v>43.3</v>
      </c>
      <c r="D8" s="466">
        <v>3503</v>
      </c>
      <c r="E8" s="62">
        <v>63</v>
      </c>
    </row>
    <row r="9" spans="1:5" ht="14.45" customHeight="1">
      <c r="A9" s="247" t="s">
        <v>151</v>
      </c>
      <c r="B9" s="465"/>
      <c r="C9" s="62"/>
      <c r="D9" s="466"/>
      <c r="E9" s="62"/>
    </row>
    <row r="10" spans="1:5" ht="14.45" customHeight="1">
      <c r="A10" s="248" t="s">
        <v>330</v>
      </c>
      <c r="B10" s="465"/>
      <c r="C10" s="62"/>
      <c r="D10" s="466"/>
      <c r="E10" s="62"/>
    </row>
    <row r="11" spans="1:5" ht="14.45" customHeight="1">
      <c r="A11" s="249" t="s">
        <v>327</v>
      </c>
      <c r="B11" s="465">
        <v>15853</v>
      </c>
      <c r="C11" s="62">
        <v>282.89999999999998</v>
      </c>
      <c r="D11" s="466">
        <v>17394</v>
      </c>
      <c r="E11" s="62">
        <v>313</v>
      </c>
    </row>
    <row r="12" spans="1:5" ht="14.45" customHeight="1">
      <c r="A12" s="250" t="s">
        <v>328</v>
      </c>
      <c r="B12" s="465">
        <v>16063</v>
      </c>
      <c r="C12" s="62">
        <v>286.7</v>
      </c>
      <c r="D12" s="466">
        <v>17511</v>
      </c>
      <c r="E12" s="62">
        <v>315.10000000000002</v>
      </c>
    </row>
    <row r="13" spans="1:5" ht="14.45" customHeight="1">
      <c r="A13" s="250" t="s">
        <v>329</v>
      </c>
      <c r="B13" s="465">
        <v>-210</v>
      </c>
      <c r="C13" s="62">
        <v>-3.7</v>
      </c>
      <c r="D13" s="466">
        <v>-117</v>
      </c>
      <c r="E13" s="62">
        <v>-2.1</v>
      </c>
    </row>
    <row r="14" spans="1:5" ht="14.45" customHeight="1">
      <c r="A14" s="248" t="s">
        <v>331</v>
      </c>
      <c r="B14" s="465"/>
      <c r="C14" s="62"/>
      <c r="D14" s="466"/>
      <c r="E14" s="62"/>
    </row>
    <row r="15" spans="1:5" ht="14.45" customHeight="1">
      <c r="A15" s="250" t="s">
        <v>327</v>
      </c>
      <c r="B15" s="465">
        <v>6976</v>
      </c>
      <c r="C15" s="62">
        <v>124.5</v>
      </c>
      <c r="D15" s="466">
        <v>5960</v>
      </c>
      <c r="E15" s="62">
        <v>107.2</v>
      </c>
    </row>
    <row r="16" spans="1:5" ht="14.45" customHeight="1">
      <c r="A16" s="250" t="s">
        <v>328</v>
      </c>
      <c r="B16" s="465">
        <v>4340</v>
      </c>
      <c r="C16" s="62">
        <v>77.400000000000006</v>
      </c>
      <c r="D16" s="466">
        <v>2340</v>
      </c>
      <c r="E16" s="62">
        <v>42.1</v>
      </c>
    </row>
    <row r="17" spans="1:5" ht="14.45" customHeight="1">
      <c r="A17" s="250" t="s">
        <v>329</v>
      </c>
      <c r="B17" s="465">
        <v>2636</v>
      </c>
      <c r="C17" s="62">
        <v>47</v>
      </c>
      <c r="D17" s="466">
        <v>3620</v>
      </c>
      <c r="E17" s="62">
        <v>65.099999999999994</v>
      </c>
    </row>
    <row r="18" spans="1:5" ht="14.45" customHeight="1">
      <c r="A18" s="251" t="s">
        <v>151</v>
      </c>
      <c r="B18" s="465"/>
      <c r="C18" s="62"/>
      <c r="D18" s="466"/>
      <c r="E18" s="62"/>
    </row>
    <row r="19" spans="1:5" ht="14.45" customHeight="1">
      <c r="A19" s="252" t="s">
        <v>332</v>
      </c>
      <c r="B19" s="465"/>
      <c r="C19" s="62"/>
      <c r="D19" s="466"/>
      <c r="E19" s="62"/>
    </row>
    <row r="20" spans="1:5" ht="14.45" customHeight="1">
      <c r="A20" s="247" t="s">
        <v>327</v>
      </c>
      <c r="B20" s="465">
        <v>6927</v>
      </c>
      <c r="C20" s="62">
        <v>123.6</v>
      </c>
      <c r="D20" s="466">
        <v>5893</v>
      </c>
      <c r="E20" s="62">
        <v>106</v>
      </c>
    </row>
    <row r="21" spans="1:5" ht="14.45" customHeight="1">
      <c r="A21" s="247" t="s">
        <v>328</v>
      </c>
      <c r="B21" s="465">
        <v>4301</v>
      </c>
      <c r="C21" s="62">
        <v>76.8</v>
      </c>
      <c r="D21" s="466">
        <v>2312</v>
      </c>
      <c r="E21" s="62">
        <v>41.6</v>
      </c>
    </row>
    <row r="22" spans="1:5" ht="14.45" customHeight="1">
      <c r="A22" s="247" t="s">
        <v>329</v>
      </c>
      <c r="B22" s="465">
        <v>2626</v>
      </c>
      <c r="C22" s="62">
        <v>46.9</v>
      </c>
      <c r="D22" s="466">
        <v>3581</v>
      </c>
      <c r="E22" s="62">
        <v>64.400000000000006</v>
      </c>
    </row>
    <row r="23" spans="1:5" ht="24" customHeight="1">
      <c r="A23" s="252" t="s">
        <v>333</v>
      </c>
      <c r="B23" s="465"/>
      <c r="C23" s="62"/>
      <c r="D23" s="466"/>
      <c r="E23" s="62"/>
    </row>
    <row r="24" spans="1:5" ht="14.45" customHeight="1">
      <c r="A24" s="247" t="s">
        <v>327</v>
      </c>
      <c r="B24" s="465">
        <v>49</v>
      </c>
      <c r="C24" s="62">
        <v>0.9</v>
      </c>
      <c r="D24" s="466">
        <v>67</v>
      </c>
      <c r="E24" s="62">
        <v>1.2</v>
      </c>
    </row>
    <row r="25" spans="1:5" ht="14.45" customHeight="1">
      <c r="A25" s="247" t="s">
        <v>328</v>
      </c>
      <c r="B25" s="465">
        <v>39</v>
      </c>
      <c r="C25" s="62">
        <v>0.7</v>
      </c>
      <c r="D25" s="466">
        <v>28</v>
      </c>
      <c r="E25" s="62">
        <v>0.5</v>
      </c>
    </row>
    <row r="26" spans="1:5" ht="14.45" customHeight="1">
      <c r="A26" s="253" t="s">
        <v>329</v>
      </c>
      <c r="B26" s="467">
        <v>10</v>
      </c>
      <c r="C26" s="185">
        <v>0.2</v>
      </c>
      <c r="D26" s="468">
        <v>39</v>
      </c>
      <c r="E26" s="468">
        <v>0.7</v>
      </c>
    </row>
    <row r="27" spans="1:5" ht="21" customHeight="1">
      <c r="A27" s="573"/>
      <c r="B27" s="573"/>
      <c r="C27" s="573"/>
      <c r="D27" s="573"/>
      <c r="E27" s="573"/>
    </row>
    <row r="28" spans="1:5" ht="14.25">
      <c r="A28" s="291"/>
    </row>
    <row r="57" spans="2:2">
      <c r="B57" s="348"/>
    </row>
  </sheetData>
  <mergeCells count="4">
    <mergeCell ref="B3:C3"/>
    <mergeCell ref="D3:E3"/>
    <mergeCell ref="A27:E27"/>
    <mergeCell ref="A1:E1"/>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9" zoomScaleNormal="100" workbookViewId="0">
      <selection activeCell="D8" sqref="D8"/>
    </sheetView>
  </sheetViews>
  <sheetFormatPr defaultRowHeight="12.75"/>
  <cols>
    <col min="1" max="1" width="89.28515625" customWidth="1"/>
  </cols>
  <sheetData>
    <row r="1" spans="1:1" ht="15">
      <c r="A1" s="499" t="s">
        <v>493</v>
      </c>
    </row>
    <row r="3" spans="1:1">
      <c r="A3" s="9" t="s">
        <v>351</v>
      </c>
    </row>
    <row r="4" spans="1:1" ht="138.6" customHeight="1">
      <c r="A4" s="123" t="s">
        <v>352</v>
      </c>
    </row>
    <row r="5" spans="1:1" ht="71.45" customHeight="1">
      <c r="A5" s="123" t="s">
        <v>353</v>
      </c>
    </row>
    <row r="6" spans="1:1" ht="28.9" customHeight="1">
      <c r="A6" s="9" t="s">
        <v>354</v>
      </c>
    </row>
    <row r="7" spans="1:1" ht="25.5">
      <c r="A7" s="9" t="s">
        <v>355</v>
      </c>
    </row>
    <row r="8" spans="1:1" ht="51">
      <c r="A8" s="123" t="s">
        <v>356</v>
      </c>
    </row>
    <row r="9" spans="1:1" ht="57.6" customHeight="1">
      <c r="A9" s="9" t="s">
        <v>357</v>
      </c>
    </row>
    <row r="10" spans="1:1" ht="30.6" customHeight="1">
      <c r="A10" s="9" t="s">
        <v>358</v>
      </c>
    </row>
    <row r="11" spans="1:1" ht="42" customHeight="1">
      <c r="A11" s="9" t="s">
        <v>359</v>
      </c>
    </row>
    <row r="12" spans="1:1" ht="57.6" customHeight="1">
      <c r="A12" s="9" t="s">
        <v>360</v>
      </c>
    </row>
    <row r="13" spans="1:1" ht="28.15" customHeight="1">
      <c r="A13" s="9" t="s">
        <v>361</v>
      </c>
    </row>
    <row r="14" spans="1:1" ht="70.150000000000006" customHeight="1">
      <c r="A14" s="123" t="s">
        <v>362</v>
      </c>
    </row>
    <row r="15" spans="1:1" ht="26.45" customHeight="1">
      <c r="A15" s="9" t="s">
        <v>363</v>
      </c>
    </row>
    <row r="16" spans="1:1">
      <c r="A16" s="9" t="s">
        <v>364</v>
      </c>
    </row>
    <row r="17" spans="1:1">
      <c r="A17" s="9"/>
    </row>
    <row r="18" spans="1:1">
      <c r="A18" s="9" t="s">
        <v>365</v>
      </c>
    </row>
    <row r="19" spans="1:1" ht="132.75">
      <c r="A19" s="123" t="s">
        <v>366</v>
      </c>
    </row>
    <row r="20" spans="1:1" ht="102">
      <c r="A20" s="123" t="s">
        <v>367</v>
      </c>
    </row>
    <row r="21" spans="1:1" ht="51">
      <c r="A21" s="9" t="s">
        <v>368</v>
      </c>
    </row>
    <row r="22" spans="1:1" ht="76.5">
      <c r="A22" s="123" t="s">
        <v>369</v>
      </c>
    </row>
    <row r="23" spans="1:1" ht="38.25">
      <c r="A23" s="123" t="s">
        <v>370</v>
      </c>
    </row>
    <row r="24" spans="1:1" ht="25.5">
      <c r="A24" s="123" t="s">
        <v>371</v>
      </c>
    </row>
    <row r="25" spans="1:1" ht="51">
      <c r="A25" s="123" t="s">
        <v>372</v>
      </c>
    </row>
    <row r="26" spans="1:1" ht="38.25">
      <c r="A26" s="123" t="s">
        <v>373</v>
      </c>
    </row>
    <row r="27" spans="1:1" ht="63.75">
      <c r="A27" s="9" t="s">
        <v>374</v>
      </c>
    </row>
    <row r="28" spans="1:1" ht="51">
      <c r="A28" s="9" t="s">
        <v>375</v>
      </c>
    </row>
    <row r="29" spans="1:1" ht="89.25">
      <c r="A29" s="123" t="s">
        <v>376</v>
      </c>
    </row>
    <row r="30" spans="1:1" ht="78">
      <c r="A30" s="123" t="s">
        <v>377</v>
      </c>
    </row>
    <row r="31" spans="1:1" ht="25.5">
      <c r="A31" s="123" t="s">
        <v>378</v>
      </c>
    </row>
    <row r="32" spans="1:1" ht="51">
      <c r="A32" s="123" t="s">
        <v>379</v>
      </c>
    </row>
    <row r="33" spans="1:1" ht="51">
      <c r="A33" s="123" t="s">
        <v>380</v>
      </c>
    </row>
    <row r="34" spans="1:1" ht="25.5">
      <c r="A34" s="124" t="s">
        <v>381</v>
      </c>
    </row>
    <row r="35" spans="1:1" ht="25.5">
      <c r="A35" s="123" t="s">
        <v>382</v>
      </c>
    </row>
    <row r="36" spans="1:1" ht="76.5">
      <c r="A36" s="9" t="s">
        <v>383</v>
      </c>
    </row>
    <row r="37" spans="1:1">
      <c r="A37" s="9"/>
    </row>
    <row r="38" spans="1:1">
      <c r="A38" s="9" t="s">
        <v>139</v>
      </c>
    </row>
    <row r="39" spans="1:1" ht="76.5">
      <c r="A39" s="123" t="s">
        <v>384</v>
      </c>
    </row>
    <row r="40" spans="1:1" ht="38.25">
      <c r="A40" s="9" t="s">
        <v>385</v>
      </c>
    </row>
    <row r="41" spans="1:1" ht="51">
      <c r="A41" s="9" t="s">
        <v>386</v>
      </c>
    </row>
    <row r="42" spans="1:1" ht="153">
      <c r="A42" s="123" t="s">
        <v>387</v>
      </c>
    </row>
    <row r="43" spans="1:1" ht="38.25">
      <c r="A43" s="9" t="s">
        <v>388</v>
      </c>
    </row>
    <row r="44" spans="1:1" ht="25.5">
      <c r="A44" s="9" t="s">
        <v>389</v>
      </c>
    </row>
    <row r="45" spans="1:1">
      <c r="A45" s="9" t="s">
        <v>390</v>
      </c>
    </row>
    <row r="46" spans="1:1" ht="51">
      <c r="A46" s="9" t="s">
        <v>391</v>
      </c>
    </row>
    <row r="47" spans="1:1">
      <c r="A47" s="9"/>
    </row>
    <row r="48" spans="1:1">
      <c r="A48" s="9" t="s">
        <v>392</v>
      </c>
    </row>
    <row r="49" spans="1:2" ht="63.75">
      <c r="A49" s="123" t="s">
        <v>393</v>
      </c>
    </row>
    <row r="50" spans="1:2">
      <c r="A50" s="9"/>
    </row>
    <row r="51" spans="1:2">
      <c r="A51" s="9" t="s">
        <v>35</v>
      </c>
    </row>
    <row r="52" spans="1:2" ht="63.75">
      <c r="A52" s="123" t="s">
        <v>394</v>
      </c>
    </row>
    <row r="53" spans="1:2" ht="76.5">
      <c r="A53" s="9" t="s">
        <v>395</v>
      </c>
    </row>
    <row r="54" spans="1:2" ht="63.75">
      <c r="A54" s="9" t="s">
        <v>396</v>
      </c>
    </row>
    <row r="55" spans="1:2" ht="102">
      <c r="A55" s="9" t="s">
        <v>397</v>
      </c>
    </row>
    <row r="56" spans="1:2" ht="25.5">
      <c r="A56" s="9" t="s">
        <v>398</v>
      </c>
    </row>
    <row r="57" spans="1:2" ht="38.25">
      <c r="A57" s="123" t="s">
        <v>399</v>
      </c>
      <c r="B57" s="348"/>
    </row>
    <row r="58" spans="1:2" ht="102">
      <c r="A58" s="123" t="s">
        <v>601</v>
      </c>
    </row>
    <row r="59" spans="1:2" ht="51">
      <c r="A59" s="9" t="s">
        <v>400</v>
      </c>
    </row>
    <row r="60" spans="1:2">
      <c r="A60" s="9"/>
    </row>
    <row r="61" spans="1:2">
      <c r="A61" s="9" t="s">
        <v>36</v>
      </c>
    </row>
    <row r="62" spans="1:2" ht="63.75">
      <c r="A62" s="123" t="s">
        <v>401</v>
      </c>
    </row>
    <row r="63" spans="1:2" ht="25.5">
      <c r="A63" s="9" t="s">
        <v>402</v>
      </c>
    </row>
    <row r="64" spans="1:2" ht="51">
      <c r="A64" s="9" t="s">
        <v>403</v>
      </c>
    </row>
    <row r="65" spans="1:1" ht="51">
      <c r="A65" s="9" t="s">
        <v>404</v>
      </c>
    </row>
    <row r="66" spans="1:1" ht="63.75">
      <c r="A66" s="9" t="s">
        <v>405</v>
      </c>
    </row>
    <row r="67" spans="1:1" ht="51">
      <c r="A67" s="9" t="s">
        <v>406</v>
      </c>
    </row>
    <row r="68" spans="1:1" ht="63.75">
      <c r="A68" s="123" t="s">
        <v>407</v>
      </c>
    </row>
    <row r="69" spans="1:1" ht="63.75">
      <c r="A69" s="123" t="s">
        <v>408</v>
      </c>
    </row>
    <row r="70" spans="1:1" ht="76.5">
      <c r="A70" s="123" t="s">
        <v>409</v>
      </c>
    </row>
    <row r="71" spans="1:1" ht="51">
      <c r="A71" s="9" t="s">
        <v>410</v>
      </c>
    </row>
    <row r="72" spans="1:1" ht="63.75">
      <c r="A72" s="123" t="s">
        <v>411</v>
      </c>
    </row>
    <row r="73" spans="1:1">
      <c r="A73" s="9"/>
    </row>
    <row r="74" spans="1:1">
      <c r="A74" s="9" t="s">
        <v>412</v>
      </c>
    </row>
    <row r="75" spans="1:1" ht="102">
      <c r="A75" s="538" t="s">
        <v>654</v>
      </c>
    </row>
    <row r="76" spans="1:1" ht="114.75">
      <c r="A76" s="199" t="s">
        <v>655</v>
      </c>
    </row>
    <row r="77" spans="1:1" ht="38.25">
      <c r="A77" s="199" t="s">
        <v>572</v>
      </c>
    </row>
    <row r="78" spans="1:1" ht="51">
      <c r="A78" s="123" t="s">
        <v>413</v>
      </c>
    </row>
    <row r="79" spans="1:1">
      <c r="A79" s="9"/>
    </row>
    <row r="80" spans="1:1">
      <c r="A80" s="9" t="s">
        <v>414</v>
      </c>
    </row>
    <row r="81" spans="1:1" ht="89.25">
      <c r="A81" s="123" t="s">
        <v>415</v>
      </c>
    </row>
    <row r="82" spans="1:1" ht="63.75">
      <c r="A82" s="9" t="s">
        <v>416</v>
      </c>
    </row>
    <row r="83" spans="1:1" ht="57">
      <c r="A83" s="9" t="s">
        <v>417</v>
      </c>
    </row>
    <row r="84" spans="1:1" ht="25.5">
      <c r="A84" s="123" t="s">
        <v>418</v>
      </c>
    </row>
    <row r="85" spans="1:1" ht="89.25">
      <c r="A85" s="123" t="s">
        <v>419</v>
      </c>
    </row>
    <row r="86" spans="1:1" ht="25.5">
      <c r="A86" s="125" t="s">
        <v>420</v>
      </c>
    </row>
    <row r="87" spans="1:1" ht="25.5">
      <c r="A87" s="9" t="s">
        <v>421</v>
      </c>
    </row>
    <row r="88" spans="1:1">
      <c r="A88" s="9" t="s">
        <v>422</v>
      </c>
    </row>
    <row r="89" spans="1:1" ht="51">
      <c r="A89" s="123" t="s">
        <v>423</v>
      </c>
    </row>
    <row r="90" spans="1:1" ht="51">
      <c r="A90" s="123" t="s">
        <v>424</v>
      </c>
    </row>
    <row r="91" spans="1:1" ht="127.5">
      <c r="A91" s="199" t="s">
        <v>656</v>
      </c>
    </row>
    <row r="92" spans="1:1" ht="89.25">
      <c r="A92" s="9" t="s">
        <v>657</v>
      </c>
    </row>
    <row r="93" spans="1:1">
      <c r="A93" s="9" t="s">
        <v>425</v>
      </c>
    </row>
    <row r="94" spans="1:1" ht="38.25">
      <c r="A94" s="123" t="s">
        <v>426</v>
      </c>
    </row>
    <row r="95" spans="1:1" ht="63.75">
      <c r="A95" s="123" t="s">
        <v>427</v>
      </c>
    </row>
    <row r="96" spans="1:1" ht="38.25">
      <c r="A96" s="123" t="s">
        <v>428</v>
      </c>
    </row>
    <row r="97" spans="1:1">
      <c r="A97" s="126" t="s">
        <v>429</v>
      </c>
    </row>
    <row r="98" spans="1:1" ht="63.75">
      <c r="A98" s="126" t="s">
        <v>430</v>
      </c>
    </row>
    <row r="99" spans="1:1" ht="38.25">
      <c r="A99" s="9" t="s">
        <v>431</v>
      </c>
    </row>
    <row r="100" spans="1:1" ht="102">
      <c r="A100" s="9" t="s">
        <v>432</v>
      </c>
    </row>
    <row r="101" spans="1:1" ht="63.75">
      <c r="A101" s="123" t="s">
        <v>433</v>
      </c>
    </row>
    <row r="102" spans="1:1" ht="89.25">
      <c r="A102" s="123" t="s">
        <v>434</v>
      </c>
    </row>
    <row r="103" spans="1:1" ht="76.5">
      <c r="A103" s="123" t="s">
        <v>435</v>
      </c>
    </row>
    <row r="104" spans="1:1">
      <c r="A104" s="9"/>
    </row>
    <row r="105" spans="1:1">
      <c r="A105" s="9" t="s">
        <v>313</v>
      </c>
    </row>
    <row r="106" spans="1:1" ht="63.75">
      <c r="A106" s="123" t="s">
        <v>436</v>
      </c>
    </row>
    <row r="107" spans="1:1" ht="51">
      <c r="A107" s="126" t="s">
        <v>437</v>
      </c>
    </row>
    <row r="108" spans="1:1" ht="25.5">
      <c r="A108" s="123" t="s">
        <v>438</v>
      </c>
    </row>
    <row r="109" spans="1:1" ht="25.5">
      <c r="A109" s="123" t="s">
        <v>439</v>
      </c>
    </row>
    <row r="110" spans="1:1" ht="38.25">
      <c r="A110" s="124" t="s">
        <v>440</v>
      </c>
    </row>
    <row r="111" spans="1:1" ht="38.25">
      <c r="A111" s="123" t="s">
        <v>441</v>
      </c>
    </row>
    <row r="112" spans="1:1" ht="38.25">
      <c r="A112" s="123" t="s">
        <v>442</v>
      </c>
    </row>
    <row r="113" spans="1:1" ht="38.25">
      <c r="A113" s="123" t="s">
        <v>443</v>
      </c>
    </row>
    <row r="114" spans="1:1" ht="51">
      <c r="A114" s="126" t="s">
        <v>444</v>
      </c>
    </row>
    <row r="115" spans="1:1" ht="51">
      <c r="A115" s="9" t="s">
        <v>445</v>
      </c>
    </row>
    <row r="116" spans="1:1" ht="38.25">
      <c r="A116" s="126" t="s">
        <v>446</v>
      </c>
    </row>
    <row r="117" spans="1:1" ht="51">
      <c r="A117" s="9" t="s">
        <v>447</v>
      </c>
    </row>
    <row r="118" spans="1:1" ht="102">
      <c r="A118" s="9" t="s">
        <v>448</v>
      </c>
    </row>
    <row r="119" spans="1:1" ht="38.25">
      <c r="A119" s="123" t="s">
        <v>449</v>
      </c>
    </row>
    <row r="120" spans="1:1" ht="38.25">
      <c r="A120" s="123" t="s">
        <v>450</v>
      </c>
    </row>
  </sheetData>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selection activeCell="D35" sqref="D35"/>
    </sheetView>
  </sheetViews>
  <sheetFormatPr defaultRowHeight="12.75"/>
  <cols>
    <col min="1" max="1" width="6" customWidth="1"/>
    <col min="2" max="2" width="91.85546875" customWidth="1"/>
  </cols>
  <sheetData>
    <row r="1" spans="1:7" ht="15">
      <c r="B1" s="261" t="s">
        <v>34</v>
      </c>
    </row>
    <row r="2" spans="1:7">
      <c r="B2" s="211"/>
    </row>
    <row r="3" spans="1:7">
      <c r="B3" s="294" t="str">
        <f>Предисловие!A1</f>
        <v>ПРЕДИСЛОВИЕ</v>
      </c>
      <c r="C3" s="19"/>
    </row>
    <row r="4" spans="1:7">
      <c r="A4" s="167">
        <v>1</v>
      </c>
      <c r="B4" s="294" t="s">
        <v>487</v>
      </c>
      <c r="C4" s="19"/>
    </row>
    <row r="5" spans="1:7">
      <c r="A5" s="167">
        <v>2</v>
      </c>
      <c r="B5" s="165" t="str">
        <f>'2'!A1</f>
        <v>II. ПРОИЗВОДСТВО ТОВАРОВ И УСЛУГ</v>
      </c>
      <c r="C5" s="19"/>
    </row>
    <row r="6" spans="1:7">
      <c r="A6" s="167">
        <v>2</v>
      </c>
      <c r="B6" s="166" t="str">
        <f>'2'!A3</f>
        <v>ПРОМЫШЛЕННОЕ ПРОИЗВОДСТВО</v>
      </c>
      <c r="C6" s="19"/>
    </row>
    <row r="7" spans="1:7">
      <c r="A7" s="167">
        <v>2</v>
      </c>
      <c r="B7" s="292" t="s">
        <v>554</v>
      </c>
      <c r="C7" s="19"/>
    </row>
    <row r="8" spans="1:7">
      <c r="A8" s="167">
        <v>3</v>
      </c>
      <c r="B8" s="293" t="str">
        <f>'3'!A1</f>
        <v>Индексы производства по отдельным видам экономической деятельности</v>
      </c>
      <c r="C8" s="19"/>
    </row>
    <row r="9" spans="1:7" ht="25.5">
      <c r="A9" s="167">
        <v>4</v>
      </c>
      <c r="B9" s="470"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296"/>
      <c r="D9" s="297"/>
    </row>
    <row r="10" spans="1:7">
      <c r="A10" s="167">
        <v>5</v>
      </c>
      <c r="B10" s="470" t="str">
        <f>'5'!A1</f>
        <v>Производство основных видов продукции</v>
      </c>
      <c r="C10" s="296"/>
      <c r="D10" s="297"/>
    </row>
    <row r="11" spans="1:7">
      <c r="A11" s="167">
        <v>6</v>
      </c>
      <c r="B11" s="471" t="str">
        <f>'6'!A1</f>
        <v>СЕЛЬСКОЕ ХОЗЯЙСТВО</v>
      </c>
      <c r="C11" s="405"/>
      <c r="D11" s="345"/>
      <c r="E11" s="345"/>
      <c r="F11" s="345"/>
    </row>
    <row r="12" spans="1:7" ht="10.5" customHeight="1">
      <c r="A12" s="167">
        <v>6</v>
      </c>
      <c r="B12" s="472" t="str">
        <f>'6'!A3</f>
        <v>Динамика поголовья основных видов скота 
в сельскохозяйственных организациях</v>
      </c>
      <c r="C12" s="405"/>
      <c r="D12" s="345"/>
      <c r="E12" s="345"/>
      <c r="F12" s="345"/>
    </row>
    <row r="13" spans="1:7" ht="14.25" customHeight="1">
      <c r="A13" s="167">
        <v>7</v>
      </c>
      <c r="B13" s="472" t="s">
        <v>555</v>
      </c>
      <c r="C13" s="405"/>
      <c r="D13" s="345"/>
      <c r="E13" s="345"/>
      <c r="F13" s="345"/>
    </row>
    <row r="14" spans="1:7" ht="12" customHeight="1">
      <c r="A14" s="167">
        <v>8</v>
      </c>
      <c r="B14" s="473" t="str">
        <f>'8'!A1</f>
        <v>СТРОИТЕЛЬСТВО</v>
      </c>
      <c r="C14" s="405"/>
      <c r="D14" s="345"/>
      <c r="E14" s="345"/>
      <c r="F14" s="345"/>
    </row>
    <row r="15" spans="1:7" ht="15.75" customHeight="1">
      <c r="A15" s="167">
        <v>8</v>
      </c>
      <c r="B15" s="472" t="str">
        <f>'8'!A3</f>
        <v>Объем работ, выполненных по виду экономической деятельности «строительство»</v>
      </c>
      <c r="C15" s="405"/>
      <c r="D15" s="345"/>
      <c r="E15" s="345"/>
      <c r="F15" s="345"/>
    </row>
    <row r="16" spans="1:7" ht="13.15" customHeight="1">
      <c r="A16" s="167">
        <v>9</v>
      </c>
      <c r="B16" s="470" t="str">
        <f>'9'!A1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6" s="405"/>
      <c r="D16" s="345"/>
      <c r="E16" s="345"/>
      <c r="F16" s="345"/>
      <c r="G16" s="348"/>
    </row>
    <row r="17" spans="1:7" ht="16.5" customHeight="1">
      <c r="A17" s="167">
        <v>10</v>
      </c>
      <c r="B17" s="473" t="str">
        <f>'10'!A1</f>
        <v>АВТОМОБИЛЬНЫЙ ТРАНСПОРТ</v>
      </c>
      <c r="C17" s="405"/>
      <c r="D17" s="345"/>
      <c r="E17" s="345"/>
      <c r="F17" s="345"/>
      <c r="G17" s="348"/>
    </row>
    <row r="18" spans="1:7" ht="26.25" customHeight="1">
      <c r="A18" s="167">
        <v>10</v>
      </c>
      <c r="B18" s="472" t="str">
        <f>'10'!A3</f>
        <v>Динамика грузооборота автомобильного транспорта организаций 
(без субъектов малого предпринимательства) всех видов экономической деятельности</v>
      </c>
      <c r="C18" s="405"/>
      <c r="D18" s="345"/>
      <c r="E18" s="345"/>
      <c r="F18" s="345"/>
      <c r="G18" s="348"/>
    </row>
    <row r="19" spans="1:7" ht="18" customHeight="1">
      <c r="A19" s="167">
        <v>11</v>
      </c>
      <c r="B19" s="469" t="str">
        <f>'11'!A1</f>
        <v>III. РЫНКИ ТОВАРОВ И УСЛУГ</v>
      </c>
      <c r="C19" s="405"/>
      <c r="D19" s="345"/>
      <c r="E19" s="345"/>
      <c r="F19" s="345"/>
      <c r="G19" s="348"/>
    </row>
    <row r="20" spans="1:7">
      <c r="A20" s="167">
        <v>11</v>
      </c>
      <c r="B20" s="473" t="str">
        <f>'11'!A3</f>
        <v>РОЗНИЧНАЯ ТОРГОВЛЯ</v>
      </c>
      <c r="C20" s="405"/>
      <c r="D20" s="345"/>
      <c r="E20" s="345"/>
      <c r="F20" s="345"/>
      <c r="G20" s="348"/>
    </row>
    <row r="21" spans="1:7">
      <c r="A21" s="167">
        <v>11</v>
      </c>
      <c r="B21" s="470" t="str">
        <f>'11'!A5</f>
        <v>Динамика оборота розничной торговли</v>
      </c>
      <c r="C21" s="405"/>
      <c r="D21" s="345"/>
      <c r="E21" s="345"/>
      <c r="F21" s="345"/>
      <c r="G21" s="348"/>
    </row>
    <row r="22" spans="1:7" ht="25.5">
      <c r="A22" s="167">
        <v>12</v>
      </c>
      <c r="B22" s="470" t="str">
        <f>'12'!A1</f>
        <v>Оборот розничной торговли торгующих организаций и продажа товаров 
на розничных рынках и ярмарках</v>
      </c>
      <c r="C22" s="405"/>
      <c r="D22" s="345"/>
      <c r="E22" s="345"/>
      <c r="F22" s="345"/>
      <c r="G22" s="348"/>
    </row>
    <row r="23" spans="1:7" ht="25.5">
      <c r="A23" s="167">
        <v>13</v>
      </c>
      <c r="B23" s="472" t="str">
        <f>'13'!A1</f>
        <v>Динамика оборота розничной торговли пищевыми продуктами, включая напитки, и табачными изделиями, непродовольственными товарами</v>
      </c>
      <c r="C23" s="405"/>
      <c r="D23" s="345"/>
      <c r="E23" s="345"/>
      <c r="F23" s="345"/>
      <c r="G23" s="348"/>
    </row>
    <row r="24" spans="1:7" ht="12" customHeight="1">
      <c r="A24" s="167">
        <v>14</v>
      </c>
      <c r="B24" s="473" t="str">
        <f>'14'!A1</f>
        <v>РЫНОК ПЛАТНЫХ УСЛУГ НАСЕЛЕНИЮ</v>
      </c>
      <c r="C24" s="405"/>
      <c r="D24" s="345"/>
      <c r="E24" s="345"/>
      <c r="F24" s="345"/>
      <c r="G24" s="348"/>
    </row>
    <row r="25" spans="1:7">
      <c r="A25" s="167">
        <v>14</v>
      </c>
      <c r="B25" s="472" t="str">
        <f>'14'!A3</f>
        <v>Динамика объема платных услуг населению</v>
      </c>
      <c r="C25" s="405"/>
      <c r="D25" s="345"/>
      <c r="E25" s="345"/>
      <c r="F25" s="345"/>
      <c r="G25" s="348"/>
    </row>
    <row r="26" spans="1:7">
      <c r="A26" s="167">
        <v>15</v>
      </c>
      <c r="B26" s="474" t="str">
        <f>'15'!A1</f>
        <v>IV. ЦЕНЫ</v>
      </c>
      <c r="C26" s="405"/>
      <c r="D26" s="345"/>
      <c r="E26" s="345"/>
      <c r="F26" s="345"/>
      <c r="G26" s="348"/>
    </row>
    <row r="27" spans="1:7" ht="15" customHeight="1">
      <c r="A27" s="167">
        <v>15</v>
      </c>
      <c r="B27" s="475" t="str">
        <f>'15'!A3</f>
        <v>ИНДЕКСЫ ПОТРЕБИТЕЛЬСКИХ ЦЕН И ТАРИФОВ</v>
      </c>
      <c r="C27" s="405"/>
      <c r="D27" s="345"/>
      <c r="E27" s="345"/>
      <c r="F27" s="345"/>
      <c r="G27" s="348"/>
    </row>
    <row r="28" spans="1:7" ht="12" customHeight="1">
      <c r="A28" s="167">
        <v>15</v>
      </c>
      <c r="B28" s="472" t="str">
        <f>'15'!A5</f>
        <v>Динамика индексов потребительских цен и тарифов 
на товары и услуги населению</v>
      </c>
      <c r="C28" s="405"/>
      <c r="D28" s="345"/>
      <c r="E28" s="345"/>
      <c r="F28" s="345"/>
      <c r="G28" s="348"/>
    </row>
    <row r="29" spans="1:7" ht="25.5">
      <c r="A29" s="167">
        <v>16</v>
      </c>
      <c r="B29" s="470" t="str">
        <f>'16'!A1</f>
        <v>Индексы потребительских цен на отдельные группы 
и виды продовольственных товаров</v>
      </c>
      <c r="C29" s="405"/>
      <c r="D29" s="345"/>
      <c r="E29" s="345"/>
      <c r="F29" s="345"/>
      <c r="G29" s="348"/>
    </row>
    <row r="30" spans="1:7">
      <c r="A30" s="167">
        <v>17</v>
      </c>
      <c r="B30" s="476" t="str">
        <f>'17'!A1</f>
        <v xml:space="preserve">Динамика стоимости условного (минимального) набора продуктов питания </v>
      </c>
      <c r="C30" s="405"/>
      <c r="D30" s="345"/>
      <c r="E30" s="345"/>
      <c r="F30" s="345"/>
      <c r="G30" s="348"/>
    </row>
    <row r="31" spans="1:7" ht="16.5" customHeight="1">
      <c r="A31" s="167">
        <v>18</v>
      </c>
      <c r="B31" s="476" t="str">
        <f>'18'!A1</f>
        <v>Индексы потребительских цен на отдельные группы 
непродовольственных товаров</v>
      </c>
      <c r="C31" s="405"/>
      <c r="D31" s="345"/>
      <c r="E31" s="345"/>
      <c r="F31" s="345"/>
      <c r="G31" s="348"/>
    </row>
    <row r="32" spans="1:7">
      <c r="A32" s="167">
        <v>19</v>
      </c>
      <c r="B32" s="476" t="str">
        <f>'19'!A1</f>
        <v>Индексы потребительских цен и тарифов на отдельные группы услуг</v>
      </c>
      <c r="C32" s="405"/>
      <c r="D32" s="345"/>
      <c r="E32" s="345"/>
      <c r="F32" s="345"/>
      <c r="G32" s="348"/>
    </row>
    <row r="33" spans="1:7">
      <c r="A33" s="167">
        <v>20</v>
      </c>
      <c r="B33" s="476" t="str">
        <f>'20'!A1</f>
        <v>Индексы цен на жилищные и коммунальные услуги</v>
      </c>
      <c r="C33" s="405"/>
      <c r="D33" s="345"/>
      <c r="E33" s="345"/>
      <c r="F33" s="345"/>
      <c r="G33" s="348"/>
    </row>
    <row r="34" spans="1:7">
      <c r="A34" s="167">
        <v>21</v>
      </c>
      <c r="B34" s="476" t="str">
        <f>'21'!A1</f>
        <v>Средние потребительские цены на бензин автомобильный 
и топливо моторное</v>
      </c>
      <c r="C34" s="405"/>
      <c r="D34" s="345"/>
      <c r="E34" s="345"/>
      <c r="F34" s="345"/>
      <c r="G34" s="348"/>
    </row>
    <row r="35" spans="1:7">
      <c r="A35" s="167">
        <v>22</v>
      </c>
      <c r="B35" s="476" t="str">
        <f>'22'!A1</f>
        <v>Индексы потребительских цен на бензин автомобильный и топливо моторное</v>
      </c>
      <c r="C35" s="405"/>
      <c r="D35" s="345"/>
      <c r="E35" s="345"/>
      <c r="F35" s="345"/>
      <c r="G35" s="348"/>
    </row>
    <row r="36" spans="1:7">
      <c r="A36" s="167">
        <v>23</v>
      </c>
      <c r="B36" s="475" t="str">
        <f>'23'!A1</f>
        <v>ИНДЕКСЫ ЦЕН И ТАРИФОВ ПРОИЗВОДИТЕЛЕЙ</v>
      </c>
      <c r="C36" s="405"/>
      <c r="D36" s="345"/>
      <c r="E36" s="345"/>
      <c r="F36" s="345"/>
      <c r="G36" s="348"/>
    </row>
    <row r="37" spans="1:7">
      <c r="A37" s="167">
        <v>23</v>
      </c>
      <c r="B37" s="476" t="str">
        <f>'23'!A3</f>
        <v>Динамика индексов цен производителей промышленных товаров, 
реализованных на внутреннем рынке</v>
      </c>
      <c r="C37" s="405"/>
      <c r="D37" s="345"/>
      <c r="E37" s="345"/>
      <c r="F37" s="345"/>
      <c r="G37" s="348"/>
    </row>
    <row r="38" spans="1:7" ht="25.5">
      <c r="A38" s="167">
        <v>24</v>
      </c>
      <c r="B38" s="472" t="str">
        <f>'24'!A1</f>
        <v>Индексы цен производителей промышленных товаров, реализованных 
на внутреннем рынке, по отдельным видам экономической деятельности</v>
      </c>
      <c r="C38" s="405"/>
      <c r="D38" s="345"/>
      <c r="E38" s="345"/>
      <c r="F38" s="345"/>
      <c r="G38" s="348"/>
    </row>
    <row r="39" spans="1:7" ht="25.5">
      <c r="A39" s="167">
        <v>25</v>
      </c>
      <c r="B39" s="472" t="str">
        <f>'25'!A1</f>
        <v>Индексы цен производителей отдельных видов промышленных товаров, реализованных на внутреннем рынке</v>
      </c>
      <c r="C39" s="405"/>
      <c r="D39" s="345"/>
      <c r="E39" s="345"/>
      <c r="F39" s="345"/>
      <c r="G39" s="348"/>
    </row>
    <row r="40" spans="1:7" ht="28.5" customHeight="1">
      <c r="A40" s="167">
        <v>26</v>
      </c>
      <c r="B40" s="472" t="str">
        <f>'26'!A1</f>
        <v>Динамика индексов цен на продукцию (затраты, услуги) 
инвестиционного назначения по элементам технологической структуры</v>
      </c>
      <c r="C40" s="405"/>
      <c r="D40" s="345"/>
      <c r="E40" s="345"/>
      <c r="F40" s="345"/>
      <c r="G40" s="348"/>
    </row>
    <row r="41" spans="1:7">
      <c r="A41" s="167">
        <v>27</v>
      </c>
      <c r="B41" s="472" t="str">
        <f>'27'!A1</f>
        <v xml:space="preserve">Динамика индексов тарифов на грузовые перевозки отдельными видами транспорта </v>
      </c>
      <c r="C41" s="405"/>
      <c r="D41" s="345"/>
      <c r="E41" s="345"/>
      <c r="F41" s="345"/>
      <c r="G41" s="348"/>
    </row>
    <row r="42" spans="1:7">
      <c r="A42" s="167">
        <v>28</v>
      </c>
      <c r="B42" s="469" t="str">
        <f>'28'!A1</f>
        <v>V. КРЕДИТОРСКАЯ ЗАДОЛЖЕННОСТЬ</v>
      </c>
      <c r="C42" s="405"/>
      <c r="D42" s="345"/>
      <c r="E42" s="345"/>
      <c r="F42" s="345"/>
      <c r="G42" s="348"/>
    </row>
    <row r="43" spans="1:7">
      <c r="A43" s="167">
        <v>28</v>
      </c>
      <c r="B43" s="475" t="str">
        <f>'28'!A3</f>
        <v>ПРОСРОЧЕННАЯ КРЕДИТОРСКАЯ ЗАДОЛЖЕННОСТЬ ОРГАНИЗАЦИЙ</v>
      </c>
      <c r="C43" s="405"/>
      <c r="D43" s="345"/>
      <c r="E43" s="345"/>
      <c r="F43" s="345"/>
      <c r="G43" s="348"/>
    </row>
    <row r="44" spans="1:7" ht="38.25">
      <c r="A44" s="167">
        <v>28</v>
      </c>
      <c r="B44" s="470" t="str">
        <f>'28'!A5</f>
        <v>Просроченная кредиторская задолженность организаций 
(без субъектов малого предпринимательства) 
по видам экономической деятельности в апреле 2022 года</v>
      </c>
      <c r="C44" s="345"/>
      <c r="D44" s="345"/>
      <c r="E44" s="345"/>
      <c r="F44" s="345"/>
      <c r="G44" s="348"/>
    </row>
    <row r="45" spans="1:7" ht="17.25" customHeight="1">
      <c r="A45" s="167">
        <v>29</v>
      </c>
      <c r="B45" s="469" t="str">
        <f>'29'!A1</f>
        <v>VI. УРОВЕНЬ ЖИЗНИ НАСЕЛЕНИЯ</v>
      </c>
      <c r="C45" s="345"/>
      <c r="D45" s="345"/>
      <c r="E45" s="345"/>
      <c r="F45" s="345"/>
      <c r="G45" s="348"/>
    </row>
    <row r="46" spans="1:7">
      <c r="A46" s="167">
        <v>29</v>
      </c>
      <c r="B46" s="473" t="str">
        <f>'29'!A3</f>
        <v>ЗАРАБОТНАЯ ПЛАТА</v>
      </c>
      <c r="C46" s="345"/>
      <c r="D46" s="345"/>
      <c r="E46" s="345"/>
      <c r="F46" s="345"/>
      <c r="G46" s="348"/>
    </row>
    <row r="47" spans="1:7">
      <c r="A47" s="167">
        <v>29</v>
      </c>
      <c r="B47" s="476" t="str">
        <f>'29'!A5</f>
        <v>Динамика среднемесячной номинальной и реальной 
начисленной заработной платы работников организаций</v>
      </c>
      <c r="C47" s="345"/>
      <c r="D47" s="345"/>
      <c r="E47" s="345"/>
      <c r="F47" s="345"/>
      <c r="G47" s="348"/>
    </row>
    <row r="48" spans="1:7" ht="25.5">
      <c r="A48" s="167">
        <v>30</v>
      </c>
      <c r="B48" s="472" t="str">
        <f>'30'!A1</f>
        <v>Среднемесячная начисленная заработная плата (без выплат социального характера) 
работников организаций по видам экономической деятельности</v>
      </c>
      <c r="C48" s="345"/>
      <c r="D48" s="345"/>
      <c r="E48" s="345"/>
      <c r="F48" s="345"/>
      <c r="G48" s="348"/>
    </row>
    <row r="49" spans="1:7" ht="25.5">
      <c r="A49" s="167">
        <v>31</v>
      </c>
      <c r="B49" s="472" t="str">
        <f>'31'!A1</f>
        <v>Динамика просроченной задолженности по заработной плате организаций (без субъектов малого предпринимательства)</v>
      </c>
      <c r="C49" s="345"/>
      <c r="D49" s="345"/>
      <c r="E49" s="345"/>
      <c r="F49" s="345"/>
      <c r="G49" s="348"/>
    </row>
    <row r="50" spans="1:7">
      <c r="A50" s="167">
        <v>32</v>
      </c>
      <c r="B50" s="469" t="str">
        <f>'32'!A1</f>
        <v>VII. ЗАНЯТОСТЬ И БЕЗРАБОТИЦА</v>
      </c>
      <c r="C50" s="345"/>
      <c r="D50" s="345"/>
      <c r="E50" s="345"/>
      <c r="F50" s="345"/>
      <c r="G50" s="348"/>
    </row>
    <row r="51" spans="1:7" ht="25.5">
      <c r="A51" s="167">
        <v>32</v>
      </c>
      <c r="B51" s="472" t="str">
        <f>'32'!A3</f>
        <v xml:space="preserve">Число замещенных рабочих мест в организациях 
(без субъектов малого предпринимательства) </v>
      </c>
      <c r="C51" s="345"/>
      <c r="D51" s="345"/>
      <c r="E51" s="345"/>
      <c r="F51" s="345"/>
      <c r="G51" s="348"/>
    </row>
    <row r="52" spans="1:7" ht="25.5">
      <c r="A52" s="167">
        <v>33</v>
      </c>
      <c r="B52" s="472" t="str">
        <f>'33'!A1</f>
        <v xml:space="preserve">Динамика численности незанятых трудовой деятельностью граждан, зарегистрированных в органах службы занятости населения </v>
      </c>
      <c r="C52" s="345"/>
      <c r="D52" s="345"/>
      <c r="E52" s="345"/>
      <c r="F52" s="345"/>
      <c r="G52" s="348"/>
    </row>
    <row r="53" spans="1:7">
      <c r="A53" s="167">
        <v>34</v>
      </c>
      <c r="B53" s="477" t="str">
        <f>'34'!A1</f>
        <v>VIII. ДЕМОГРАФИЯ</v>
      </c>
      <c r="C53" s="345"/>
      <c r="D53" s="345"/>
      <c r="E53" s="345"/>
      <c r="F53" s="345"/>
      <c r="G53" s="348"/>
    </row>
    <row r="54" spans="1:7">
      <c r="A54" s="434">
        <v>34</v>
      </c>
      <c r="B54" s="472" t="str">
        <f>'34'!A5</f>
        <v xml:space="preserve">Показатели естественного движения населения </v>
      </c>
      <c r="C54" s="345"/>
      <c r="D54" s="345"/>
      <c r="E54" s="345"/>
      <c r="F54" s="345"/>
      <c r="G54" s="348"/>
    </row>
    <row r="55" spans="1:7" ht="10.5" customHeight="1">
      <c r="A55" s="434">
        <v>35</v>
      </c>
      <c r="B55" s="472" t="str">
        <f>'35'!A1</f>
        <v>Общие итоги миграции</v>
      </c>
      <c r="C55" s="345"/>
      <c r="D55" s="345"/>
      <c r="E55" s="345"/>
      <c r="F55" s="345"/>
      <c r="G55" s="348"/>
    </row>
    <row r="56" spans="1:7">
      <c r="A56" s="434">
        <v>36</v>
      </c>
      <c r="B56" s="473" t="str">
        <f>'36'!A1</f>
        <v>IX. МЕТОДОЛОГИЧЕСКИЕ ПОЯСНЕНИЯ</v>
      </c>
      <c r="C56" s="345"/>
      <c r="D56" s="345"/>
      <c r="E56" s="345"/>
      <c r="F56" s="345"/>
      <c r="G56" s="348"/>
    </row>
    <row r="57" spans="1:7">
      <c r="A57" s="434"/>
      <c r="B57" s="435"/>
      <c r="C57" s="345"/>
      <c r="D57" s="345"/>
      <c r="E57" s="345"/>
      <c r="F57" s="345"/>
      <c r="G57" s="348"/>
    </row>
    <row r="58" spans="1:7">
      <c r="A58" s="434"/>
      <c r="B58" s="435"/>
      <c r="C58" s="345"/>
      <c r="D58" s="345"/>
      <c r="E58" s="345"/>
      <c r="F58" s="345"/>
    </row>
    <row r="59" spans="1:7">
      <c r="A59" s="434"/>
      <c r="B59" s="435"/>
      <c r="C59" s="297"/>
      <c r="D59" s="297"/>
    </row>
    <row r="60" spans="1:7">
      <c r="A60" s="167"/>
      <c r="B60" s="346"/>
      <c r="C60" s="297"/>
      <c r="D60" s="297"/>
    </row>
    <row r="61" spans="1:7">
      <c r="A61" s="167"/>
      <c r="B61" s="347"/>
    </row>
    <row r="62" spans="1:7">
      <c r="A62" s="167"/>
      <c r="B62" s="212"/>
    </row>
    <row r="63" spans="1:7">
      <c r="B63" s="140"/>
    </row>
    <row r="64" spans="1:7">
      <c r="B64" s="142"/>
    </row>
    <row r="65" spans="2:2">
      <c r="B65" s="142"/>
    </row>
    <row r="66" spans="2:2">
      <c r="B66" s="141"/>
    </row>
    <row r="67" spans="2:2">
      <c r="B67" s="140"/>
    </row>
    <row r="68" spans="2:2">
      <c r="B68" s="142"/>
    </row>
    <row r="69" spans="2:2">
      <c r="B69" s="142"/>
    </row>
    <row r="70" spans="2:2">
      <c r="B70" s="140"/>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Производство основных видов продукции животноводства в сельскохозяйственных организациях"/>
    <hyperlink ref="B15" location="'8'!A1" display="'8'!A1"/>
    <hyperlink ref="B16" location="'9'!A1" display="'9'!A1"/>
    <hyperlink ref="B18" location="'10'!A1" display="'10'!A1"/>
    <hyperlink ref="B21" location="'11'!A1" display="'11'!A1"/>
    <hyperlink ref="B22" location="'12'!A1" display="'12'!A1"/>
    <hyperlink ref="B23" location="'13'!A1" display="'13'!A1"/>
    <hyperlink ref="B25" location="'14'!A1" display="'14'!A1"/>
    <hyperlink ref="B28" location="'15'!A1" display="'15'!A1"/>
    <hyperlink ref="B29"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7" location="'23'!A1" display="'23'!A1"/>
    <hyperlink ref="B38" location="'24'!A1" display="'24'!A1"/>
    <hyperlink ref="B39" location="'25'!A1" display="'25'!A1"/>
    <hyperlink ref="B40" location="'26'!A1" display="'26'!A1"/>
    <hyperlink ref="B41" location="'27'!A1" display="'27'!A1"/>
    <hyperlink ref="B44" location="'28'!A1" display="'28'!A1"/>
    <hyperlink ref="B47" location="'29'!A1" display="'29'!A1"/>
    <hyperlink ref="B48" location="'30'!A1" display="'30'!A1"/>
    <hyperlink ref="B49" location="'31'!A1" display="'31'!A1"/>
    <hyperlink ref="B51" location="'32'!A1" display="'32'!A1"/>
    <hyperlink ref="B52" location="'33'!A1" display="'33'!A1"/>
    <hyperlink ref="B54" location="'34'!A1" display="'34'!A1"/>
    <hyperlink ref="B55" location="'35'!A1" display="'35'!A1"/>
    <hyperlink ref="B56" location="'36'!A1" display="'36'!A1"/>
  </hyperlink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D19" sqref="D19"/>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7" ht="27" customHeight="1">
      <c r="A1" s="548" t="s">
        <v>487</v>
      </c>
      <c r="B1" s="548"/>
      <c r="C1" s="548"/>
      <c r="D1" s="548"/>
      <c r="E1" s="548"/>
      <c r="F1" s="548"/>
    </row>
    <row r="2" spans="1:7">
      <c r="A2" s="20"/>
      <c r="B2" s="20"/>
      <c r="C2" s="20"/>
      <c r="D2" s="20"/>
      <c r="E2" s="20"/>
    </row>
    <row r="3" spans="1:7" ht="13.9" customHeight="1">
      <c r="A3" s="551"/>
      <c r="B3" s="553" t="s">
        <v>617</v>
      </c>
      <c r="C3" s="546" t="s">
        <v>589</v>
      </c>
      <c r="D3" s="546" t="s">
        <v>618</v>
      </c>
      <c r="E3" s="546" t="s">
        <v>590</v>
      </c>
      <c r="F3" s="24" t="s">
        <v>40</v>
      </c>
    </row>
    <row r="4" spans="1:7" ht="76.5">
      <c r="A4" s="552"/>
      <c r="B4" s="554"/>
      <c r="C4" s="547"/>
      <c r="D4" s="547"/>
      <c r="E4" s="547"/>
      <c r="F4" s="21" t="s">
        <v>619</v>
      </c>
    </row>
    <row r="5" spans="1:7" ht="19.5" customHeight="1">
      <c r="A5" s="153" t="s">
        <v>41</v>
      </c>
      <c r="B5" s="300"/>
      <c r="C5" s="481">
        <v>100.7</v>
      </c>
      <c r="D5" s="481"/>
      <c r="E5" s="481">
        <v>104.6</v>
      </c>
      <c r="F5" s="500">
        <v>93.7</v>
      </c>
    </row>
    <row r="6" spans="1:7" ht="38.25">
      <c r="A6" s="22" t="s">
        <v>42</v>
      </c>
      <c r="B6" s="501">
        <v>31562.2</v>
      </c>
      <c r="C6" s="502">
        <v>106.2</v>
      </c>
      <c r="D6" s="502">
        <v>155975.29999999999</v>
      </c>
      <c r="E6" s="502">
        <v>108.5</v>
      </c>
      <c r="F6" s="502">
        <v>85.4</v>
      </c>
    </row>
    <row r="7" spans="1:7" ht="68.25" customHeight="1">
      <c r="A7" s="25" t="s">
        <v>579</v>
      </c>
      <c r="B7" s="503">
        <v>20689</v>
      </c>
      <c r="C7" s="504">
        <v>56.6</v>
      </c>
      <c r="D7" s="505">
        <v>299178</v>
      </c>
      <c r="E7" s="343">
        <v>134</v>
      </c>
      <c r="F7" s="506">
        <v>125.1</v>
      </c>
      <c r="G7" s="406"/>
    </row>
    <row r="8" spans="1:7" ht="41.25" customHeight="1">
      <c r="A8" s="224" t="s">
        <v>580</v>
      </c>
      <c r="B8" s="174">
        <v>164.8</v>
      </c>
      <c r="C8" s="83">
        <v>94.7</v>
      </c>
      <c r="D8" s="83">
        <v>940.9</v>
      </c>
      <c r="E8" s="83">
        <v>90</v>
      </c>
      <c r="F8" s="83">
        <v>87.2</v>
      </c>
    </row>
    <row r="9" spans="1:7" ht="25.5">
      <c r="A9" s="25" t="s">
        <v>51</v>
      </c>
      <c r="B9" s="174">
        <v>41157.199999999997</v>
      </c>
      <c r="C9" s="83">
        <v>91.7</v>
      </c>
      <c r="D9" s="83">
        <v>208220.5</v>
      </c>
      <c r="E9" s="83">
        <v>96.7</v>
      </c>
      <c r="F9" s="343">
        <v>105.6</v>
      </c>
    </row>
    <row r="10" spans="1:7" ht="25.5">
      <c r="A10" s="25" t="s">
        <v>52</v>
      </c>
      <c r="B10" s="465">
        <v>12631.7</v>
      </c>
      <c r="C10" s="481">
        <v>107.9</v>
      </c>
      <c r="D10" s="481">
        <v>63130.1</v>
      </c>
      <c r="E10" s="481">
        <v>108.6</v>
      </c>
      <c r="F10" s="483" t="s">
        <v>640</v>
      </c>
    </row>
    <row r="11" spans="1:7" ht="25.5">
      <c r="A11" s="22" t="s">
        <v>44</v>
      </c>
      <c r="B11" s="300"/>
      <c r="C11" s="507">
        <v>111</v>
      </c>
      <c r="D11" s="174"/>
      <c r="E11" s="508">
        <v>108.8</v>
      </c>
      <c r="F11" s="174">
        <v>104.4</v>
      </c>
    </row>
    <row r="12" spans="1:7" ht="39.75">
      <c r="A12" s="153" t="s">
        <v>45</v>
      </c>
      <c r="B12" s="300"/>
      <c r="C12" s="509">
        <v>105.9</v>
      </c>
      <c r="D12" s="391"/>
      <c r="E12" s="510">
        <v>141.19999999999999</v>
      </c>
      <c r="F12" s="511">
        <v>166</v>
      </c>
    </row>
    <row r="13" spans="1:7" ht="53.25" customHeight="1">
      <c r="A13" s="235" t="s">
        <v>581</v>
      </c>
      <c r="B13" s="512"/>
      <c r="C13" s="513">
        <v>116.7</v>
      </c>
      <c r="D13" s="393"/>
      <c r="E13" s="514">
        <v>116</v>
      </c>
      <c r="F13" s="515">
        <v>103.2</v>
      </c>
    </row>
    <row r="14" spans="1:7" ht="38.25">
      <c r="A14" s="132" t="s">
        <v>334</v>
      </c>
      <c r="B14" s="301"/>
      <c r="C14" s="174">
        <v>111.3</v>
      </c>
      <c r="D14" s="393"/>
      <c r="E14" s="516">
        <v>110.1</v>
      </c>
      <c r="F14" s="515">
        <v>106</v>
      </c>
    </row>
    <row r="15" spans="1:7" ht="25.5">
      <c r="A15" s="132" t="s">
        <v>335</v>
      </c>
      <c r="B15" s="301"/>
      <c r="C15" s="174">
        <v>98.9</v>
      </c>
      <c r="D15" s="393"/>
      <c r="E15" s="83">
        <v>102.5</v>
      </c>
      <c r="F15" s="515">
        <v>99.4</v>
      </c>
    </row>
    <row r="16" spans="1:7" ht="27">
      <c r="A16" s="22" t="s">
        <v>49</v>
      </c>
      <c r="B16" s="300"/>
      <c r="C16" s="256"/>
      <c r="D16" s="256"/>
      <c r="E16" s="256"/>
      <c r="F16" s="256"/>
    </row>
    <row r="17" spans="1:6">
      <c r="A17" s="67" t="s">
        <v>46</v>
      </c>
      <c r="B17" s="465">
        <v>91521</v>
      </c>
      <c r="C17" s="83">
        <v>112.3</v>
      </c>
      <c r="D17" s="481">
        <v>88036</v>
      </c>
      <c r="E17" s="83">
        <v>111.2</v>
      </c>
      <c r="F17" s="517">
        <v>104.7</v>
      </c>
    </row>
    <row r="18" spans="1:6">
      <c r="A18" s="67" t="s">
        <v>47</v>
      </c>
      <c r="B18" s="518"/>
      <c r="C18" s="481">
        <v>100.7</v>
      </c>
      <c r="D18" s="517"/>
      <c r="E18" s="481">
        <v>102.7</v>
      </c>
      <c r="F18" s="517">
        <v>100.4</v>
      </c>
    </row>
    <row r="19" spans="1:6" ht="25.5">
      <c r="A19" s="236" t="s">
        <v>50</v>
      </c>
      <c r="B19" s="519">
        <v>4.0999999999999996</v>
      </c>
      <c r="C19" s="362">
        <v>34.200000000000003</v>
      </c>
      <c r="D19" s="177"/>
      <c r="E19" s="177"/>
      <c r="F19" s="177"/>
    </row>
    <row r="20" spans="1:6" ht="17.25" customHeight="1"/>
    <row r="21" spans="1:6" ht="39.75" customHeight="1">
      <c r="A21" s="549" t="s">
        <v>48</v>
      </c>
      <c r="B21" s="549"/>
      <c r="C21" s="549"/>
      <c r="D21" s="549"/>
      <c r="E21" s="549"/>
      <c r="F21" s="549"/>
    </row>
    <row r="22" spans="1:6" ht="26.25" customHeight="1">
      <c r="A22" s="550" t="s">
        <v>649</v>
      </c>
      <c r="B22" s="550"/>
      <c r="C22" s="550"/>
      <c r="D22" s="550"/>
      <c r="E22" s="550"/>
      <c r="F22" s="550"/>
    </row>
    <row r="23" spans="1:6" ht="18.75" customHeight="1">
      <c r="A23" s="545" t="s">
        <v>641</v>
      </c>
      <c r="B23" s="545"/>
      <c r="C23" s="545"/>
      <c r="D23" s="545"/>
      <c r="E23" s="545"/>
      <c r="F23" s="545"/>
    </row>
    <row r="24" spans="1:6" ht="24.6" customHeight="1">
      <c r="A24" s="26"/>
      <c r="B24" s="26"/>
      <c r="C24" s="26"/>
      <c r="D24" s="26"/>
      <c r="E24" s="26"/>
      <c r="F24" s="26"/>
    </row>
    <row r="25" spans="1:6">
      <c r="A25" s="26"/>
      <c r="B25" s="26"/>
      <c r="C25" s="26"/>
      <c r="D25" s="26"/>
      <c r="E25" s="26"/>
      <c r="F25" s="26"/>
    </row>
    <row r="26" spans="1:6">
      <c r="A26" s="26"/>
      <c r="B26" s="26"/>
      <c r="C26" s="26"/>
      <c r="D26" s="26"/>
      <c r="E26" s="26"/>
      <c r="F26" s="26"/>
    </row>
    <row r="56" spans="2:2">
      <c r="B56" s="348"/>
    </row>
  </sheetData>
  <mergeCells count="9">
    <mergeCell ref="A23:F23"/>
    <mergeCell ref="E3:E4"/>
    <mergeCell ref="A1:F1"/>
    <mergeCell ref="A21:F21"/>
    <mergeCell ref="A22:F22"/>
    <mergeCell ref="A3:A4"/>
    <mergeCell ref="B3:B4"/>
    <mergeCell ref="C3:C4"/>
    <mergeCell ref="D3:D4"/>
  </mergeCells>
  <pageMargins left="0.7" right="0.7" top="0.75" bottom="0.75" header="0.3" footer="0.3"/>
  <pageSetup paperSize="9" scale="86" fitToHeight="0"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F35" sqref="F35"/>
    </sheetView>
  </sheetViews>
  <sheetFormatPr defaultRowHeight="12.75"/>
  <cols>
    <col min="1" max="1" width="35.28515625" customWidth="1"/>
    <col min="2" max="3" width="26.7109375" customWidth="1"/>
  </cols>
  <sheetData>
    <row r="1" spans="1:3" ht="15">
      <c r="A1" s="555" t="s">
        <v>488</v>
      </c>
      <c r="B1" s="555"/>
      <c r="C1" s="555"/>
    </row>
    <row r="3" spans="1:3" ht="18" customHeight="1">
      <c r="A3" s="558" t="s">
        <v>351</v>
      </c>
      <c r="B3" s="558"/>
      <c r="C3" s="558"/>
    </row>
    <row r="4" spans="1:3" ht="13.15" customHeight="1">
      <c r="A4" s="28"/>
      <c r="B4" s="29"/>
      <c r="C4" s="26"/>
    </row>
    <row r="5" spans="1:3" ht="17.25">
      <c r="A5" s="559" t="s">
        <v>588</v>
      </c>
      <c r="B5" s="559"/>
      <c r="C5" s="559"/>
    </row>
    <row r="6" spans="1:3" ht="14.25">
      <c r="A6" s="27"/>
      <c r="B6" s="26"/>
      <c r="C6" s="26"/>
    </row>
    <row r="7" spans="1:3">
      <c r="A7" s="136"/>
      <c r="B7" s="560" t="s">
        <v>53</v>
      </c>
      <c r="C7" s="561"/>
    </row>
    <row r="8" spans="1:3" ht="28.15" customHeight="1">
      <c r="A8" s="137"/>
      <c r="B8" s="24" t="s">
        <v>54</v>
      </c>
      <c r="C8" s="135" t="s">
        <v>55</v>
      </c>
    </row>
    <row r="9" spans="1:3" ht="14.25" customHeight="1">
      <c r="A9" s="262" t="s">
        <v>549</v>
      </c>
      <c r="B9" s="267"/>
      <c r="C9" s="265"/>
    </row>
    <row r="10" spans="1:3" ht="15.75" customHeight="1">
      <c r="A10" s="224" t="s">
        <v>56</v>
      </c>
      <c r="B10" s="255">
        <v>99.7</v>
      </c>
      <c r="C10" s="175">
        <v>109.6</v>
      </c>
    </row>
    <row r="11" spans="1:3" ht="15.75" customHeight="1">
      <c r="A11" s="224" t="s">
        <v>57</v>
      </c>
      <c r="B11" s="342">
        <v>90.3</v>
      </c>
      <c r="C11" s="342">
        <v>110.7</v>
      </c>
    </row>
    <row r="12" spans="1:3" ht="15.75" customHeight="1">
      <c r="A12" s="150" t="s">
        <v>58</v>
      </c>
      <c r="B12" s="342">
        <v>108.5</v>
      </c>
      <c r="C12" s="342">
        <v>107.2</v>
      </c>
    </row>
    <row r="13" spans="1:3" ht="15.75" customHeight="1">
      <c r="A13" s="30" t="s">
        <v>59</v>
      </c>
      <c r="B13" s="255"/>
      <c r="C13" s="175">
        <v>109.2</v>
      </c>
    </row>
    <row r="14" spans="1:3" ht="15.75" customHeight="1">
      <c r="A14" s="150" t="s">
        <v>60</v>
      </c>
      <c r="B14" s="255">
        <v>87.9</v>
      </c>
      <c r="C14" s="175">
        <v>95.2</v>
      </c>
    </row>
    <row r="15" spans="1:3" ht="15.75" customHeight="1">
      <c r="A15" s="151" t="s">
        <v>61</v>
      </c>
      <c r="B15" s="342">
        <v>107.8</v>
      </c>
      <c r="C15" s="342">
        <v>100.7</v>
      </c>
    </row>
    <row r="16" spans="1:3" ht="15.75" customHeight="1">
      <c r="A16" s="30" t="s">
        <v>620</v>
      </c>
      <c r="B16" s="255"/>
      <c r="C16" s="175">
        <v>104.6</v>
      </c>
    </row>
    <row r="17" spans="1:3" ht="18" customHeight="1">
      <c r="A17" s="31" t="s">
        <v>39</v>
      </c>
      <c r="B17" s="268"/>
      <c r="C17" s="266"/>
    </row>
    <row r="18" spans="1:3">
      <c r="A18" s="150" t="s">
        <v>56</v>
      </c>
      <c r="B18" s="64">
        <v>97.1</v>
      </c>
      <c r="C18" s="244">
        <v>88.1</v>
      </c>
    </row>
    <row r="19" spans="1:3">
      <c r="A19" s="150" t="s">
        <v>57</v>
      </c>
      <c r="B19" s="203">
        <v>91.9</v>
      </c>
      <c r="C19" s="204">
        <v>86.5</v>
      </c>
    </row>
    <row r="20" spans="1:3">
      <c r="A20" s="150" t="s">
        <v>58</v>
      </c>
      <c r="B20" s="203">
        <v>109</v>
      </c>
      <c r="C20" s="204">
        <v>90.1</v>
      </c>
    </row>
    <row r="21" spans="1:3">
      <c r="A21" s="30" t="s">
        <v>59</v>
      </c>
      <c r="B21" s="203"/>
      <c r="C21" s="204">
        <v>88.4</v>
      </c>
    </row>
    <row r="22" spans="1:3">
      <c r="A22" s="150" t="s">
        <v>60</v>
      </c>
      <c r="B22" s="203">
        <v>99</v>
      </c>
      <c r="C22" s="204">
        <v>93.3</v>
      </c>
    </row>
    <row r="23" spans="1:3">
      <c r="A23" s="150" t="s">
        <v>61</v>
      </c>
      <c r="B23" s="203">
        <v>101.8</v>
      </c>
      <c r="C23" s="204">
        <v>113.5</v>
      </c>
    </row>
    <row r="24" spans="1:3">
      <c r="A24" s="150" t="s">
        <v>62</v>
      </c>
      <c r="B24" s="203">
        <v>96.7</v>
      </c>
      <c r="C24" s="204">
        <v>114.8</v>
      </c>
    </row>
    <row r="25" spans="1:3">
      <c r="A25" s="30" t="s">
        <v>63</v>
      </c>
      <c r="B25" s="203"/>
      <c r="C25" s="204">
        <v>96.6</v>
      </c>
    </row>
    <row r="26" spans="1:3">
      <c r="A26" s="150" t="s">
        <v>64</v>
      </c>
      <c r="B26" s="203">
        <v>103.1</v>
      </c>
      <c r="C26" s="204">
        <v>110.1</v>
      </c>
    </row>
    <row r="27" spans="1:3">
      <c r="A27" s="150" t="s">
        <v>38</v>
      </c>
      <c r="B27" s="203">
        <v>94.2</v>
      </c>
      <c r="C27" s="204">
        <v>98.8</v>
      </c>
    </row>
    <row r="28" spans="1:3">
      <c r="A28" s="150" t="s">
        <v>65</v>
      </c>
      <c r="B28" s="203">
        <v>106.1</v>
      </c>
      <c r="C28" s="204">
        <v>106.1</v>
      </c>
    </row>
    <row r="29" spans="1:3">
      <c r="A29" s="30" t="s">
        <v>66</v>
      </c>
      <c r="B29" s="203"/>
      <c r="C29" s="204">
        <v>99.3</v>
      </c>
    </row>
    <row r="30" spans="1:3">
      <c r="A30" s="150" t="s">
        <v>67</v>
      </c>
      <c r="B30" s="203">
        <v>104.9</v>
      </c>
      <c r="C30" s="204">
        <v>107.9</v>
      </c>
    </row>
    <row r="31" spans="1:3">
      <c r="A31" s="151" t="s">
        <v>68</v>
      </c>
      <c r="B31" s="203">
        <v>98.9</v>
      </c>
      <c r="C31" s="204">
        <v>110.3</v>
      </c>
    </row>
    <row r="32" spans="1:3">
      <c r="A32" s="25" t="s">
        <v>69</v>
      </c>
      <c r="B32" s="203">
        <v>105.2</v>
      </c>
      <c r="C32" s="204">
        <v>110.5</v>
      </c>
    </row>
    <row r="33" spans="1:3">
      <c r="A33" s="31" t="s">
        <v>70</v>
      </c>
      <c r="B33" s="269"/>
      <c r="C33" s="204">
        <v>101.8</v>
      </c>
    </row>
    <row r="34" spans="1:3">
      <c r="A34" s="225"/>
      <c r="B34" s="226"/>
      <c r="C34" s="226"/>
    </row>
    <row r="35" spans="1:3" ht="51" customHeight="1">
      <c r="A35" s="550" t="s">
        <v>48</v>
      </c>
      <c r="B35" s="550"/>
      <c r="C35" s="550"/>
    </row>
    <row r="36" spans="1:3" ht="15" customHeight="1">
      <c r="A36" s="556"/>
      <c r="B36" s="556"/>
      <c r="C36" s="556"/>
    </row>
    <row r="37" spans="1:3">
      <c r="A37" s="557"/>
      <c r="B37" s="557"/>
      <c r="C37" s="557"/>
    </row>
    <row r="52" spans="2:2" ht="55.5" customHeight="1"/>
    <row r="53" spans="2:2" ht="38.25" customHeight="1"/>
    <row r="60" spans="2:2">
      <c r="B60" s="348"/>
    </row>
  </sheetData>
  <mergeCells count="7">
    <mergeCell ref="A1:C1"/>
    <mergeCell ref="A35:C35"/>
    <mergeCell ref="A36:C36"/>
    <mergeCell ref="A37:C37"/>
    <mergeCell ref="A3:C3"/>
    <mergeCell ref="A5:C5"/>
    <mergeCell ref="B7:C7"/>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G15" sqref="G15"/>
    </sheetView>
  </sheetViews>
  <sheetFormatPr defaultRowHeight="12.75"/>
  <cols>
    <col min="1" max="1" width="45.5703125" customWidth="1"/>
    <col min="2" max="2" width="24.7109375" customWidth="1"/>
    <col min="3" max="3" width="23.42578125" customWidth="1"/>
  </cols>
  <sheetData>
    <row r="1" spans="1:7" ht="26.25" customHeight="1">
      <c r="A1" s="548" t="s">
        <v>71</v>
      </c>
      <c r="B1" s="548"/>
      <c r="C1" s="548"/>
    </row>
    <row r="2" spans="1:7">
      <c r="A2" s="34"/>
    </row>
    <row r="3" spans="1:7" ht="54" customHeight="1">
      <c r="A3" s="24"/>
      <c r="B3" s="139" t="s">
        <v>621</v>
      </c>
      <c r="C3" s="313" t="s">
        <v>622</v>
      </c>
    </row>
    <row r="4" spans="1:7">
      <c r="A4" s="31" t="s">
        <v>72</v>
      </c>
      <c r="B4" s="482">
        <v>102.3</v>
      </c>
      <c r="C4" s="482">
        <v>105.6</v>
      </c>
    </row>
    <row r="5" spans="1:7">
      <c r="A5" s="38" t="s">
        <v>599</v>
      </c>
      <c r="B5" s="520">
        <v>101.6</v>
      </c>
      <c r="C5" s="520">
        <v>105.2</v>
      </c>
    </row>
    <row r="6" spans="1:7">
      <c r="A6" s="156" t="s">
        <v>73</v>
      </c>
      <c r="B6" s="520">
        <v>118.4</v>
      </c>
      <c r="C6" s="520">
        <v>71.2</v>
      </c>
      <c r="D6" s="478"/>
    </row>
    <row r="7" spans="1:7" ht="25.5">
      <c r="A7" s="38" t="s">
        <v>74</v>
      </c>
      <c r="B7" s="520">
        <v>112.3</v>
      </c>
      <c r="C7" s="520">
        <v>111.3</v>
      </c>
    </row>
    <row r="8" spans="1:7">
      <c r="A8" s="31" t="s">
        <v>75</v>
      </c>
      <c r="B8" s="520">
        <v>93.3</v>
      </c>
      <c r="C8" s="520">
        <v>100.7</v>
      </c>
    </row>
    <row r="9" spans="1:7">
      <c r="A9" s="37" t="s">
        <v>76</v>
      </c>
      <c r="B9" s="520">
        <v>92.1</v>
      </c>
      <c r="C9" s="520">
        <v>94</v>
      </c>
    </row>
    <row r="10" spans="1:7">
      <c r="A10" s="37" t="s">
        <v>77</v>
      </c>
      <c r="B10" s="520">
        <v>88.8</v>
      </c>
      <c r="C10" s="520">
        <v>102.3</v>
      </c>
      <c r="D10" s="478"/>
      <c r="E10" s="392"/>
      <c r="F10" s="392"/>
      <c r="G10" s="392"/>
    </row>
    <row r="11" spans="1:7">
      <c r="A11" s="156" t="s">
        <v>92</v>
      </c>
      <c r="B11" s="520">
        <v>108.1</v>
      </c>
      <c r="C11" s="520">
        <v>132.30000000000001</v>
      </c>
      <c r="D11" s="392"/>
      <c r="E11" s="392"/>
      <c r="F11" s="392"/>
      <c r="G11" s="392"/>
    </row>
    <row r="12" spans="1:7">
      <c r="A12" s="37" t="s">
        <v>93</v>
      </c>
      <c r="B12" s="520">
        <v>100.3</v>
      </c>
      <c r="C12" s="520">
        <v>101.3</v>
      </c>
      <c r="D12" s="392"/>
      <c r="E12" s="432"/>
      <c r="F12" s="392"/>
      <c r="G12" s="392"/>
    </row>
    <row r="13" spans="1:7">
      <c r="A13" s="37" t="s">
        <v>94</v>
      </c>
      <c r="B13" s="521" t="s">
        <v>543</v>
      </c>
      <c r="C13" s="520">
        <v>23.4</v>
      </c>
      <c r="D13" s="392"/>
      <c r="E13" s="392"/>
      <c r="F13" s="392"/>
      <c r="G13" s="392"/>
    </row>
    <row r="14" spans="1:7" ht="42" customHeight="1">
      <c r="A14" s="303" t="s">
        <v>78</v>
      </c>
      <c r="B14" s="520">
        <v>114.3</v>
      </c>
      <c r="C14" s="520">
        <v>99.6</v>
      </c>
      <c r="D14" s="392"/>
      <c r="E14" s="392"/>
      <c r="F14" s="392"/>
      <c r="G14" s="392"/>
    </row>
    <row r="15" spans="1:7">
      <c r="A15" s="37" t="s">
        <v>79</v>
      </c>
      <c r="B15" s="520">
        <v>39.700000000000003</v>
      </c>
      <c r="C15" s="520">
        <v>44.6</v>
      </c>
      <c r="D15" s="478"/>
      <c r="E15" s="392"/>
      <c r="F15" s="392"/>
      <c r="G15" s="392"/>
    </row>
    <row r="16" spans="1:7" ht="25.5">
      <c r="A16" s="156" t="s">
        <v>80</v>
      </c>
      <c r="B16" s="520">
        <v>92.9</v>
      </c>
      <c r="C16" s="520">
        <v>83.5</v>
      </c>
      <c r="D16" s="392"/>
      <c r="E16" s="392"/>
      <c r="F16" s="392"/>
      <c r="G16" s="392"/>
    </row>
    <row r="17" spans="1:7">
      <c r="A17" s="303" t="s">
        <v>81</v>
      </c>
      <c r="B17" s="520">
        <v>93</v>
      </c>
      <c r="C17" s="520">
        <v>100.6</v>
      </c>
      <c r="D17" s="392"/>
      <c r="E17" s="392"/>
      <c r="F17" s="392"/>
      <c r="G17" s="392"/>
    </row>
    <row r="18" spans="1:7" ht="25.5">
      <c r="A18" s="156" t="s">
        <v>82</v>
      </c>
      <c r="B18" s="520">
        <v>93.4</v>
      </c>
      <c r="C18" s="520">
        <v>94</v>
      </c>
      <c r="D18" s="392"/>
      <c r="E18" s="392"/>
      <c r="F18" s="392"/>
      <c r="G18" s="392"/>
    </row>
    <row r="19" spans="1:7" ht="25.5" customHeight="1">
      <c r="A19" s="156" t="s">
        <v>83</v>
      </c>
      <c r="B19" s="520">
        <v>98.2</v>
      </c>
      <c r="C19" s="520">
        <v>103.3</v>
      </c>
      <c r="D19" s="392"/>
      <c r="E19" s="392"/>
      <c r="F19" s="392"/>
      <c r="G19" s="392"/>
    </row>
    <row r="20" spans="1:7" ht="25.5">
      <c r="A20" s="156" t="s">
        <v>84</v>
      </c>
      <c r="B20" s="520">
        <v>84.3</v>
      </c>
      <c r="C20" s="520">
        <v>113.6</v>
      </c>
      <c r="D20" s="392"/>
      <c r="E20" s="392"/>
      <c r="F20" s="392"/>
      <c r="G20" s="392"/>
    </row>
    <row r="21" spans="1:7">
      <c r="A21" s="156" t="s">
        <v>95</v>
      </c>
      <c r="B21" s="520">
        <v>67.599999999999994</v>
      </c>
      <c r="C21" s="520">
        <v>86.9</v>
      </c>
      <c r="D21" s="478"/>
      <c r="E21" s="392"/>
      <c r="F21" s="392"/>
      <c r="G21" s="392"/>
    </row>
    <row r="22" spans="1:7" ht="25.5">
      <c r="A22" s="37" t="s">
        <v>85</v>
      </c>
      <c r="B22" s="520">
        <v>157.6</v>
      </c>
      <c r="C22" s="520">
        <v>166.4</v>
      </c>
      <c r="D22" s="392"/>
      <c r="E22" s="392"/>
      <c r="F22" s="392"/>
      <c r="G22" s="392"/>
    </row>
    <row r="23" spans="1:7" ht="27" customHeight="1">
      <c r="A23" s="37" t="s">
        <v>86</v>
      </c>
      <c r="B23" s="520">
        <v>100</v>
      </c>
      <c r="C23" s="520">
        <v>98.2</v>
      </c>
      <c r="D23" s="392"/>
      <c r="E23" s="392"/>
      <c r="F23" s="392"/>
      <c r="G23" s="392"/>
    </row>
    <row r="24" spans="1:7" ht="15" customHeight="1">
      <c r="A24" s="37" t="s">
        <v>96</v>
      </c>
      <c r="B24" s="520">
        <v>76.3</v>
      </c>
      <c r="C24" s="520">
        <v>92.4</v>
      </c>
      <c r="D24" s="392"/>
      <c r="E24" s="392"/>
      <c r="F24" s="392"/>
      <c r="G24" s="392"/>
    </row>
    <row r="25" spans="1:7" ht="25.5">
      <c r="A25" s="37" t="s">
        <v>87</v>
      </c>
      <c r="B25" s="522">
        <v>65.099999999999994</v>
      </c>
      <c r="C25" s="522">
        <v>97.6</v>
      </c>
      <c r="D25" s="478"/>
      <c r="E25" s="392"/>
      <c r="F25" s="392"/>
      <c r="G25" s="392"/>
    </row>
    <row r="26" spans="1:7" ht="25.5">
      <c r="A26" s="37" t="s">
        <v>97</v>
      </c>
      <c r="B26" s="522">
        <v>51</v>
      </c>
      <c r="C26" s="522">
        <v>90.2</v>
      </c>
    </row>
    <row r="27" spans="1:7">
      <c r="A27" s="37" t="s">
        <v>88</v>
      </c>
      <c r="B27" s="522">
        <v>88.3</v>
      </c>
      <c r="C27" s="522">
        <v>96.8</v>
      </c>
      <c r="D27" s="478"/>
    </row>
    <row r="28" spans="1:7">
      <c r="A28" s="38" t="s">
        <v>89</v>
      </c>
      <c r="B28" s="522">
        <v>98.5</v>
      </c>
      <c r="C28" s="522">
        <v>97.9</v>
      </c>
    </row>
    <row r="29" spans="1:7" ht="25.15" customHeight="1">
      <c r="A29" s="31" t="s">
        <v>90</v>
      </c>
      <c r="B29" s="522">
        <v>106.9</v>
      </c>
      <c r="C29" s="522">
        <v>104.5</v>
      </c>
    </row>
    <row r="30" spans="1:7" ht="38.25">
      <c r="A30" s="32" t="s">
        <v>91</v>
      </c>
      <c r="B30" s="523">
        <v>112</v>
      </c>
      <c r="C30" s="523">
        <v>122.6</v>
      </c>
    </row>
    <row r="31" spans="1:7">
      <c r="B31" s="35"/>
    </row>
    <row r="32" spans="1:7">
      <c r="B32" s="35"/>
    </row>
    <row r="33" spans="2:3">
      <c r="B33" s="35"/>
    </row>
    <row r="39" spans="2:3">
      <c r="C39" s="392"/>
    </row>
    <row r="57" spans="2:2">
      <c r="B57" s="348"/>
    </row>
  </sheetData>
  <mergeCells count="1">
    <mergeCell ref="A1:C1"/>
  </mergeCells>
  <pageMargins left="0.7" right="0.7" top="0.75" bottom="0.75" header="0.3" footer="0.3"/>
  <pageSetup paperSize="9" scale="86"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J27" sqref="J27"/>
    </sheetView>
  </sheetViews>
  <sheetFormatPr defaultColWidth="8.85546875" defaultRowHeight="12.75"/>
  <cols>
    <col min="1" max="1" width="45.140625" style="26" customWidth="1"/>
    <col min="2" max="2" width="14.140625" style="26" customWidth="1"/>
    <col min="3" max="3" width="16.140625" style="26" customWidth="1"/>
    <col min="4" max="4" width="13.5703125" style="26" customWidth="1"/>
    <col min="5" max="5" width="16.42578125" style="26" customWidth="1"/>
    <col min="6" max="6" width="8.85546875" style="26" customWidth="1"/>
    <col min="7" max="16384" width="8.85546875" style="26"/>
  </cols>
  <sheetData>
    <row r="1" spans="1:7" ht="30" customHeight="1">
      <c r="A1" s="558" t="s">
        <v>98</v>
      </c>
      <c r="B1" s="558"/>
      <c r="C1" s="558"/>
      <c r="D1" s="558"/>
      <c r="E1" s="558"/>
    </row>
    <row r="2" spans="1:7" ht="14.25">
      <c r="A2" s="39"/>
    </row>
    <row r="3" spans="1:7">
      <c r="A3" s="563" t="s">
        <v>99</v>
      </c>
      <c r="B3" s="563"/>
      <c r="C3" s="563"/>
      <c r="D3" s="563"/>
      <c r="E3" s="563"/>
    </row>
    <row r="4" spans="1:7" ht="13.15" customHeight="1">
      <c r="A4" s="41"/>
      <c r="B4" s="562" t="s">
        <v>617</v>
      </c>
      <c r="C4" s="561"/>
      <c r="D4" s="562" t="s">
        <v>618</v>
      </c>
      <c r="E4" s="561"/>
    </row>
    <row r="5" spans="1:7" ht="61.5" customHeight="1">
      <c r="A5" s="44"/>
      <c r="B5" s="217" t="s">
        <v>43</v>
      </c>
      <c r="C5" s="21" t="s">
        <v>591</v>
      </c>
      <c r="D5" s="312" t="s">
        <v>43</v>
      </c>
      <c r="E5" s="21" t="s">
        <v>582</v>
      </c>
    </row>
    <row r="6" spans="1:7">
      <c r="A6" s="31" t="s">
        <v>72</v>
      </c>
      <c r="B6" s="524">
        <v>435145.5</v>
      </c>
      <c r="C6" s="411">
        <v>116.6</v>
      </c>
      <c r="D6" s="411">
        <v>2631146.6</v>
      </c>
      <c r="E6" s="411">
        <v>162.6</v>
      </c>
    </row>
    <row r="7" spans="1:7">
      <c r="A7" s="38" t="s">
        <v>599</v>
      </c>
      <c r="B7" s="524">
        <v>361946</v>
      </c>
      <c r="C7" s="411">
        <v>116.1</v>
      </c>
      <c r="D7" s="411">
        <v>2302265.6</v>
      </c>
      <c r="E7" s="411">
        <v>172.9</v>
      </c>
    </row>
    <row r="8" spans="1:7">
      <c r="A8" s="37" t="s">
        <v>73</v>
      </c>
      <c r="B8" s="524">
        <v>543.6</v>
      </c>
      <c r="C8" s="411">
        <v>142.69999999999999</v>
      </c>
      <c r="D8" s="411">
        <v>3547.6</v>
      </c>
      <c r="E8" s="411">
        <v>82.4</v>
      </c>
      <c r="F8" s="478"/>
    </row>
    <row r="9" spans="1:7" ht="25.5">
      <c r="A9" s="37" t="s">
        <v>74</v>
      </c>
      <c r="B9" s="524">
        <v>72655.8</v>
      </c>
      <c r="C9" s="411">
        <v>119.1</v>
      </c>
      <c r="D9" s="411">
        <v>325333.40000000002</v>
      </c>
      <c r="E9" s="411">
        <v>115.4</v>
      </c>
    </row>
    <row r="10" spans="1:7">
      <c r="A10" s="31" t="s">
        <v>75</v>
      </c>
      <c r="B10" s="524">
        <v>95077.8</v>
      </c>
      <c r="C10" s="411">
        <v>141.4</v>
      </c>
      <c r="D10" s="411">
        <v>516832.2</v>
      </c>
      <c r="E10" s="411">
        <v>157.9</v>
      </c>
      <c r="F10" s="326"/>
      <c r="G10" s="326"/>
    </row>
    <row r="11" spans="1:7">
      <c r="A11" s="37" t="s">
        <v>76</v>
      </c>
      <c r="B11" s="525">
        <v>513.1</v>
      </c>
      <c r="C11" s="526">
        <v>106.6</v>
      </c>
      <c r="D11" s="526">
        <v>2487.1</v>
      </c>
      <c r="E11" s="411">
        <v>110.6</v>
      </c>
      <c r="F11" s="326"/>
      <c r="G11" s="326"/>
    </row>
    <row r="12" spans="1:7">
      <c r="A12" s="37" t="s">
        <v>77</v>
      </c>
      <c r="B12" s="524">
        <v>50.8</v>
      </c>
      <c r="C12" s="411">
        <v>102.5</v>
      </c>
      <c r="D12" s="411">
        <v>251.5</v>
      </c>
      <c r="E12" s="411">
        <v>99.9</v>
      </c>
      <c r="F12" s="326"/>
      <c r="G12" s="326"/>
    </row>
    <row r="13" spans="1:7">
      <c r="A13" s="37" t="s">
        <v>92</v>
      </c>
      <c r="B13" s="391">
        <v>7</v>
      </c>
      <c r="C13" s="411">
        <v>98.5</v>
      </c>
      <c r="D13" s="411">
        <v>35.1</v>
      </c>
      <c r="E13" s="411">
        <v>100.5</v>
      </c>
      <c r="F13" s="326"/>
      <c r="G13" s="326"/>
    </row>
    <row r="14" spans="1:7">
      <c r="A14" s="37" t="s">
        <v>93</v>
      </c>
      <c r="B14" s="524">
        <v>3.2</v>
      </c>
      <c r="C14" s="411">
        <v>100.1</v>
      </c>
      <c r="D14" s="411">
        <v>15.8</v>
      </c>
      <c r="E14" s="411">
        <v>100.2</v>
      </c>
      <c r="F14" s="326"/>
      <c r="G14" s="326"/>
    </row>
    <row r="15" spans="1:7" ht="41.25" customHeight="1">
      <c r="A15" s="156" t="s">
        <v>78</v>
      </c>
      <c r="B15" s="524">
        <v>784.9</v>
      </c>
      <c r="C15" s="411">
        <v>85.1</v>
      </c>
      <c r="D15" s="411">
        <v>4763.1000000000004</v>
      </c>
      <c r="E15" s="411">
        <v>103.4</v>
      </c>
      <c r="F15" s="478"/>
      <c r="G15" s="326"/>
    </row>
    <row r="16" spans="1:7" ht="15.75" customHeight="1">
      <c r="A16" s="156" t="s">
        <v>79</v>
      </c>
      <c r="B16" s="391">
        <v>1</v>
      </c>
      <c r="C16" s="411">
        <v>94.3</v>
      </c>
      <c r="D16" s="411">
        <v>5.3</v>
      </c>
      <c r="E16" s="411">
        <v>98.8</v>
      </c>
      <c r="F16" s="326"/>
      <c r="G16" s="326"/>
    </row>
    <row r="17" spans="1:7" ht="25.5">
      <c r="A17" s="37" t="s">
        <v>80</v>
      </c>
      <c r="B17" s="524">
        <v>57.1</v>
      </c>
      <c r="C17" s="411">
        <v>98.6</v>
      </c>
      <c r="D17" s="411">
        <v>277.60000000000002</v>
      </c>
      <c r="E17" s="411">
        <v>100.8</v>
      </c>
      <c r="F17" s="326"/>
      <c r="G17" s="326"/>
    </row>
    <row r="18" spans="1:7">
      <c r="A18" s="37" t="s">
        <v>81</v>
      </c>
      <c r="B18" s="524">
        <v>87897.1</v>
      </c>
      <c r="C18" s="411">
        <v>144.30000000000001</v>
      </c>
      <c r="D18" s="411">
        <v>482109.7</v>
      </c>
      <c r="E18" s="411">
        <v>162.19999999999999</v>
      </c>
      <c r="F18" s="478"/>
      <c r="G18" s="326"/>
    </row>
    <row r="19" spans="1:7" ht="25.5">
      <c r="A19" s="37" t="s">
        <v>82</v>
      </c>
      <c r="B19" s="524">
        <v>161.9</v>
      </c>
      <c r="C19" s="411">
        <v>110.9</v>
      </c>
      <c r="D19" s="411">
        <v>979.5</v>
      </c>
      <c r="E19" s="527">
        <v>137</v>
      </c>
      <c r="F19" s="326"/>
      <c r="G19" s="326"/>
    </row>
    <row r="20" spans="1:7" ht="25.5">
      <c r="A20" s="37" t="s">
        <v>83</v>
      </c>
      <c r="B20" s="524">
        <v>35.1</v>
      </c>
      <c r="C20" s="411">
        <v>90.5</v>
      </c>
      <c r="D20" s="411">
        <v>177.1</v>
      </c>
      <c r="E20" s="411">
        <v>91.7</v>
      </c>
      <c r="F20" s="326"/>
      <c r="G20" s="326"/>
    </row>
    <row r="21" spans="1:7" ht="25.5">
      <c r="A21" s="38" t="s">
        <v>84</v>
      </c>
      <c r="B21" s="524">
        <v>540.79999999999995</v>
      </c>
      <c r="C21" s="512" t="s">
        <v>651</v>
      </c>
      <c r="D21" s="411">
        <v>2333.6999999999998</v>
      </c>
      <c r="E21" s="411">
        <v>176.3</v>
      </c>
      <c r="F21" s="478"/>
      <c r="G21" s="326"/>
    </row>
    <row r="22" spans="1:7">
      <c r="A22" s="37" t="s">
        <v>95</v>
      </c>
      <c r="B22" s="524">
        <v>14.5</v>
      </c>
      <c r="C22" s="411">
        <v>87.9</v>
      </c>
      <c r="D22" s="411">
        <v>61.6</v>
      </c>
      <c r="E22" s="411">
        <v>92.6</v>
      </c>
      <c r="F22" s="326"/>
      <c r="G22" s="326"/>
    </row>
    <row r="23" spans="1:7" ht="25.5">
      <c r="A23" s="37" t="s">
        <v>85</v>
      </c>
      <c r="B23" s="524">
        <v>1095</v>
      </c>
      <c r="C23" s="411">
        <v>151.6</v>
      </c>
      <c r="D23" s="411">
        <v>5043.8</v>
      </c>
      <c r="E23" s="411">
        <v>165.2</v>
      </c>
      <c r="F23" s="326"/>
      <c r="G23" s="326"/>
    </row>
    <row r="24" spans="1:7" ht="25.5">
      <c r="A24" s="37" t="s">
        <v>86</v>
      </c>
      <c r="B24" s="524">
        <v>7.4</v>
      </c>
      <c r="C24" s="411">
        <v>76.3</v>
      </c>
      <c r="D24" s="411">
        <v>38.1</v>
      </c>
      <c r="E24" s="411">
        <v>74.7</v>
      </c>
      <c r="F24" s="478"/>
      <c r="G24" s="326"/>
    </row>
    <row r="25" spans="1:7">
      <c r="A25" s="37" t="s">
        <v>96</v>
      </c>
      <c r="B25" s="524">
        <v>274.89999999999998</v>
      </c>
      <c r="C25" s="512" t="s">
        <v>653</v>
      </c>
      <c r="D25" s="527">
        <v>756</v>
      </c>
      <c r="E25" s="512" t="s">
        <v>652</v>
      </c>
      <c r="F25" s="478"/>
      <c r="G25" s="326"/>
    </row>
    <row r="26" spans="1:7" ht="25.5">
      <c r="A26" s="37" t="s">
        <v>87</v>
      </c>
      <c r="B26" s="524">
        <v>191.6</v>
      </c>
      <c r="C26" s="411">
        <v>157.69999999999999</v>
      </c>
      <c r="D26" s="411">
        <v>851.2</v>
      </c>
      <c r="E26" s="411">
        <v>151.5</v>
      </c>
    </row>
    <row r="27" spans="1:7" ht="25.5">
      <c r="A27" s="37" t="s">
        <v>97</v>
      </c>
      <c r="B27" s="524">
        <v>14.3</v>
      </c>
      <c r="C27" s="411">
        <v>71.2</v>
      </c>
      <c r="D27" s="411">
        <v>74.599999999999994</v>
      </c>
      <c r="E27" s="411">
        <v>68.8</v>
      </c>
    </row>
    <row r="28" spans="1:7">
      <c r="A28" s="37" t="s">
        <v>88</v>
      </c>
      <c r="B28" s="524">
        <v>29.8</v>
      </c>
      <c r="C28" s="411">
        <v>80.400000000000006</v>
      </c>
      <c r="D28" s="411">
        <v>149.30000000000001</v>
      </c>
      <c r="E28" s="527">
        <v>79</v>
      </c>
    </row>
    <row r="29" spans="1:7">
      <c r="A29" s="37" t="s">
        <v>89</v>
      </c>
      <c r="B29" s="524">
        <v>3384.5</v>
      </c>
      <c r="C29" s="411">
        <v>99.9</v>
      </c>
      <c r="D29" s="411">
        <v>16355.1</v>
      </c>
      <c r="E29" s="411">
        <v>101.2</v>
      </c>
    </row>
    <row r="30" spans="1:7" ht="25.5">
      <c r="A30" s="31" t="s">
        <v>90</v>
      </c>
      <c r="B30" s="524">
        <v>15988.1</v>
      </c>
      <c r="C30" s="411">
        <v>91.9</v>
      </c>
      <c r="D30" s="411">
        <v>99801.3</v>
      </c>
      <c r="E30" s="527">
        <v>99</v>
      </c>
    </row>
    <row r="31" spans="1:7" ht="38.25">
      <c r="A31" s="32" t="s">
        <v>91</v>
      </c>
      <c r="B31" s="528">
        <v>2391.6</v>
      </c>
      <c r="C31" s="529">
        <v>111</v>
      </c>
      <c r="D31" s="530">
        <v>11247.2</v>
      </c>
      <c r="E31" s="530">
        <v>125.1</v>
      </c>
    </row>
    <row r="39" spans="3:3">
      <c r="C39" s="326"/>
    </row>
    <row r="57" spans="2:2">
      <c r="B57" s="364"/>
    </row>
  </sheetData>
  <mergeCells count="4">
    <mergeCell ref="B4:C4"/>
    <mergeCell ref="D4:E4"/>
    <mergeCell ref="A3:E3"/>
    <mergeCell ref="A1:E1"/>
  </mergeCells>
  <pageMargins left="0.7" right="0.7" top="0.75" bottom="0.75" header="0.3" footer="0.3"/>
  <pageSetup paperSize="9" scale="83" orientation="portrait" r:id="rId1"/>
  <headerFooter>
    <oddFooter>&amp;C&amp;"Arial,курсив"&amp;K00-040Социально-экономическое положение Ханты-Мансийского автономного округа – Югры 05'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1</vt:i4>
      </vt:variant>
    </vt:vector>
  </HeadingPairs>
  <TitlesOfParts>
    <vt:vector size="42"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2022-06-30T08:19:32Z</cp:lastPrinted>
  <dcterms:created xsi:type="dcterms:W3CDTF">2021-09-29T03:52:36Z</dcterms:created>
  <dcterms:modified xsi:type="dcterms:W3CDTF">2023-04-20T06:24:21Z</dcterms:modified>
</cp:coreProperties>
</file>