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 yWindow="-48" windowWidth="15288" windowHeight="12840" tabRatio="724"/>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74"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25" r:id="rId22"/>
    <sheet name="18" sheetId="26" r:id="rId23"/>
    <sheet name="19" sheetId="27" r:id="rId24"/>
    <sheet name="20" sheetId="61" r:id="rId25"/>
    <sheet name="21" sheetId="57" r:id="rId26"/>
    <sheet name="22" sheetId="58" r:id="rId27"/>
    <sheet name="23" sheetId="28" r:id="rId28"/>
    <sheet name="24" sheetId="29" r:id="rId29"/>
    <sheet name="25" sheetId="56" r:id="rId30"/>
    <sheet name="26" sheetId="65" r:id="rId31"/>
    <sheet name="27" sheetId="47" r:id="rId32"/>
    <sheet name="28" sheetId="84" r:id="rId33"/>
    <sheet name="29" sheetId="33" r:id="rId34"/>
    <sheet name="30" sheetId="77" r:id="rId35"/>
    <sheet name="31" sheetId="35" r:id="rId36"/>
    <sheet name="32" sheetId="37" r:id="rId37"/>
    <sheet name="33" sheetId="38" r:id="rId38"/>
    <sheet name="34" sheetId="39" r:id="rId39"/>
    <sheet name="35" sheetId="40" r:id="rId40"/>
    <sheet name="36" sheetId="50" r:id="rId41"/>
  </sheets>
  <definedNames>
    <definedName name="_Toc114998263" localSheetId="5">'1'!#REF!</definedName>
    <definedName name="_xlnm.Print_Titles" localSheetId="34">'30'!$3:$5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2">#REF!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2">#REF!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5621"/>
</workbook>
</file>

<file path=xl/calcChain.xml><?xml version="1.0" encoding="utf-8"?>
<calcChain xmlns="http://schemas.openxmlformats.org/spreadsheetml/2006/main">
  <c r="E32" i="21" l="1"/>
  <c r="B32" i="21"/>
  <c r="E27" i="21"/>
  <c r="B27" i="21"/>
  <c r="E22" i="21"/>
  <c r="B22" i="21"/>
  <c r="B35" i="19"/>
  <c r="B30" i="19"/>
  <c r="B25" i="19"/>
</calcChain>
</file>

<file path=xl/sharedStrings.xml><?xml version="1.0" encoding="utf-8"?>
<sst xmlns="http://schemas.openxmlformats.org/spreadsheetml/2006/main" count="1975" uniqueCount="1037">
  <si>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</si>
  <si>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</si>
  <si>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</si>
  <si>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</si>
  <si>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</si>
  <si>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</si>
  <si>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</si>
  <si>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</si>
  <si>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</si>
  <si>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</si>
  <si>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</si>
  <si>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</si>
  <si>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</si>
  <si>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</si>
  <si>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</si>
  <si>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</si>
  <si>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</si>
  <si>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</si>
  <si>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</si>
  <si>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</si>
  <si>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</si>
  <si>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</si>
  <si>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</si>
  <si>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</si>
  <si>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</si>
  <si>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</si>
  <si>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</si>
  <si>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</si>
  <si>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</si>
  <si>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</si>
  <si>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</si>
  <si>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</si>
  <si>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</si>
  <si>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</si>
  <si>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</si>
  <si>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</si>
  <si>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</si>
  <si>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</si>
  <si>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</si>
  <si>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</si>
  <si>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</si>
  <si>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</si>
  <si>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</si>
  <si>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</si>
  <si>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</si>
  <si>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</si>
  <si>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</si>
  <si>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</si>
  <si>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</si>
  <si>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</si>
  <si>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</si>
  <si>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</si>
  <si>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</si>
  <si>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</si>
  <si>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</si>
  <si>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</si>
  <si>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</si>
  <si>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</si>
  <si>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</si>
  <si>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</si>
  <si>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</si>
  <si>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</si>
  <si>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</si>
  <si>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</si>
  <si>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</si>
  <si>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</si>
  <si>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</si>
  <si>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</si>
  <si>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</si>
  <si>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</si>
  <si>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</si>
  <si>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</si>
  <si>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</si>
  <si>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</si>
  <si>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</si>
  <si>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</si>
  <si>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</si>
  <si>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</si>
  <si>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</si>
  <si>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</si>
  <si>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</si>
  <si>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</si>
  <si>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</si>
  <si>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</si>
  <si>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</si>
  <si>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</si>
  <si>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</si>
  <si>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</si>
  <si>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</si>
  <si>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</si>
  <si>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</si>
  <si>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</si>
  <si>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</si>
  <si>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</si>
  <si>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</si>
  <si>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</si>
  <si>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</si>
  <si>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</si>
  <si>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</si>
  <si>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</si>
  <si>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</si>
  <si>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</si>
  <si>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</si>
  <si>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</si>
  <si>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</si>
  <si>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</si>
  <si>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</si>
  <si>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</si>
  <si>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</si>
  <si>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</si>
  <si>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</si>
  <si>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</si>
  <si>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</si>
  <si>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</si>
  <si>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</si>
  <si>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</si>
  <si>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</si>
  <si>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</si>
  <si>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</si>
  <si>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</si>
  <si>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</si>
  <si>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</si>
  <si>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</si>
  <si>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</si>
  <si>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</si>
  <si>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</si>
  <si>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</si>
  <si>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</si>
  <si>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</si>
  <si>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</si>
  <si>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</si>
  <si>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</si>
  <si>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</si>
  <si>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</si>
  <si>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</si>
  <si>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</si>
  <si>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</si>
  <si>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</si>
  <si>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</si>
  <si>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</si>
  <si>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</si>
  <si>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</si>
  <si>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</si>
  <si>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</si>
  <si>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</si>
  <si>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</si>
  <si>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</si>
  <si>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</si>
  <si>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</si>
  <si>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</si>
  <si>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</si>
  <si>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</si>
  <si>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</si>
  <si>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</si>
  <si>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</si>
  <si>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</si>
  <si>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</si>
  <si>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</si>
  <si>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</si>
  <si>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</si>
  <si>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</si>
  <si>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</si>
  <si>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</si>
  <si>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</si>
  <si>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</si>
  <si>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</si>
  <si>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</si>
  <si>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</si>
  <si>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</si>
  <si>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</si>
  <si>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</si>
  <si>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</si>
  <si>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</si>
  <si>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</si>
  <si>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</si>
  <si>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</si>
  <si>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</si>
  <si>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</si>
  <si>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</si>
  <si>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</si>
  <si>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</si>
  <si>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</si>
  <si>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</si>
  <si>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</si>
  <si>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</si>
  <si>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</si>
  <si>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</si>
  <si>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</si>
  <si>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</si>
  <si>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</si>
  <si>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</si>
  <si>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</si>
  <si>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</si>
  <si>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</si>
  <si>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</si>
  <si>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</si>
  <si>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</si>
  <si>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</si>
  <si>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</si>
  <si>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</si>
  <si>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</si>
  <si>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</si>
  <si>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</si>
  <si>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</si>
  <si>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</si>
  <si>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</si>
  <si>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</si>
  <si>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</si>
  <si>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</si>
  <si>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</si>
  <si>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</si>
  <si>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</si>
  <si>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</si>
  <si>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</si>
  <si>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</si>
  <si>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</si>
  <si>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</si>
  <si>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</si>
  <si>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</si>
  <si>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</si>
  <si>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</si>
  <si>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</si>
  <si>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</si>
  <si>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</si>
  <si>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</si>
  <si>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</si>
  <si>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</si>
  <si>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</si>
  <si>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</si>
  <si>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</si>
  <si>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</si>
  <si>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</si>
  <si>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</si>
  <si>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</si>
  <si>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</si>
  <si>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</si>
  <si>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</si>
  <si>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</si>
  <si>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</si>
  <si>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</si>
  <si>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</si>
  <si>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</si>
  <si>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</si>
  <si>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</si>
  <si>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</si>
  <si>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</si>
  <si>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</si>
  <si>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</si>
  <si>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</si>
  <si>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</si>
  <si>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</si>
  <si>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</si>
  <si>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</si>
  <si>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</si>
  <si>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</si>
  <si>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</si>
  <si>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</si>
  <si>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</si>
  <si>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</si>
  <si>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</si>
  <si>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</si>
  <si>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</si>
  <si>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</si>
  <si>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</si>
  <si>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</si>
  <si>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</si>
  <si>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</si>
  <si>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</si>
  <si>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</si>
  <si>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</si>
  <si>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</si>
  <si>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</si>
  <si>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</si>
  <si>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</si>
  <si>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</si>
  <si>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</si>
  <si>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</si>
  <si>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</si>
  <si>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</si>
  <si>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</si>
  <si>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</si>
  <si>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</si>
  <si>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</si>
  <si>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</si>
  <si>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</si>
  <si>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</si>
  <si>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</si>
  <si>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</si>
  <si>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</si>
  <si>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</si>
  <si>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</si>
  <si>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</si>
  <si>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</si>
  <si>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</si>
  <si>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</si>
  <si>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</si>
  <si>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</si>
  <si>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</si>
  <si>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</si>
  <si>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</si>
  <si>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</si>
  <si>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</si>
  <si>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</si>
  <si>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</si>
  <si>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</si>
  <si>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</si>
  <si>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</si>
  <si>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</si>
  <si>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</si>
  <si>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</si>
  <si>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</si>
  <si>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</si>
  <si>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</si>
  <si>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</si>
  <si>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</si>
  <si>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</si>
  <si>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</si>
  <si>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</si>
  <si>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</si>
  <si>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</si>
  <si>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</si>
  <si>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</si>
  <si>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</si>
  <si>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</si>
  <si>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</si>
  <si>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</si>
  <si>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</si>
  <si>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</si>
  <si>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</si>
  <si>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</si>
  <si>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</si>
  <si>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</si>
  <si>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</si>
  <si>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</si>
  <si>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</si>
  <si>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</si>
  <si>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</si>
  <si>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</si>
  <si>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</si>
  <si>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</si>
  <si>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</si>
  <si>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</si>
  <si>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</si>
  <si>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</si>
  <si>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</si>
  <si>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</si>
  <si>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</si>
  <si>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</si>
  <si>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</si>
  <si>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</si>
  <si>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</si>
  <si>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</si>
  <si>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</si>
  <si>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</si>
  <si>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</si>
  <si>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</si>
  <si>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</si>
  <si>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</si>
  <si>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</si>
  <si>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</si>
  <si>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</si>
  <si>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</si>
  <si>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</si>
  <si>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</si>
  <si>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</si>
  <si>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</si>
  <si>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</si>
  <si>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</si>
  <si>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</si>
  <si>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</si>
  <si>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</si>
  <si>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</si>
  <si>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</si>
  <si>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</si>
  <si>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</si>
  <si>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</si>
  <si>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</si>
  <si>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</si>
  <si>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</si>
  <si>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</si>
  <si>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</si>
  <si>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</si>
  <si>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</si>
  <si>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</si>
  <si>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</si>
  <si>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</si>
  <si>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</si>
  <si>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</si>
  <si>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</si>
  <si>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</si>
  <si>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</si>
  <si>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</si>
  <si>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</si>
  <si>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</si>
  <si>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</si>
  <si>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</si>
  <si>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</si>
  <si>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</si>
  <si>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</si>
  <si>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</si>
  <si>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</si>
  <si>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</si>
  <si>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</si>
  <si>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</si>
  <si>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</si>
  <si>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</si>
  <si>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</si>
  <si>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</si>
  <si>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</si>
  <si>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</si>
  <si>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</si>
  <si>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</si>
  <si>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</si>
  <si>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</si>
  <si>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</si>
  <si>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</si>
  <si>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</si>
  <si>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</si>
  <si>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</si>
  <si>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</si>
  <si>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</si>
  <si>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</si>
  <si>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</si>
  <si>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</si>
  <si>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</si>
  <si>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</si>
  <si>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</si>
  <si>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</si>
  <si>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</si>
  <si>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</si>
  <si>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</si>
  <si>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</si>
  <si>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</si>
  <si>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</si>
  <si>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</si>
  <si>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</si>
  <si>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</si>
  <si>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</si>
  <si>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</si>
  <si>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</si>
  <si>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</si>
  <si>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</si>
  <si>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</si>
  <si>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</si>
  <si>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</si>
  <si>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</si>
  <si>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</si>
  <si>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</si>
  <si>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</si>
  <si>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</si>
  <si>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</si>
  <si>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</si>
  <si>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</si>
  <si>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</si>
  <si>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</si>
  <si>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</si>
  <si>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</si>
  <si>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</si>
  <si>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</si>
  <si>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</si>
  <si>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</si>
  <si>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</si>
  <si>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</si>
  <si>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</si>
  <si>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</si>
  <si>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</si>
  <si>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</si>
  <si>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</si>
  <si>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</si>
  <si>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</si>
  <si>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</si>
  <si>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</si>
  <si>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</si>
  <si>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</si>
  <si>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</si>
  <si>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</si>
  <si>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</si>
  <si>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</si>
  <si>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</si>
  <si>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</si>
  <si>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</si>
  <si>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</si>
  <si>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</si>
  <si>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</si>
  <si>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</si>
  <si>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</si>
  <si>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</si>
  <si>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</si>
  <si>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</si>
  <si>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</si>
  <si>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</si>
  <si>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</si>
  <si>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</si>
  <si>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</si>
  <si>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</si>
  <si>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</si>
  <si>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</si>
  <si>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</si>
  <si>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</si>
  <si>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</si>
  <si>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</si>
  <si>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</si>
  <si>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</si>
  <si>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</si>
  <si>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</si>
  <si>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</si>
  <si>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</si>
  <si>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</si>
  <si>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</si>
  <si>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</si>
  <si>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</si>
  <si>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</si>
  <si>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</si>
  <si>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</si>
  <si>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</si>
  <si>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</si>
  <si>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</si>
  <si>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</si>
  <si>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</si>
  <si>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</si>
  <si>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</si>
  <si>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</si>
  <si>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</si>
  <si>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</si>
  <si>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</si>
  <si>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</si>
  <si>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</si>
  <si>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</si>
  <si>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</si>
  <si>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</si>
  <si>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</si>
  <si>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</si>
  <si>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</si>
  <si>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</si>
  <si>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</si>
  <si>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</si>
  <si>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</si>
  <si>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</si>
  <si>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</si>
  <si>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</si>
  <si>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</si>
  <si>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</si>
  <si>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</si>
  <si>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</si>
  <si>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</si>
  <si>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</si>
  <si>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</si>
  <si>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</si>
  <si>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</si>
  <si>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</si>
  <si>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</si>
  <si>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</si>
  <si>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</si>
  <si>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</si>
  <si>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</si>
  <si>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</si>
  <si>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</si>
  <si>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</si>
  <si>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</si>
  <si>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</si>
  <si>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</si>
  <si>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</si>
  <si>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</si>
  <si>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</si>
  <si>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</si>
  <si>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</si>
  <si>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</si>
  <si>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</si>
  <si>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</si>
  <si>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</si>
  <si>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</si>
  <si>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</si>
  <si>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</si>
  <si>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</si>
  <si>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</si>
  <si>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</si>
  <si>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</si>
  <si>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</si>
  <si>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</si>
  <si>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</si>
  <si>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</si>
  <si>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</si>
  <si>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</si>
  <si>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</si>
  <si>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</si>
  <si>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</si>
  <si>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</si>
  <si>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</si>
  <si>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</si>
  <si>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</si>
  <si>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</si>
  <si>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</si>
  <si>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</si>
  <si>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110,8</t>
  </si>
  <si>
    <t>108,5</t>
  </si>
  <si>
    <t>107,2</t>
  </si>
  <si>
    <t>95,1</t>
  </si>
  <si>
    <t>108,0</t>
  </si>
  <si>
    <t>100,8</t>
  </si>
  <si>
    <t>97,6</t>
  </si>
  <si>
    <t>101,8</t>
  </si>
  <si>
    <t>104,8</t>
  </si>
  <si>
    <t>103,5</t>
  </si>
  <si>
    <t>97,0</t>
  </si>
  <si>
    <t>106,6</t>
  </si>
  <si>
    <t>101,4</t>
  </si>
  <si>
    <t>99,1</t>
  </si>
  <si>
    <t>98,1</t>
  </si>
  <si>
    <t>105,4</t>
  </si>
  <si>
    <t>75,8</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</si>
  <si>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</si>
  <si>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</si>
  <si>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</si>
  <si>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</si>
  <si>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</si>
  <si>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</si>
  <si>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</si>
  <si>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</si>
  <si>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</si>
  <si>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</si>
  <si>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</si>
  <si>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</si>
  <si>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</si>
  <si>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</si>
  <si>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</si>
  <si>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</si>
  <si>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</si>
  <si>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</si>
  <si>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</si>
  <si>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</si>
  <si>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</si>
  <si>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</si>
  <si>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соответствующему месяцу предыдущего года</t>
  </si>
  <si>
    <t xml:space="preserve"> тонн</t>
  </si>
  <si>
    <t>в % к соответствующему месяцу предыдущего года</t>
  </si>
  <si>
    <t>36,1</t>
  </si>
  <si>
    <t>184,2</t>
  </si>
  <si>
    <t>101,2</t>
  </si>
  <si>
    <t>99,4</t>
  </si>
  <si>
    <t>95,3</t>
  </si>
  <si>
    <t>95,8</t>
  </si>
  <si>
    <t>декабрь 2022г.</t>
  </si>
  <si>
    <t>Услуги телекоммуникационные</t>
  </si>
  <si>
    <t>В % к         соответствующему месяцу    предыдущего года</t>
  </si>
  <si>
    <t>В % к        соответствующему периоду предыдущего года</t>
  </si>
  <si>
    <t>декабрю 2022г.</t>
  </si>
  <si>
    <t>Ю.А. Карявина, Е.В. Кулагина, Е.С. Мисюкевич</t>
  </si>
  <si>
    <t>Справочно</t>
  </si>
  <si>
    <t xml:space="preserve">Справочно 
</t>
  </si>
  <si>
    <t xml:space="preserve">Справочно   </t>
  </si>
  <si>
    <t>73,0</t>
  </si>
  <si>
    <t>91466,3</t>
  </si>
  <si>
    <t>114,5</t>
  </si>
  <si>
    <t>186417,5</t>
  </si>
  <si>
    <t>103,7</t>
  </si>
  <si>
    <t>294462,2</t>
  </si>
  <si>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</si>
  <si>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</si>
  <si>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t>96,1</t>
  </si>
  <si>
    <t>91,6</t>
  </si>
  <si>
    <t>Производство основных видов продукции животноводства в сельскохозяйственных организациях</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</si>
  <si>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</si>
  <si>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</si>
  <si>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</si>
  <si>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</si>
  <si>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</si>
  <si>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</si>
  <si>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в % к         соответствую-щему периоду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</si>
  <si>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</si>
  <si>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</si>
  <si>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</si>
  <si>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</si>
  <si>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</si>
  <si>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</si>
  <si>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</si>
  <si>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108884,3</t>
  </si>
  <si>
    <t>109,9</t>
  </si>
  <si>
    <t>33,8</t>
  </si>
  <si>
    <t>88,0</t>
  </si>
  <si>
    <t>48,1</t>
  </si>
  <si>
    <t>96,5</t>
  </si>
  <si>
    <t>96,0</t>
  </si>
  <si>
    <t>Апрель 2023г.</t>
  </si>
  <si>
    <t>Январь-апрель 2023г.</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</si>
  <si>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</si>
  <si>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</si>
  <si>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</si>
  <si>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</si>
  <si>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</si>
  <si>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</si>
  <si>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</si>
  <si>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</si>
  <si>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</si>
  <si>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</si>
  <si>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107,3</t>
  </si>
  <si>
    <t>97,9</t>
  </si>
  <si>
    <t>В % к соответст-вующему периоду преды-дущего года</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</si>
  <si>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</si>
  <si>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</si>
  <si>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</si>
  <si>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</si>
  <si>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Индекс цен производителей сельскохозяйственной продукции, реализованной сельскохозяйственными организациями, на конец периода</t>
  </si>
  <si>
    <t>Май 2023г.</t>
  </si>
  <si>
    <t>Январь-май 
2023г.</t>
  </si>
  <si>
    <t>январь-май 2022г. в % к 
январю-маю 2021г.</t>
  </si>
  <si>
    <r>
      <t xml:space="preserve">2) </t>
    </r>
    <r>
      <rPr>
        <i/>
        <sz val="9"/>
        <color theme="1"/>
        <rFont val="Arial"/>
        <family val="2"/>
        <charset val="204"/>
      </rPr>
      <t>Абсолютные показатели за апрель, январь-апрель 2023г., относительные – в % к апрелю, январю-апрелю 2022г. и январю-апрелю 2021г.</t>
    </r>
  </si>
  <si>
    <t>в январе-мае 2023 года</t>
  </si>
  <si>
    <t xml:space="preserve">    Социально-экономическое положение Ханты-Мансийского автономного округа – Югры в январе-мае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</si>
  <si>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Январь-май</t>
  </si>
  <si>
    <t>Май 2023г.
в % к 
соответствующему месяцу предыдущего года</t>
  </si>
  <si>
    <t>Январь-май 2023г.</t>
  </si>
  <si>
    <t xml:space="preserve">Справочно
январь-май 2022г. 
в % к 
январю-маю 2021г.        </t>
  </si>
  <si>
    <t xml:space="preserve">Май 2023г. к </t>
  </si>
  <si>
    <t>Май 2023г. 
к декабрю 2022г.</t>
  </si>
  <si>
    <t>май 2022г. к
 декабрю 2021г.</t>
  </si>
  <si>
    <t>Май 2023г. к</t>
  </si>
  <si>
    <t>Просроченная кредиторская задолженность организаций 
(без субъектов малого предпринимательства) 
по видам экономической деятельности в апреле 2023 года</t>
  </si>
  <si>
    <t>31307,3</t>
  </si>
  <si>
    <t>93,6</t>
  </si>
  <si>
    <t>177864,7</t>
  </si>
  <si>
    <t>106,0</t>
  </si>
  <si>
    <t>109,1</t>
  </si>
  <si>
    <t>95,0</t>
  </si>
  <si>
    <t>134,0</t>
  </si>
  <si>
    <t>53,4</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</si>
  <si>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</si>
  <si>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</si>
  <si>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rFont val="Arial"/>
        <family val="2"/>
        <charset val="204"/>
      </rPr>
      <t>1)</t>
    </r>
  </si>
  <si>
    <r>
      <t>I квартал</t>
    </r>
    <r>
      <rPr>
        <b/>
        <vertAlign val="superscript"/>
        <sz val="10"/>
        <rFont val="Arial"/>
        <family val="2"/>
        <charset val="204"/>
      </rPr>
      <t>1)</t>
    </r>
  </si>
  <si>
    <r>
      <t>Апрель</t>
    </r>
    <r>
      <rPr>
        <vertAlign val="superscript"/>
        <sz val="10"/>
        <color theme="1"/>
        <rFont val="Arial"/>
        <family val="2"/>
        <charset val="204"/>
      </rPr>
      <t>2)</t>
    </r>
  </si>
  <si>
    <r>
      <t>2022г.</t>
    </r>
    <r>
      <rPr>
        <b/>
        <vertAlign val="superscript"/>
        <sz val="10"/>
        <color theme="1"/>
        <rFont val="Arial"/>
        <family val="2"/>
        <charset val="204"/>
      </rPr>
      <t>1)</t>
    </r>
  </si>
  <si>
    <r>
      <rPr>
        <i/>
        <vertAlign val="superscript"/>
        <sz val="9"/>
        <color theme="1"/>
        <rFont val="Arial"/>
        <family val="2"/>
        <charset val="204"/>
      </rPr>
      <t>2)</t>
    </r>
    <r>
      <rPr>
        <i/>
        <sz val="9"/>
        <color theme="1"/>
        <rFont val="Arial"/>
        <family val="2"/>
        <charset val="204"/>
      </rPr>
      <t xml:space="preserve"> Уточнено</t>
    </r>
  </si>
  <si>
    <t>99,5</t>
  </si>
  <si>
    <t>102,2</t>
  </si>
  <si>
    <t>68,4</t>
  </si>
  <si>
    <t>141,2</t>
  </si>
  <si>
    <t>97,2</t>
  </si>
  <si>
    <t>97,8</t>
  </si>
  <si>
    <t>116,0</t>
  </si>
  <si>
    <t>105,7</t>
  </si>
  <si>
    <t>175,3</t>
  </si>
  <si>
    <t>176,2</t>
  </si>
  <si>
    <t>102,5</t>
  </si>
  <si>
    <t>101,1</t>
  </si>
  <si>
    <t>97,5</t>
  </si>
  <si>
    <t>96,4</t>
  </si>
  <si>
    <t>102,7</t>
  </si>
  <si>
    <t>106,2</t>
  </si>
  <si>
    <t>90,0</t>
  </si>
  <si>
    <t>88,8</t>
  </si>
  <si>
    <t>96,8</t>
  </si>
  <si>
    <t>96,9</t>
  </si>
  <si>
    <t>106,5</t>
  </si>
  <si>
    <t>85,8</t>
  </si>
  <si>
    <t>102,9</t>
  </si>
  <si>
    <t>86,1</t>
  </si>
  <si>
    <t>92,7</t>
  </si>
  <si>
    <t>90,3</t>
  </si>
  <si>
    <t>94,2</t>
  </si>
  <si>
    <t>110,9</t>
  </si>
  <si>
    <t>90,5</t>
  </si>
  <si>
    <t>100,9</t>
  </si>
  <si>
    <t>94,8</t>
  </si>
  <si>
    <t>98,0</t>
  </si>
  <si>
    <t>83,1</t>
  </si>
  <si>
    <t>81,8</t>
  </si>
  <si>
    <t>97,3</t>
  </si>
  <si>
    <t>92,8</t>
  </si>
  <si>
    <t>92,1</t>
  </si>
  <si>
    <t>86,4</t>
  </si>
  <si>
    <t>108,7</t>
  </si>
  <si>
    <t>93,2</t>
  </si>
  <si>
    <t>100,2</t>
  </si>
  <si>
    <t>81,1</t>
  </si>
  <si>
    <t>101,5</t>
  </si>
  <si>
    <t>104,3</t>
  </si>
  <si>
    <t>101,3</t>
  </si>
  <si>
    <t>91,3</t>
  </si>
  <si>
    <t>83,5</t>
  </si>
  <si>
    <t>90,6</t>
  </si>
  <si>
    <t>103,6</t>
  </si>
  <si>
    <t>109,3</t>
  </si>
  <si>
    <t>123,9</t>
  </si>
  <si>
    <t>111,4</t>
  </si>
  <si>
    <t>119,9</t>
  </si>
  <si>
    <t>111,8</t>
  </si>
  <si>
    <t>107,6</t>
  </si>
  <si>
    <t>101,9</t>
  </si>
  <si>
    <t>106,7</t>
  </si>
  <si>
    <t>139,3</t>
  </si>
  <si>
    <t>148,8</t>
  </si>
  <si>
    <t>107,0</t>
  </si>
  <si>
    <t>104,4</t>
  </si>
  <si>
    <t>102,1</t>
  </si>
  <si>
    <t>110,4</t>
  </si>
  <si>
    <t>111,6</t>
  </si>
  <si>
    <t>109,6</t>
  </si>
  <si>
    <t>112,1</t>
  </si>
  <si>
    <t>112,0</t>
  </si>
  <si>
    <t>112,4</t>
  </si>
  <si>
    <t>Справочно 
январь-апрель 2022г.</t>
  </si>
  <si>
    <r>
      <rPr>
        <sz val="10"/>
        <color theme="1"/>
        <rFont val="Arial"/>
        <family val="2"/>
        <charset val="204"/>
      </rPr>
      <t>2,7</t>
    </r>
    <r>
      <rPr>
        <vertAlign val="superscript"/>
        <sz val="10"/>
        <color theme="1"/>
        <rFont val="Arial"/>
        <family val="2"/>
        <charset val="204"/>
      </rPr>
      <t>2)</t>
    </r>
  </si>
  <si>
    <r>
      <rPr>
        <sz val="10"/>
        <color theme="1"/>
        <rFont val="Arial"/>
        <family val="2"/>
        <charset val="204"/>
      </rPr>
      <t>2,1</t>
    </r>
    <r>
      <rPr>
        <vertAlign val="superscript"/>
        <sz val="10"/>
        <color theme="1"/>
        <rFont val="Arial"/>
        <family val="2"/>
        <charset val="204"/>
      </rPr>
      <t>2)</t>
    </r>
  </si>
  <si>
    <t>май 2022г.</t>
  </si>
  <si>
    <t>Январь-апрель</t>
  </si>
  <si>
    <r>
      <t>107,3</t>
    </r>
    <r>
      <rPr>
        <vertAlign val="superscript"/>
        <sz val="10"/>
        <rFont val="Arial"/>
        <family val="2"/>
        <charset val="204"/>
      </rPr>
      <t>3)</t>
    </r>
  </si>
  <si>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</si>
  <si>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126,6</t>
  </si>
  <si>
    <t>95,4</t>
  </si>
  <si>
    <t>103,8</t>
  </si>
  <si>
    <t>142,5</t>
  </si>
  <si>
    <t>120,4</t>
  </si>
  <si>
    <t>55,2</t>
  </si>
  <si>
    <t>26,9</t>
  </si>
  <si>
    <t>108,4</t>
  </si>
  <si>
    <t>92,6</t>
  </si>
  <si>
    <t>131,7</t>
  </si>
  <si>
    <t>117,3</t>
  </si>
  <si>
    <t>92,2</t>
  </si>
  <si>
    <t>113,6</t>
  </si>
  <si>
    <t>101,7</t>
  </si>
  <si>
    <t>89,1</t>
  </si>
  <si>
    <t>131,3</t>
  </si>
  <si>
    <t>105,9</t>
  </si>
  <si>
    <t>2,1р</t>
  </si>
  <si>
    <t>157,2</t>
  </si>
  <si>
    <t>71,9</t>
  </si>
  <si>
    <t>76,8</t>
  </si>
  <si>
    <t>53,0</t>
  </si>
  <si>
    <t>93,0</t>
  </si>
  <si>
    <t>177,0</t>
  </si>
  <si>
    <t>148,1</t>
  </si>
  <si>
    <t>2,8р</t>
  </si>
  <si>
    <t>85,9</t>
  </si>
  <si>
    <t>107,8</t>
  </si>
  <si>
    <t>113,7</t>
  </si>
  <si>
    <t>124,6</t>
  </si>
  <si>
    <t>109,4</t>
  </si>
  <si>
    <t>112,5</t>
  </si>
  <si>
    <t>542274,3</t>
  </si>
  <si>
    <t>2358181,7</t>
  </si>
  <si>
    <t>89,8</t>
  </si>
  <si>
    <t>455219,2</t>
  </si>
  <si>
    <t>125,8</t>
  </si>
  <si>
    <t>1970769,2</t>
  </si>
  <si>
    <t>470,2</t>
  </si>
  <si>
    <t>86,5</t>
  </si>
  <si>
    <t>5477,4</t>
  </si>
  <si>
    <t>154,4</t>
  </si>
  <si>
    <t>86584,8</t>
  </si>
  <si>
    <t>114,8</t>
  </si>
  <si>
    <t>381935,1</t>
  </si>
  <si>
    <t>118,1</t>
  </si>
  <si>
    <t>71844,4</t>
  </si>
  <si>
    <t>75,6</t>
  </si>
  <si>
    <t>354305,9</t>
  </si>
  <si>
    <t>68,7</t>
  </si>
  <si>
    <t>781,4</t>
  </si>
  <si>
    <t>151,1</t>
  </si>
  <si>
    <t>3363,6</t>
  </si>
  <si>
    <t>135,0</t>
  </si>
  <si>
    <t>66,5</t>
  </si>
  <si>
    <t>131,0</t>
  </si>
  <si>
    <t>338,1</t>
  </si>
  <si>
    <t>134,4</t>
  </si>
  <si>
    <t>4,6</t>
  </si>
  <si>
    <t>65,2</t>
  </si>
  <si>
    <t>22,6</t>
  </si>
  <si>
    <t>64,5</t>
  </si>
  <si>
    <t>0,9</t>
  </si>
  <si>
    <t>27,4</t>
  </si>
  <si>
    <t>3,3</t>
  </si>
  <si>
    <t>21,1</t>
  </si>
  <si>
    <t>948,3</t>
  </si>
  <si>
    <t>120,8</t>
  </si>
  <si>
    <t>4015,2</t>
  </si>
  <si>
    <t>84,3</t>
  </si>
  <si>
    <t>86,8</t>
  </si>
  <si>
    <t>4,4</t>
  </si>
  <si>
    <t>84,0</t>
  </si>
  <si>
    <t>21,4</t>
  </si>
  <si>
    <t>37,4</t>
  </si>
  <si>
    <t>103,3</t>
  </si>
  <si>
    <t>37,2</t>
  </si>
  <si>
    <t>61642,4</t>
  </si>
  <si>
    <t>70,1</t>
  </si>
  <si>
    <t>310238,2</t>
  </si>
  <si>
    <t>64,4</t>
  </si>
  <si>
    <t>248,8</t>
  </si>
  <si>
    <t>153,7</t>
  </si>
  <si>
    <t>1440,8</t>
  </si>
  <si>
    <t>147,1</t>
  </si>
  <si>
    <t>61,3</t>
  </si>
  <si>
    <t>174,4</t>
  </si>
  <si>
    <t>305,9</t>
  </si>
  <si>
    <t>172,7</t>
  </si>
  <si>
    <t>1268,7</t>
  </si>
  <si>
    <t>4658,3</t>
  </si>
  <si>
    <t>199,6</t>
  </si>
  <si>
    <t>65,1</t>
  </si>
  <si>
    <t>4,5р</t>
  </si>
  <si>
    <t>306,1</t>
  </si>
  <si>
    <t>5р</t>
  </si>
  <si>
    <t>1220,7</t>
  </si>
  <si>
    <t>111,5</t>
  </si>
  <si>
    <t>6170,0</t>
  </si>
  <si>
    <t>122,3</t>
  </si>
  <si>
    <t>51,5</t>
  </si>
  <si>
    <t>6,9р</t>
  </si>
  <si>
    <t>209,0</t>
  </si>
  <si>
    <t>5,5р</t>
  </si>
  <si>
    <t>563,0</t>
  </si>
  <si>
    <t>2р</t>
  </si>
  <si>
    <t>2293,4</t>
  </si>
  <si>
    <t>3р</t>
  </si>
  <si>
    <t>344,6</t>
  </si>
  <si>
    <t>179,9</t>
  </si>
  <si>
    <t>1584,0</t>
  </si>
  <si>
    <t>186,1</t>
  </si>
  <si>
    <t>158,7</t>
  </si>
  <si>
    <t>11,1р</t>
  </si>
  <si>
    <t>776,1</t>
  </si>
  <si>
    <t>10,4р</t>
  </si>
  <si>
    <t>5,3</t>
  </si>
  <si>
    <t>17,7</t>
  </si>
  <si>
    <t>34,1</t>
  </si>
  <si>
    <t>22,8</t>
  </si>
  <si>
    <t>4369,5</t>
  </si>
  <si>
    <t>130,9</t>
  </si>
  <si>
    <t>18342,3</t>
  </si>
  <si>
    <t>115,3</t>
  </si>
  <si>
    <t>20077,3</t>
  </si>
  <si>
    <t>125,6</t>
  </si>
  <si>
    <t>116367,2</t>
  </si>
  <si>
    <t>116,4</t>
  </si>
  <si>
    <t>2806,4</t>
  </si>
  <si>
    <t>13534,0</t>
  </si>
  <si>
    <t>119,6</t>
  </si>
  <si>
    <t>2456,5</t>
  </si>
  <si>
    <t>12350,4</t>
  </si>
  <si>
    <t>94,7</t>
  </si>
  <si>
    <t>4431,6</t>
  </si>
  <si>
    <t>11229,6</t>
  </si>
  <si>
    <t>125,0</t>
  </si>
  <si>
    <t>13,8</t>
  </si>
  <si>
    <t>91,7</t>
  </si>
  <si>
    <t>121,6</t>
  </si>
  <si>
    <t>62,9</t>
  </si>
  <si>
    <t>86,9</t>
  </si>
  <si>
    <t>43,6</t>
  </si>
  <si>
    <t>201,8</t>
  </si>
  <si>
    <t>854,4</t>
  </si>
  <si>
    <t>121,7</t>
  </si>
  <si>
    <t>3222,7</t>
  </si>
  <si>
    <t>136,5</t>
  </si>
  <si>
    <t>498,4</t>
  </si>
  <si>
    <t>118,0</t>
  </si>
  <si>
    <t>117,4</t>
  </si>
  <si>
    <t>1952,8</t>
  </si>
  <si>
    <t>896,6</t>
  </si>
  <si>
    <t>4367,3</t>
  </si>
  <si>
    <t>464,7</t>
  </si>
  <si>
    <t>78,8</t>
  </si>
  <si>
    <t>2375,0</t>
  </si>
  <si>
    <t>94,3</t>
  </si>
  <si>
    <t>297,6</t>
  </si>
  <si>
    <t>1378,0</t>
  </si>
  <si>
    <t>97,4</t>
  </si>
  <si>
    <t>1,9</t>
  </si>
  <si>
    <t>119,5</t>
  </si>
  <si>
    <t>58,8</t>
  </si>
  <si>
    <t>7,7</t>
  </si>
  <si>
    <t>48,8</t>
  </si>
  <si>
    <t>4,7</t>
  </si>
  <si>
    <t>89,9</t>
  </si>
  <si>
    <t>112,8</t>
  </si>
  <si>
    <t>104,0</t>
  </si>
  <si>
    <t>0,2</t>
  </si>
  <si>
    <t>104,5</t>
  </si>
  <si>
    <t>55,1</t>
  </si>
  <si>
    <t>0,8</t>
  </si>
  <si>
    <t>57,6</t>
  </si>
  <si>
    <t>54,1</t>
  </si>
  <si>
    <t>89,7</t>
  </si>
  <si>
    <t>262,7</t>
  </si>
  <si>
    <t>92,3</t>
  </si>
  <si>
    <t>90,7</t>
  </si>
  <si>
    <t>522,7</t>
  </si>
  <si>
    <t>87,7</t>
  </si>
  <si>
    <t>5849,0</t>
  </si>
  <si>
    <t>29146,6</t>
  </si>
  <si>
    <t>161,9</t>
  </si>
  <si>
    <t>103,4</t>
  </si>
  <si>
    <t>754,1</t>
  </si>
  <si>
    <t>97,1</t>
  </si>
  <si>
    <t>171,4</t>
  </si>
  <si>
    <t>102,8</t>
  </si>
  <si>
    <t>165,3</t>
  </si>
  <si>
    <t>104,2</t>
  </si>
  <si>
    <t>130,2</t>
  </si>
  <si>
    <t>127,2</t>
  </si>
  <si>
    <t>15,0</t>
  </si>
  <si>
    <t>75,7</t>
  </si>
  <si>
    <t>79,9</t>
  </si>
  <si>
    <t>106,8</t>
  </si>
  <si>
    <t>32,4</t>
  </si>
  <si>
    <t>91,5</t>
  </si>
  <si>
    <t>147,3</t>
  </si>
  <si>
    <t>642,1</t>
  </si>
  <si>
    <t>96,6</t>
  </si>
  <si>
    <t>87,2</t>
  </si>
  <si>
    <t>886,2</t>
  </si>
  <si>
    <t>27,5</t>
  </si>
  <si>
    <t>142,3</t>
  </si>
  <si>
    <t>107,1</t>
  </si>
  <si>
    <t>108,9</t>
  </si>
  <si>
    <t>2,6р</t>
  </si>
  <si>
    <t>6446,3</t>
  </si>
  <si>
    <t>95,9</t>
  </si>
  <si>
    <t>35268,1</t>
  </si>
  <si>
    <t>1158,1</t>
  </si>
  <si>
    <t>56,1</t>
  </si>
  <si>
    <t>124,5</t>
  </si>
  <si>
    <t>11240,8</t>
  </si>
  <si>
    <r>
      <rPr>
        <i/>
        <vertAlign val="superscript"/>
        <sz val="9"/>
        <color theme="1"/>
        <rFont val="Arial"/>
        <family val="2"/>
        <charset val="204"/>
      </rPr>
      <t xml:space="preserve">3) </t>
    </r>
    <r>
      <rPr>
        <i/>
        <sz val="9"/>
        <color theme="1"/>
        <rFont val="Arial"/>
        <family val="2"/>
        <charset val="204"/>
      </rPr>
      <t>Данные уточнены после получения итогов  годового    сплошного    статистического    наблюдения    за    организациями, 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</si>
  <si>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r>
      <rPr>
        <i/>
        <vertAlign val="superscript"/>
        <sz val="9"/>
        <color theme="1"/>
        <rFont val="Arial"/>
        <family val="2"/>
        <charset val="204"/>
      </rPr>
      <t xml:space="preserve">1) </t>
    </r>
    <r>
      <rPr>
        <i/>
        <sz val="9"/>
        <color theme="1"/>
        <rFont val="Arial"/>
        <family val="2"/>
        <charset val="204"/>
      </rPr>
      <t>Данные уточнены после получения итогов  годового    сплошного    статистического    наблюдения    за    организациями, 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</si>
  <si>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t>в % к соответствующему периоду предыдущего года</t>
  </si>
  <si>
    <t>Январь-май 2023г.
в % к 
соответствующему периоду предыдущего года</t>
  </si>
  <si>
    <r>
      <t>111,2</t>
    </r>
    <r>
      <rPr>
        <vertAlign val="superscript"/>
        <sz val="10"/>
        <rFont val="Arial"/>
        <family val="2"/>
        <charset val="204"/>
      </rPr>
      <t>4)</t>
    </r>
  </si>
  <si>
    <r>
      <rPr>
        <i/>
        <vertAlign val="superscript"/>
        <sz val="9"/>
        <color theme="1"/>
        <rFont val="Arial"/>
        <family val="2"/>
        <charset val="204"/>
      </rPr>
      <t>4)</t>
    </r>
    <r>
      <rPr>
        <i/>
        <sz val="9"/>
        <color theme="1"/>
        <rFont val="Arial"/>
        <family val="2"/>
        <charset val="204"/>
      </rPr>
      <t xml:space="preserve"> Уточнено</t>
    </r>
  </si>
  <si>
    <t xml:space="preserve">     Надои молока на одну корову в сельскохозяйственных организациях (без субъектов малого предпринимательства) в январе-мае 2023г. составили 1438 килограммов (в январе-мае 2022г. – 1657  килограммов).</t>
  </si>
  <si>
    <t>в % к   соответ-ствующему периоду преды-дущего года</t>
  </si>
  <si>
    <t xml:space="preserve">Динамика индексов потребительских цен и тарифов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</si>
  <si>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</si>
  <si>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Просроченная кредиторская задолженность организаций (без субъектов малого предпринимательства) по видам экономической деятельности в апреле 2023 года</t>
  </si>
  <si>
    <t>Январь-май 2023г.
 в % к  соответствующему периоду предыдущего года</t>
  </si>
  <si>
    <t xml:space="preserve">   e-mail:72@rosstat.gov.ru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</si>
</sst>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quot;&quot;;0.0"/>
    <numFmt numFmtId="166" formatCode="#,##0.0"/>
    <numFmt numFmtId="167" formatCode="0.00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b/>
      <vertAlign val="superscript"/>
      <sz val="10"/>
      <name val="Arial"/>
      <family val="2"/>
      <charset val="204"/>
    </font>
    <font>
      <sz val="11"/>
      <color rgb="FF006100"/>
      <name val="Calibri"/>
      <family val="2"/>
      <charset val="204"/>
      <scheme val="minor"/>
    </font>
  </fonts>
  <fills count="4">
    <fill>
      <patternFill patternType="none"/>
    </fill>
    <fill>
      <patternFill patternType="gray125"/>
    </fill>
    <fill>
      <gradientFill degree="270">
        <stop position="0">
          <color theme="0"/>
        </stop>
        <stop position="1">
          <color rgb="FFBDF5D2"/>
        </stop>
      </gradient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38" fillId="0" borderId="0"/>
    <xf numFmtId="0" fontId="40" fillId="0" borderId="0"/>
    <xf numFmtId="0" fontId="43" fillId="3" borderId="0" applyNumberFormat="0" applyBorder="0" applyAlignment="0" applyProtection="0"/>
  </cellStyleXfs>
  <cellXfs count="71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4"/>
    </xf>
    <xf numFmtId="0" fontId="1" fillId="0" borderId="0" xfId="0" applyFont="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23" fillId="0" borderId="0" xfId="0" applyFont="1" applyBorder="1" applyAlignment="1">
      <alignment horizontal="right" vertical="center"/>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2"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1" fillId="0" borderId="12" xfId="0" applyFont="1" applyBorder="1" applyAlignment="1">
      <alignment wrapText="1"/>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0" fontId="1" fillId="0" borderId="12" xfId="0" applyFont="1" applyBorder="1" applyAlignment="1">
      <alignment horizontal="right"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10" xfId="0" applyFont="1" applyBorder="1" applyAlignment="1"/>
    <xf numFmtId="0" fontId="2" fillId="0" borderId="12" xfId="0" applyFont="1" applyBorder="1" applyAlignment="1"/>
    <xf numFmtId="0" fontId="2"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7" fillId="0" borderId="0" xfId="0" applyFont="1"/>
    <xf numFmtId="0" fontId="0" fillId="0" borderId="12" xfId="0" applyFont="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1" fillId="0" borderId="0" xfId="0" applyFont="1"/>
    <xf numFmtId="0" fontId="2" fillId="0" borderId="5" xfId="0" applyFont="1" applyBorder="1" applyAlignment="1">
      <alignment wrapText="1"/>
    </xf>
    <xf numFmtId="0" fontId="1" fillId="0" borderId="0" xfId="0" applyFont="1" applyBorder="1"/>
    <xf numFmtId="0" fontId="0" fillId="0" borderId="12"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164" fontId="0" fillId="0" borderId="11" xfId="0" applyNumberFormat="1" applyFont="1" applyFill="1" applyBorder="1" applyAlignment="1">
      <alignment horizontal="right"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4"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1" fillId="0" borderId="9" xfId="0" applyNumberFormat="1" applyFont="1" applyBorder="1" applyAlignment="1">
      <alignment horizontal="right" wrapText="1" indent="3"/>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0" fontId="0" fillId="0" borderId="0" xfId="0" applyAlignment="1">
      <alignment wrapText="1"/>
    </xf>
    <xf numFmtId="0" fontId="1" fillId="0" borderId="12" xfId="0" applyFont="1" applyBorder="1" applyAlignment="1">
      <alignment horizontal="right" vertical="center" wrapText="1" indent="2"/>
    </xf>
    <xf numFmtId="0" fontId="0" fillId="0" borderId="12" xfId="0" applyBorder="1" applyAlignment="1">
      <alignment horizontal="right" vertical="center" indent="1"/>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2" fillId="0" borderId="12" xfId="0" applyFont="1" applyFill="1" applyBorder="1" applyAlignment="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xf>
    <xf numFmtId="0" fontId="2" fillId="0" borderId="10" xfId="0" applyFont="1" applyBorder="1" applyAlignment="1">
      <alignment horizontal="right" indent="1"/>
    </xf>
    <xf numFmtId="0" fontId="2" fillId="0" borderId="4" xfId="0" applyFont="1" applyBorder="1" applyAlignment="1">
      <alignment horizontal="right" indent="1"/>
    </xf>
    <xf numFmtId="164" fontId="12" fillId="0" borderId="6"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12" xfId="0" applyNumberFormat="1" applyBorder="1" applyAlignment="1">
      <alignment horizontal="right" vertical="center" indent="1"/>
    </xf>
    <xf numFmtId="0" fontId="2" fillId="0" borderId="11" xfId="0" applyFont="1" applyBorder="1" applyAlignment="1">
      <alignment vertical="center" wrapText="1"/>
    </xf>
    <xf numFmtId="0" fontId="2" fillId="0" borderId="10" xfId="0" applyFont="1" applyBorder="1" applyAlignment="1">
      <alignment vertical="center" wrapText="1"/>
    </xf>
    <xf numFmtId="0" fontId="0" fillId="2" borderId="9"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2" xfId="0"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0" borderId="11" xfId="0" applyFont="1" applyBorder="1" applyAlignment="1">
      <alignment vertical="center" wrapText="1"/>
    </xf>
    <xf numFmtId="0" fontId="1" fillId="0" borderId="0" xfId="0" applyFont="1" applyFill="1"/>
    <xf numFmtId="0" fontId="1" fillId="0" borderId="0" xfId="0" applyFont="1" applyAlignment="1">
      <alignment horizontal="right"/>
    </xf>
    <xf numFmtId="0" fontId="2" fillId="0" borderId="4" xfId="0" applyFont="1" applyBorder="1" applyAlignment="1">
      <alignment vertical="center" wrapText="1"/>
    </xf>
    <xf numFmtId="0" fontId="0" fillId="2" borderId="7" xfId="0" applyFont="1" applyFill="1" applyBorder="1" applyAlignment="1">
      <alignment horizontal="center" vertical="top" wrapText="1"/>
    </xf>
    <xf numFmtId="0" fontId="18"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2" fillId="0" borderId="2" xfId="0" applyFont="1" applyBorder="1" applyAlignment="1">
      <alignment horizontal="left"/>
    </xf>
    <xf numFmtId="0" fontId="1" fillId="0" borderId="5"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center" wrapText="1"/>
    </xf>
    <xf numFmtId="0" fontId="0" fillId="0" borderId="12" xfId="0" applyFont="1" applyBorder="1" applyAlignment="1">
      <alignment horizontal="left" vertical="center" wrapText="1"/>
    </xf>
    <xf numFmtId="0" fontId="2" fillId="0" borderId="6" xfId="0" applyFont="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center" vertical="center" wrapText="1"/>
    </xf>
    <xf numFmtId="0" fontId="1" fillId="0" borderId="5"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2" fillId="0" borderId="0" xfId="0" applyFont="1" applyAlignment="1">
      <alignment horizontal="left" vertical="center" indent="2"/>
    </xf>
    <xf numFmtId="0" fontId="1" fillId="0" borderId="5" xfId="0" applyFont="1" applyBorder="1" applyAlignment="1">
      <alignment horizontal="right" vertical="center" wrapText="1" indent="2"/>
    </xf>
    <xf numFmtId="164" fontId="1" fillId="0" borderId="5" xfId="0" applyNumberFormat="1" applyFont="1" applyBorder="1" applyAlignment="1">
      <alignment horizontal="right" vertical="center" wrapText="1" indent="2"/>
    </xf>
    <xf numFmtId="0" fontId="7" fillId="0" borderId="0" xfId="0" applyFont="1" applyBorder="1"/>
    <xf numFmtId="0" fontId="1" fillId="0" borderId="12" xfId="0" applyFont="1" applyFill="1" applyBorder="1" applyAlignment="1">
      <alignment horizontal="left" vertical="center" wrapText="1" indent="2"/>
    </xf>
    <xf numFmtId="0" fontId="1" fillId="0" borderId="12" xfId="0" applyFont="1" applyBorder="1" applyAlignment="1">
      <alignment horizontal="left" wrapText="1" indent="2"/>
    </xf>
    <xf numFmtId="0" fontId="7" fillId="0" borderId="0" xfId="0" applyFont="1" applyBorder="1" applyAlignment="1">
      <alignment vertical="center"/>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18" fillId="0" borderId="0" xfId="0" applyFont="1" applyBorder="1" applyAlignment="1">
      <alignment vertical="center" wrapText="1"/>
    </xf>
    <xf numFmtId="0" fontId="0" fillId="0" borderId="12" xfId="0" applyFill="1" applyBorder="1"/>
    <xf numFmtId="164" fontId="1" fillId="0" borderId="12" xfId="0" applyNumberFormat="1" applyFont="1" applyFill="1" applyBorder="1" applyAlignment="1">
      <alignment horizontal="right" wrapText="1" indent="2"/>
    </xf>
    <xf numFmtId="0" fontId="12" fillId="0" borderId="12" xfId="0" applyFont="1" applyBorder="1" applyAlignment="1">
      <alignment horizontal="right" wrapText="1" indent="2"/>
    </xf>
    <xf numFmtId="164" fontId="12" fillId="0" borderId="12" xfId="0" applyNumberFormat="1" applyFont="1" applyFill="1" applyBorder="1" applyAlignment="1">
      <alignment horizontal="right" wrapText="1" indent="2"/>
    </xf>
    <xf numFmtId="0" fontId="12" fillId="0" borderId="11" xfId="0" applyFont="1" applyBorder="1" applyAlignment="1">
      <alignment horizontal="right" wrapText="1" indent="2"/>
    </xf>
    <xf numFmtId="164" fontId="12" fillId="0" borderId="11" xfId="0" applyNumberFormat="1" applyFont="1" applyFill="1" applyBorder="1" applyAlignment="1">
      <alignment horizontal="right" wrapText="1" indent="2"/>
    </xf>
    <xf numFmtId="0" fontId="1" fillId="0" borderId="5"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2" fillId="0" borderId="0" xfId="0" applyFont="1" applyFill="1" applyAlignment="1">
      <alignment horizontal="justify" vertical="center"/>
    </xf>
    <xf numFmtId="0" fontId="0" fillId="0" borderId="7" xfId="0" applyFont="1" applyBorder="1" applyAlignment="1">
      <alignment vertical="center" wrapText="1"/>
    </xf>
    <xf numFmtId="0" fontId="19" fillId="0" borderId="12" xfId="0" applyFont="1" applyBorder="1" applyAlignment="1">
      <alignment vertical="center" wrapText="1"/>
    </xf>
    <xf numFmtId="0" fontId="2" fillId="0" borderId="12" xfId="0" applyFont="1" applyBorder="1" applyAlignment="1">
      <alignment horizontal="right" indent="1"/>
    </xf>
    <xf numFmtId="0" fontId="12"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2"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2"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4" fillId="2" borderId="11" xfId="0" applyFont="1" applyFill="1" applyBorder="1" applyAlignment="1">
      <alignment horizontal="center" vertical="top" wrapText="1"/>
    </xf>
    <xf numFmtId="0" fontId="34" fillId="0" borderId="12" xfId="0" applyFont="1" applyFill="1" applyBorder="1" applyAlignment="1">
      <alignment horizontal="right" wrapText="1" indent="4"/>
    </xf>
    <xf numFmtId="164" fontId="34" fillId="0" borderId="12" xfId="0" applyNumberFormat="1" applyFont="1" applyFill="1" applyBorder="1" applyAlignment="1">
      <alignment horizontal="right" wrapText="1" indent="4"/>
    </xf>
    <xf numFmtId="164" fontId="34" fillId="0" borderId="11" xfId="0" applyNumberFormat="1" applyFont="1" applyFill="1" applyBorder="1" applyAlignment="1">
      <alignment horizontal="right" wrapText="1" indent="4"/>
    </xf>
    <xf numFmtId="0" fontId="0" fillId="0" borderId="12" xfId="0" applyFont="1" applyFill="1" applyBorder="1" applyAlignment="1">
      <alignment horizontal="right" indent="3"/>
    </xf>
    <xf numFmtId="164" fontId="1" fillId="0" borderId="12" xfId="0" applyNumberFormat="1" applyFont="1" applyFill="1" applyBorder="1" applyAlignment="1">
      <alignment horizontal="right" indent="2"/>
    </xf>
    <xf numFmtId="164" fontId="1" fillId="0" borderId="12" xfId="0" applyNumberFormat="1" applyFont="1" applyFill="1" applyBorder="1" applyAlignment="1">
      <alignment horizontal="right" indent="1"/>
    </xf>
    <xf numFmtId="0" fontId="13" fillId="0" borderId="3" xfId="0" applyFont="1" applyBorder="1" applyAlignment="1"/>
    <xf numFmtId="0" fontId="1" fillId="0" borderId="10" xfId="0" applyFont="1" applyBorder="1" applyAlignment="1">
      <alignment horizontal="right" vertical="center" wrapText="1" indent="2"/>
    </xf>
    <xf numFmtId="0" fontId="0" fillId="0" borderId="12" xfId="0" applyBorder="1" applyAlignment="1">
      <alignment horizontal="right" indent="2"/>
    </xf>
    <xf numFmtId="0" fontId="1" fillId="0" borderId="12" xfId="0" applyFont="1" applyFill="1" applyBorder="1" applyAlignment="1">
      <alignment horizontal="right" vertical="center" wrapText="1" indent="5"/>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0" fillId="0" borderId="0" xfId="0"/>
    <xf numFmtId="0" fontId="0" fillId="2" borderId="14" xfId="0" applyFont="1" applyFill="1" applyBorder="1" applyAlignment="1">
      <alignment horizontal="center" vertical="top" wrapText="1"/>
    </xf>
    <xf numFmtId="164" fontId="0" fillId="0" borderId="12" xfId="0" applyNumberFormat="1" applyFill="1" applyBorder="1" applyAlignment="1">
      <alignment horizontal="right" indent="3"/>
    </xf>
    <xf numFmtId="1" fontId="12"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0" borderId="0" xfId="0"/>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4" fillId="2" borderId="1" xfId="0" applyFont="1" applyFill="1" applyBorder="1" applyAlignment="1">
      <alignment horizontal="center" vertical="top" wrapText="1"/>
    </xf>
    <xf numFmtId="164" fontId="34"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0" fontId="34" fillId="0" borderId="12" xfId="0" applyFont="1" applyFill="1" applyBorder="1" applyAlignment="1">
      <alignment horizontal="right" indent="3"/>
    </xf>
    <xf numFmtId="164" fontId="34" fillId="0" borderId="12" xfId="0" applyNumberFormat="1" applyFont="1" applyFill="1" applyBorder="1" applyAlignment="1">
      <alignment horizontal="right" indent="3"/>
    </xf>
    <xf numFmtId="164" fontId="34" fillId="0" borderId="11" xfId="0" applyNumberFormat="1" applyFont="1" applyFill="1" applyBorder="1" applyAlignment="1">
      <alignment horizontal="right" indent="3"/>
    </xf>
    <xf numFmtId="1" fontId="34" fillId="0" borderId="12" xfId="0" applyNumberFormat="1" applyFont="1" applyFill="1" applyBorder="1" applyAlignment="1">
      <alignment horizontal="right" indent="3"/>
    </xf>
    <xf numFmtId="0" fontId="34" fillId="0" borderId="12" xfId="0" applyFont="1" applyFill="1" applyBorder="1" applyAlignment="1">
      <alignment horizontal="right" wrapText="1" indent="3"/>
    </xf>
    <xf numFmtId="1" fontId="34" fillId="0" borderId="12" xfId="0" applyNumberFormat="1" applyFont="1" applyFill="1" applyBorder="1" applyAlignment="1">
      <alignment horizontal="right" wrapText="1" indent="3"/>
    </xf>
    <xf numFmtId="164" fontId="34" fillId="0" borderId="12" xfId="0" applyNumberFormat="1" applyFont="1" applyFill="1" applyBorder="1" applyAlignment="1">
      <alignment horizontal="right" wrapText="1" indent="3"/>
    </xf>
    <xf numFmtId="164" fontId="34" fillId="0" borderId="11" xfId="0" applyNumberFormat="1" applyFont="1" applyFill="1" applyBorder="1" applyAlignment="1">
      <alignment horizontal="right" wrapText="1" indent="3"/>
    </xf>
    <xf numFmtId="0" fontId="0" fillId="0" borderId="0" xfId="0"/>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0" fontId="0" fillId="0" borderId="0" xfId="0" applyFill="1" applyAlignment="1">
      <alignment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0" xfId="0"/>
    <xf numFmtId="0" fontId="0" fillId="2" borderId="14" xfId="0" applyFont="1" applyFill="1" applyBorder="1" applyAlignment="1">
      <alignment horizontal="center" vertical="top" wrapText="1"/>
    </xf>
    <xf numFmtId="0" fontId="1" fillId="0" borderId="10" xfId="0" applyFont="1" applyBorder="1" applyAlignment="1">
      <alignment horizontal="right" vertical="center" wrapText="1" indent="1"/>
    </xf>
    <xf numFmtId="0" fontId="2" fillId="0" borderId="12" xfId="0" applyFont="1" applyBorder="1" applyAlignment="1">
      <alignment horizontal="right" wrapText="1" indent="2"/>
    </xf>
    <xf numFmtId="0" fontId="2" fillId="0" borderId="6" xfId="0" applyFont="1" applyBorder="1" applyAlignment="1">
      <alignment horizontal="right" wrapText="1" indent="2"/>
    </xf>
    <xf numFmtId="0" fontId="0" fillId="0" borderId="11" xfId="0" applyBorder="1" applyAlignment="1">
      <alignment horizontal="right" indent="2"/>
    </xf>
    <xf numFmtId="0" fontId="1" fillId="2" borderId="12" xfId="0" applyFont="1" applyFill="1" applyBorder="1" applyAlignment="1">
      <alignment horizontal="center" vertical="top" wrapText="1"/>
    </xf>
    <xf numFmtId="0" fontId="0" fillId="0" borderId="0" xfId="0"/>
    <xf numFmtId="0" fontId="0" fillId="0" borderId="0" xfId="0"/>
    <xf numFmtId="0" fontId="13" fillId="0" borderId="0" xfId="0" applyFont="1" applyBorder="1"/>
    <xf numFmtId="0" fontId="13" fillId="0" borderId="0" xfId="0" applyFont="1" applyBorder="1" applyAlignment="1"/>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12" xfId="0" applyNumberFormat="1" applyFont="1" applyBorder="1" applyAlignment="1">
      <alignment horizontal="right" vertical="center" wrapText="1" indent="3"/>
    </xf>
    <xf numFmtId="164" fontId="1" fillId="0" borderId="6" xfId="0" applyNumberFormat="1" applyFont="1" applyBorder="1" applyAlignment="1">
      <alignment horizontal="right" vertical="center" wrapText="1" indent="3"/>
    </xf>
    <xf numFmtId="0" fontId="0" fillId="0" borderId="0" xfId="0"/>
    <xf numFmtId="164" fontId="0" fillId="0" borderId="6" xfId="0" applyNumberFormat="1" applyFont="1" applyBorder="1" applyAlignment="1">
      <alignment horizontal="right" wrapText="1" indent="3"/>
    </xf>
    <xf numFmtId="164" fontId="0" fillId="0" borderId="6" xfId="0" applyNumberFormat="1" applyFont="1" applyBorder="1" applyAlignment="1">
      <alignment horizontal="right" indent="2"/>
    </xf>
    <xf numFmtId="0" fontId="1" fillId="0" borderId="6" xfId="0" applyFont="1" applyBorder="1" applyAlignment="1">
      <alignment horizontal="right" indent="2"/>
    </xf>
    <xf numFmtId="0" fontId="2"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0" fontId="2" fillId="0" borderId="12" xfId="0" applyFont="1" applyBorder="1" applyAlignment="1">
      <alignment horizontal="right" indent="2"/>
    </xf>
    <xf numFmtId="0" fontId="0" fillId="0" borderId="12" xfId="0" applyNumberFormat="1" applyFont="1" applyBorder="1" applyAlignment="1">
      <alignment horizontal="right" indent="5"/>
    </xf>
    <xf numFmtId="0" fontId="0" fillId="0" borderId="11" xfId="0" applyNumberFormat="1" applyFont="1" applyFill="1" applyBorder="1" applyAlignment="1">
      <alignment horizontal="right" indent="5"/>
    </xf>
    <xf numFmtId="164" fontId="0" fillId="0" borderId="6" xfId="0" applyNumberFormat="1" applyFont="1" applyBorder="1" applyAlignment="1">
      <alignment horizontal="right" indent="6"/>
    </xf>
    <xf numFmtId="0" fontId="2" fillId="0" borderId="6" xfId="0" applyFont="1" applyBorder="1" applyAlignment="1">
      <alignment horizontal="right" indent="3"/>
    </xf>
    <xf numFmtId="164" fontId="0" fillId="0" borderId="9" xfId="0" applyNumberFormat="1" applyFont="1" applyFill="1" applyBorder="1" applyAlignment="1">
      <alignment horizontal="right" indent="6"/>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1" fillId="0" borderId="11" xfId="0" applyNumberFormat="1" applyFont="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12" xfId="0" applyNumberFormat="1" applyFont="1" applyFill="1" applyBorder="1" applyAlignment="1">
      <alignment horizontal="right" indent="3"/>
    </xf>
    <xf numFmtId="0" fontId="2"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2"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NumberFormat="1" applyFont="1" applyBorder="1" applyAlignment="1">
      <alignment horizontal="right" wrapText="1" indent="3"/>
    </xf>
    <xf numFmtId="0" fontId="1" fillId="0" borderId="6" xfId="0" applyNumberFormat="1" applyFont="1" applyBorder="1" applyAlignment="1">
      <alignment horizontal="right" wrapText="1" indent="3"/>
    </xf>
    <xf numFmtId="164" fontId="1" fillId="0" borderId="12" xfId="0" applyNumberFormat="1" applyFont="1" applyBorder="1" applyAlignment="1">
      <alignment horizontal="right" vertical="top" wrapText="1" indent="2"/>
    </xf>
    <xf numFmtId="164" fontId="1" fillId="0" borderId="6" xfId="0" applyNumberFormat="1" applyFont="1" applyBorder="1" applyAlignment="1">
      <alignment horizontal="right" vertical="top" wrapText="1" indent="2"/>
    </xf>
    <xf numFmtId="164" fontId="1"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0" fontId="1" fillId="0" borderId="12" xfId="0" applyFont="1" applyBorder="1" applyAlignment="1">
      <alignment horizontal="right" indent="2"/>
    </xf>
    <xf numFmtId="164" fontId="1" fillId="0" borderId="6" xfId="0" applyNumberFormat="1" applyFont="1" applyBorder="1" applyAlignment="1">
      <alignment horizontal="right" indent="2"/>
    </xf>
    <xf numFmtId="0" fontId="11" fillId="0" borderId="6" xfId="0" applyFont="1" applyBorder="1" applyAlignment="1">
      <alignment horizontal="right" indent="2"/>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0" fontId="1" fillId="0" borderId="9" xfId="0" applyFont="1" applyBorder="1" applyAlignment="1">
      <alignment horizontal="right" indent="2"/>
    </xf>
    <xf numFmtId="1" fontId="1" fillId="0" borderId="12" xfId="0" applyNumberFormat="1" applyFont="1" applyBorder="1" applyAlignment="1">
      <alignment horizontal="right" vertical="center" wrapText="1" indent="3"/>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vertical="center" wrapText="1" indent="3"/>
    </xf>
    <xf numFmtId="1" fontId="1" fillId="0" borderId="11" xfId="0" applyNumberFormat="1" applyFont="1" applyBorder="1" applyAlignment="1">
      <alignment horizontal="right" vertical="center" wrapText="1" indent="3"/>
    </xf>
    <xf numFmtId="0" fontId="19" fillId="0" borderId="10" xfId="0" applyFont="1" applyFill="1" applyBorder="1" applyAlignment="1">
      <alignment vertical="center" wrapText="1"/>
    </xf>
    <xf numFmtId="0" fontId="0" fillId="0" borderId="0" xfId="0"/>
    <xf numFmtId="0" fontId="2" fillId="0" borderId="10" xfId="0" applyFont="1" applyFill="1" applyBorder="1"/>
    <xf numFmtId="0" fontId="0" fillId="0" borderId="0" xfId="0"/>
    <xf numFmtId="0" fontId="0" fillId="0" borderId="0" xfId="0"/>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0" xfId="0" applyFill="1" applyBorder="1" applyAlignment="1"/>
    <xf numFmtId="0" fontId="0" fillId="0" borderId="11" xfId="0" applyFont="1" applyFill="1" applyBorder="1" applyAlignment="1">
      <alignment vertical="center" wrapText="1"/>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0" fillId="0" borderId="0" xfId="0"/>
    <xf numFmtId="0" fontId="0" fillId="2" borderId="15" xfId="0" applyFont="1" applyFill="1" applyBorder="1" applyAlignment="1">
      <alignment horizontal="center" vertical="top" wrapText="1"/>
    </xf>
    <xf numFmtId="0" fontId="1"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Border="1" applyAlignment="1">
      <alignment horizontal="right" wrapText="1" indent="2"/>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164" fontId="1" fillId="0" borderId="6" xfId="0" applyNumberFormat="1" applyFont="1" applyBorder="1" applyAlignment="1">
      <alignment horizontal="right" vertical="center" wrapText="1" indent="2"/>
    </xf>
    <xf numFmtId="0" fontId="0" fillId="0" borderId="0" xfId="0"/>
    <xf numFmtId="0" fontId="0" fillId="0" borderId="0" xfId="0"/>
    <xf numFmtId="0" fontId="1"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2" fillId="0" borderId="0" xfId="0" applyFont="1" applyAlignment="1">
      <alignment horizontal="center" vertical="center"/>
    </xf>
    <xf numFmtId="0" fontId="0" fillId="0" borderId="0" xfId="0"/>
    <xf numFmtId="0" fontId="34" fillId="0" borderId="5" xfId="0" applyFont="1" applyBorder="1" applyAlignment="1">
      <alignment horizontal="left" vertical="center" wrapText="1"/>
    </xf>
    <xf numFmtId="0" fontId="35" fillId="0" borderId="5" xfId="0" applyFont="1" applyBorder="1" applyAlignment="1">
      <alignment vertical="center" wrapText="1"/>
    </xf>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0" fillId="0" borderId="0" xfId="0"/>
    <xf numFmtId="0" fontId="35" fillId="0" borderId="0" xfId="0" applyFont="1" applyFill="1" applyAlignment="1">
      <alignment horizontal="center" vertical="center"/>
    </xf>
    <xf numFmtId="0" fontId="35" fillId="0" borderId="0" xfId="1" applyFont="1" applyFill="1" applyAlignment="1">
      <alignment vertical="center" wrapText="1"/>
    </xf>
    <xf numFmtId="0" fontId="35" fillId="0" borderId="0" xfId="0" applyFont="1" applyFill="1" applyAlignment="1">
      <alignment vertical="center" wrapText="1"/>
    </xf>
    <xf numFmtId="0" fontId="34" fillId="0" borderId="0" xfId="0" applyFont="1" applyFill="1" applyAlignment="1">
      <alignment vertical="center" wrapText="1"/>
    </xf>
    <xf numFmtId="0" fontId="34" fillId="0" borderId="0" xfId="1" quotePrefix="1" applyFont="1" applyFill="1" applyAlignment="1">
      <alignment horizontal="left" vertical="center" wrapText="1" indent="1"/>
    </xf>
    <xf numFmtId="0" fontId="34" fillId="0" borderId="0" xfId="1" applyFont="1" applyFill="1" applyAlignment="1">
      <alignment horizontal="left" vertical="center" wrapText="1" indent="1"/>
    </xf>
    <xf numFmtId="0" fontId="34" fillId="0" borderId="0" xfId="1" applyFont="1" applyFill="1" applyBorder="1" applyAlignment="1">
      <alignment horizontal="left" vertical="center" wrapText="1" indent="1"/>
    </xf>
    <xf numFmtId="0" fontId="34" fillId="0" borderId="0" xfId="0" applyFont="1" applyFill="1" applyBorder="1" applyAlignment="1">
      <alignment horizontal="left" vertical="center" wrapText="1"/>
    </xf>
    <xf numFmtId="0" fontId="34" fillId="0" borderId="0" xfId="1" applyFont="1" applyFill="1" applyBorder="1" applyAlignment="1">
      <alignment horizontal="left" wrapText="1"/>
    </xf>
    <xf numFmtId="0" fontId="35" fillId="0" borderId="0" xfId="1" applyFont="1" applyFill="1" applyBorder="1" applyAlignment="1">
      <alignment horizontal="left" wrapText="1"/>
    </xf>
    <xf numFmtId="0" fontId="34" fillId="0" borderId="0" xfId="1" applyFont="1" applyFill="1" applyBorder="1" applyAlignment="1">
      <alignment horizontal="left" vertical="center" wrapText="1"/>
    </xf>
    <xf numFmtId="0" fontId="35" fillId="0" borderId="0" xfId="1" applyFont="1" applyFill="1" applyBorder="1" applyAlignment="1">
      <alignment horizontal="left"/>
    </xf>
    <xf numFmtId="0" fontId="34" fillId="0" borderId="0" xfId="1" applyFont="1" applyFill="1" applyBorder="1" applyAlignment="1">
      <alignment horizontal="left"/>
    </xf>
    <xf numFmtId="0" fontId="1" fillId="0" borderId="0" xfId="0" applyFont="1" applyFill="1" applyAlignment="1">
      <alignment horizontal="right" vertical="center" wrapText="1"/>
    </xf>
    <xf numFmtId="0" fontId="0" fillId="0" borderId="0" xfId="0" applyFill="1" applyAlignment="1">
      <alignment horizontal="center"/>
    </xf>
    <xf numFmtId="0" fontId="34" fillId="0" borderId="0" xfId="0" applyFont="1" applyFill="1" applyAlignment="1">
      <alignment horizontal="right" vertical="center" wrapText="1"/>
    </xf>
    <xf numFmtId="0" fontId="34" fillId="0" borderId="0" xfId="0" applyFont="1" applyFill="1"/>
    <xf numFmtId="0" fontId="34" fillId="0" borderId="0" xfId="0" applyFont="1" applyFill="1" applyBorder="1" applyAlignment="1">
      <alignment horizontal="right" vertical="center" wrapText="1"/>
    </xf>
    <xf numFmtId="0" fontId="34" fillId="0" borderId="0" xfId="0" applyFont="1" applyFill="1" applyBorder="1"/>
    <xf numFmtId="0" fontId="0" fillId="0" borderId="0" xfId="0" applyFont="1" applyFill="1" applyAlignment="1">
      <alignment horizontal="center"/>
    </xf>
    <xf numFmtId="0" fontId="0" fillId="2" borderId="11" xfId="0" applyFont="1" applyFill="1" applyBorder="1" applyAlignment="1">
      <alignment horizontal="center" vertical="top" wrapText="1"/>
    </xf>
    <xf numFmtId="0" fontId="0" fillId="0" borderId="0" xfId="0"/>
    <xf numFmtId="0" fontId="1" fillId="0" borderId="12" xfId="0" applyFont="1" applyBorder="1" applyAlignment="1">
      <alignment horizontal="right" vertical="center" wrapText="1" indent="5"/>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2" fillId="0" borderId="11" xfId="0" applyFont="1" applyBorder="1" applyAlignment="1">
      <alignment vertical="top" wrapText="1"/>
    </xf>
    <xf numFmtId="164" fontId="1" fillId="0" borderId="9" xfId="0" applyNumberFormat="1" applyFont="1" applyFill="1" applyBorder="1" applyAlignment="1">
      <alignment horizontal="right" wrapText="1" indent="1"/>
    </xf>
    <xf numFmtId="0" fontId="1" fillId="0" borderId="12" xfId="0" applyFont="1" applyFill="1" applyBorder="1" applyAlignment="1">
      <alignment horizontal="left" vertical="top" wrapText="1" indent="1"/>
    </xf>
    <xf numFmtId="0" fontId="1" fillId="0" borderId="11" xfId="0"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0" fillId="0" borderId="12" xfId="0" applyNumberFormat="1" applyBorder="1" applyAlignment="1">
      <alignment horizontal="right" indent="3"/>
    </xf>
    <xf numFmtId="164" fontId="39" fillId="0" borderId="12" xfId="0" applyNumberFormat="1" applyFont="1" applyFill="1" applyBorder="1" applyAlignment="1" applyProtection="1">
      <alignment horizontal="right" indent="3"/>
    </xf>
    <xf numFmtId="164" fontId="0" fillId="0" borderId="11" xfId="0" applyNumberFormat="1" applyBorder="1" applyAlignment="1">
      <alignment horizontal="right" indent="3"/>
    </xf>
    <xf numFmtId="0" fontId="12" fillId="0" borderId="0" xfId="0" applyFont="1"/>
    <xf numFmtId="0" fontId="13" fillId="0" borderId="0" xfId="0" applyFont="1" applyFill="1"/>
    <xf numFmtId="164" fontId="1" fillId="0" borderId="6"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wrapText="1" indent="4"/>
    </xf>
    <xf numFmtId="0" fontId="7" fillId="0" borderId="0" xfId="0" applyFont="1" applyAlignment="1">
      <alignment horizontal="center"/>
    </xf>
    <xf numFmtId="0" fontId="0" fillId="0" borderId="0" xfId="0"/>
    <xf numFmtId="164" fontId="1" fillId="0" borderId="9" xfId="0" applyNumberFormat="1" applyFont="1" applyFill="1" applyBorder="1" applyAlignment="1">
      <alignment horizontal="right" wrapText="1" indent="2"/>
    </xf>
    <xf numFmtId="0" fontId="1" fillId="0" borderId="6" xfId="0" applyFont="1" applyFill="1" applyBorder="1" applyAlignment="1">
      <alignment horizontal="right" wrapText="1" indent="1"/>
    </xf>
    <xf numFmtId="164" fontId="1" fillId="0" borderId="12" xfId="0" applyNumberFormat="1" applyFont="1" applyFill="1" applyBorder="1" applyAlignment="1">
      <alignment horizontal="right" wrapText="1" indent="3"/>
    </xf>
    <xf numFmtId="1" fontId="12" fillId="0" borderId="10"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34" fillId="0" borderId="0" xfId="0" applyFont="1" applyFill="1" applyAlignment="1">
      <alignment horizontal="center"/>
    </xf>
    <xf numFmtId="0" fontId="0" fillId="0" borderId="0" xfId="0"/>
    <xf numFmtId="0" fontId="41" fillId="0" borderId="0" xfId="0" applyFont="1" applyFill="1" applyAlignment="1">
      <alignment horizontal="center" vertical="center"/>
    </xf>
    <xf numFmtId="0" fontId="34" fillId="0" borderId="0" xfId="1" applyFont="1" applyFill="1" applyBorder="1" applyAlignment="1">
      <alignment horizontal="left" indent="1"/>
    </xf>
    <xf numFmtId="0" fontId="35" fillId="0" borderId="0" xfId="0" applyFont="1" applyFill="1"/>
    <xf numFmtId="0" fontId="34" fillId="0" borderId="0" xfId="1" applyFont="1" applyFill="1" applyBorder="1" applyAlignment="1">
      <alignment horizontal="left" wrapText="1" indent="1"/>
    </xf>
    <xf numFmtId="0" fontId="35" fillId="0" borderId="0" xfId="1" applyFont="1" applyFill="1" applyAlignment="1">
      <alignment horizontal="left" wrapText="1"/>
    </xf>
    <xf numFmtId="0" fontId="34" fillId="0" borderId="0" xfId="1" applyFont="1" applyFill="1" applyAlignment="1">
      <alignment horizontal="left" indent="1"/>
    </xf>
    <xf numFmtId="0" fontId="34" fillId="0" borderId="0" xfId="1" applyFont="1" applyFill="1" applyAlignment="1">
      <alignment horizontal="left" wrapText="1" indent="1"/>
    </xf>
    <xf numFmtId="0" fontId="35" fillId="0" borderId="0" xfId="1" applyFont="1" applyFill="1" applyBorder="1" applyAlignment="1"/>
    <xf numFmtId="0" fontId="0" fillId="0" borderId="0" xfId="0"/>
    <xf numFmtId="164" fontId="0" fillId="0" borderId="0" xfId="0" applyNumberFormat="1" applyAlignment="1">
      <alignment horizontal="right" indent="1"/>
    </xf>
    <xf numFmtId="164" fontId="1" fillId="0" borderId="6" xfId="0" applyNumberFormat="1" applyFont="1" applyBorder="1" applyAlignment="1">
      <alignment horizontal="right" indent="3"/>
    </xf>
    <xf numFmtId="164" fontId="1" fillId="0" borderId="9" xfId="0" applyNumberFormat="1" applyFont="1" applyBorder="1" applyAlignment="1">
      <alignment horizontal="right" indent="3"/>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13" fillId="0" borderId="0" xfId="0" applyFont="1" applyFill="1" applyBorder="1" applyAlignment="1">
      <alignment wrapText="1"/>
    </xf>
    <xf numFmtId="0" fontId="0" fillId="0" borderId="0" xfId="0"/>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0" fillId="0" borderId="0" xfId="0" applyFill="1" applyAlignment="1">
      <alignment vertical="center"/>
    </xf>
    <xf numFmtId="164" fontId="12" fillId="0" borderId="12" xfId="0" applyNumberFormat="1" applyFont="1" applyBorder="1" applyAlignment="1">
      <alignment horizontal="right" wrapText="1" indent="5"/>
    </xf>
    <xf numFmtId="164" fontId="12" fillId="0" borderId="6" xfId="0" applyNumberFormat="1" applyFont="1" applyBorder="1" applyAlignment="1">
      <alignment horizontal="right" wrapText="1" indent="5"/>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64" fontId="2" fillId="0" borderId="12" xfId="0" applyNumberFormat="1" applyFont="1" applyBorder="1" applyAlignment="1">
      <alignment horizontal="right" wrapText="1" indent="3"/>
    </xf>
    <xf numFmtId="0" fontId="2" fillId="0" borderId="0" xfId="0" applyFont="1" applyBorder="1" applyAlignment="1">
      <alignment wrapText="1"/>
    </xf>
    <xf numFmtId="164" fontId="1" fillId="0" borderId="0" xfId="0" applyNumberFormat="1" applyFont="1" applyBorder="1" applyAlignment="1">
      <alignment horizontal="right" wrapText="1" indent="3"/>
    </xf>
    <xf numFmtId="0" fontId="1" fillId="0" borderId="0" xfId="0" applyFont="1" applyBorder="1" applyAlignment="1">
      <alignment horizontal="right" wrapText="1" indent="3"/>
    </xf>
    <xf numFmtId="0" fontId="14" fillId="0" borderId="0" xfId="0" applyFont="1" applyFill="1" applyBorder="1" applyAlignment="1">
      <alignment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0" xfId="0"/>
    <xf numFmtId="0" fontId="1" fillId="0" borderId="0" xfId="0" applyFont="1" applyBorder="1" applyAlignment="1">
      <alignment horizontal="right" vertical="center"/>
    </xf>
    <xf numFmtId="0" fontId="0" fillId="2" borderId="11" xfId="0" applyFill="1" applyBorder="1" applyAlignment="1">
      <alignment horizontal="center" vertical="top" wrapText="1"/>
    </xf>
    <xf numFmtId="0" fontId="0" fillId="2" borderId="9" xfId="0" applyFont="1" applyFill="1" applyBorder="1" applyAlignment="1">
      <alignment horizontal="center" vertical="top" wrapText="1"/>
    </xf>
    <xf numFmtId="1" fontId="1" fillId="0" borderId="12" xfId="0" applyNumberFormat="1" applyFont="1" applyFill="1" applyBorder="1" applyAlignment="1">
      <alignment horizontal="right" vertical="center" wrapText="1" indent="3"/>
    </xf>
    <xf numFmtId="164" fontId="0" fillId="0" borderId="12" xfId="0" applyNumberFormat="1" applyFill="1" applyBorder="1" applyAlignment="1">
      <alignment horizontal="right" indent="1"/>
    </xf>
    <xf numFmtId="164" fontId="0" fillId="0" borderId="11" xfId="0" applyNumberFormat="1" applyFill="1" applyBorder="1" applyAlignment="1">
      <alignment horizontal="right" indent="1"/>
    </xf>
    <xf numFmtId="0" fontId="0" fillId="0" borderId="0" xfId="0"/>
    <xf numFmtId="164" fontId="34" fillId="0" borderId="12" xfId="0" applyNumberFormat="1" applyFont="1" applyBorder="1" applyAlignment="1">
      <alignment horizontal="right" indent="1"/>
    </xf>
    <xf numFmtId="0" fontId="34" fillId="0" borderId="12" xfId="0" applyNumberFormat="1" applyFont="1" applyBorder="1" applyAlignment="1">
      <alignment horizontal="right" indent="1"/>
    </xf>
    <xf numFmtId="1" fontId="34" fillId="0" borderId="12" xfId="0" applyNumberFormat="1" applyFont="1" applyBorder="1" applyAlignment="1">
      <alignment horizontal="right" indent="1"/>
    </xf>
    <xf numFmtId="164" fontId="34" fillId="0" borderId="6" xfId="0" applyNumberFormat="1" applyFont="1" applyBorder="1" applyAlignment="1">
      <alignment horizontal="right" indent="1"/>
    </xf>
    <xf numFmtId="164" fontId="34" fillId="0" borderId="12" xfId="0" applyNumberFormat="1" applyFont="1" applyBorder="1" applyAlignment="1">
      <alignment horizontal="right" wrapText="1" indent="1"/>
    </xf>
    <xf numFmtId="0" fontId="34" fillId="0" borderId="12" xfId="0" applyFont="1" applyBorder="1" applyAlignment="1">
      <alignment horizontal="right" wrapText="1" indent="1"/>
    </xf>
    <xf numFmtId="166" fontId="34" fillId="0" borderId="12" xfId="0" applyNumberFormat="1" applyFont="1" applyBorder="1" applyAlignment="1">
      <alignment horizontal="right" wrapText="1" indent="1"/>
    </xf>
    <xf numFmtId="0" fontId="34" fillId="0" borderId="6" xfId="0" applyFont="1" applyFill="1" applyBorder="1" applyAlignment="1">
      <alignment horizontal="right" wrapText="1" indent="1"/>
    </xf>
    <xf numFmtId="0" fontId="34" fillId="0" borderId="12" xfId="0" applyFont="1" applyFill="1" applyBorder="1" applyAlignment="1">
      <alignment horizontal="right" wrapText="1" indent="1"/>
    </xf>
    <xf numFmtId="0" fontId="34" fillId="0" borderId="12" xfId="0" applyFont="1" applyBorder="1" applyAlignment="1">
      <alignment horizontal="right" indent="1"/>
    </xf>
    <xf numFmtId="0" fontId="1" fillId="2" borderId="11" xfId="0" applyFont="1" applyFill="1" applyBorder="1" applyAlignment="1">
      <alignment horizontal="center" vertical="top" wrapText="1"/>
    </xf>
    <xf numFmtId="0" fontId="1" fillId="2" borderId="10" xfId="0" applyFont="1" applyFill="1" applyBorder="1" applyAlignment="1">
      <alignment vertical="center" wrapTex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0" fontId="0" fillId="0" borderId="0" xfId="0" applyFont="1" applyFill="1"/>
    <xf numFmtId="164" fontId="1" fillId="0" borderId="6" xfId="0" applyNumberFormat="1" applyFont="1" applyFill="1" applyBorder="1" applyAlignment="1">
      <alignment horizontal="right" wrapText="1" indent="3"/>
    </xf>
    <xf numFmtId="0" fontId="34" fillId="0" borderId="12" xfId="0" applyFont="1" applyBorder="1" applyAlignment="1">
      <alignment horizontal="right" wrapText="1" indent="2"/>
    </xf>
    <xf numFmtId="0" fontId="34" fillId="0" borderId="12" xfId="0" applyFont="1" applyBorder="1" applyAlignment="1">
      <alignment horizontal="right" indent="2"/>
    </xf>
    <xf numFmtId="0" fontId="34" fillId="0" borderId="6" xfId="0" applyFont="1" applyBorder="1" applyAlignment="1">
      <alignment horizontal="right" wrapText="1" indent="1"/>
    </xf>
    <xf numFmtId="0" fontId="34" fillId="0" borderId="12" xfId="0" quotePrefix="1" applyFont="1" applyBorder="1" applyAlignment="1">
      <alignment horizontal="right" wrapText="1" indent="1"/>
    </xf>
    <xf numFmtId="0" fontId="34" fillId="0" borderId="6" xfId="0" quotePrefix="1" applyFont="1" applyBorder="1" applyAlignment="1">
      <alignment horizontal="right" wrapText="1" indent="1"/>
    </xf>
    <xf numFmtId="0" fontId="34" fillId="0" borderId="11" xfId="0" applyFont="1" applyBorder="1" applyAlignment="1">
      <alignment horizontal="right" wrapText="1" indent="1"/>
    </xf>
    <xf numFmtId="164" fontId="34" fillId="0" borderId="6" xfId="0" applyNumberFormat="1" applyFont="1" applyBorder="1" applyAlignment="1">
      <alignment horizontal="right" wrapText="1" indent="2"/>
    </xf>
    <xf numFmtId="0" fontId="34" fillId="0" borderId="6" xfId="0" applyFont="1" applyBorder="1" applyAlignment="1">
      <alignment horizontal="right" wrapText="1" indent="2"/>
    </xf>
    <xf numFmtId="0" fontId="34" fillId="0" borderId="11" xfId="0" applyFont="1" applyBorder="1" applyAlignment="1">
      <alignment horizontal="right" wrapText="1" indent="2"/>
    </xf>
    <xf numFmtId="164" fontId="34" fillId="0" borderId="11" xfId="0" applyNumberFormat="1" applyFont="1" applyBorder="1" applyAlignment="1">
      <alignment horizontal="right" wrapText="1" indent="2"/>
    </xf>
    <xf numFmtId="164" fontId="34" fillId="0" borderId="12" xfId="0" applyNumberFormat="1" applyFont="1" applyBorder="1" applyAlignment="1">
      <alignment horizontal="right" indent="2"/>
    </xf>
    <xf numFmtId="0" fontId="34" fillId="0" borderId="12" xfId="0" applyNumberFormat="1" applyFont="1" applyBorder="1" applyAlignment="1">
      <alignment horizontal="right" indent="2"/>
    </xf>
    <xf numFmtId="164" fontId="34" fillId="0" borderId="12" xfId="0" applyNumberFormat="1" applyFont="1" applyBorder="1" applyAlignment="1">
      <alignment horizontal="right" wrapText="1" indent="2"/>
    </xf>
    <xf numFmtId="164" fontId="34" fillId="0" borderId="12" xfId="2" applyNumberFormat="1" applyFont="1" applyBorder="1" applyAlignment="1">
      <alignment horizontal="right" indent="2"/>
    </xf>
    <xf numFmtId="166" fontId="34" fillId="0" borderId="12" xfId="0" applyNumberFormat="1" applyFont="1" applyFill="1" applyBorder="1" applyAlignment="1" applyProtection="1">
      <alignment horizontal="right" indent="2"/>
    </xf>
    <xf numFmtId="165" fontId="34" fillId="0" borderId="12" xfId="0" applyNumberFormat="1" applyFont="1" applyBorder="1" applyAlignment="1">
      <alignment horizontal="right" wrapText="1" indent="2"/>
    </xf>
    <xf numFmtId="164" fontId="34" fillId="0" borderId="12" xfId="0" applyNumberFormat="1" applyFont="1" applyFill="1" applyBorder="1" applyAlignment="1" applyProtection="1">
      <alignment horizontal="right" wrapText="1" indent="2"/>
    </xf>
    <xf numFmtId="164" fontId="1" fillId="0" borderId="6" xfId="0" applyNumberFormat="1" applyFont="1" applyBorder="1" applyAlignment="1">
      <alignment horizontal="right" indent="5"/>
    </xf>
    <xf numFmtId="164" fontId="1" fillId="0" borderId="6" xfId="0" applyNumberFormat="1" applyFont="1" applyFill="1" applyBorder="1" applyAlignment="1">
      <alignment horizontal="right" indent="5"/>
    </xf>
    <xf numFmtId="164" fontId="1" fillId="0" borderId="12" xfId="0" applyNumberFormat="1" applyFont="1" applyFill="1" applyBorder="1" applyAlignment="1">
      <alignment horizontal="right" indent="5"/>
    </xf>
    <xf numFmtId="164" fontId="0" fillId="0" borderId="6" xfId="0" applyNumberFormat="1" applyFill="1" applyBorder="1" applyAlignment="1">
      <alignment horizontal="right" indent="5"/>
    </xf>
    <xf numFmtId="164" fontId="0" fillId="0" borderId="12" xfId="0" applyNumberFormat="1" applyFill="1" applyBorder="1" applyAlignment="1">
      <alignment horizontal="right" indent="5"/>
    </xf>
    <xf numFmtId="164" fontId="0" fillId="0" borderId="11" xfId="0" applyNumberFormat="1" applyFill="1" applyBorder="1" applyAlignment="1">
      <alignment horizontal="right" indent="5"/>
    </xf>
    <xf numFmtId="164" fontId="12" fillId="0" borderId="6" xfId="0" applyNumberFormat="1" applyFont="1" applyFill="1" applyBorder="1" applyAlignment="1">
      <alignment horizontal="right" wrapText="1" indent="2"/>
    </xf>
    <xf numFmtId="0" fontId="1" fillId="0" borderId="12" xfId="0" applyFont="1" applyFill="1" applyBorder="1" applyAlignment="1">
      <alignment horizontal="right" wrapText="1" indent="1"/>
    </xf>
    <xf numFmtId="0" fontId="1" fillId="0" borderId="6" xfId="0" applyFont="1" applyBorder="1" applyAlignment="1">
      <alignment horizontal="right" wrapText="1" indent="2"/>
    </xf>
    <xf numFmtId="0" fontId="0" fillId="0" borderId="6" xfId="0" applyFont="1" applyFill="1" applyBorder="1" applyAlignment="1">
      <alignment horizontal="right" indent="2"/>
    </xf>
    <xf numFmtId="0" fontId="1" fillId="0" borderId="0" xfId="0" applyFont="1" applyFill="1" applyAlignment="1"/>
    <xf numFmtId="0" fontId="43" fillId="0" borderId="0" xfId="4" applyFill="1"/>
    <xf numFmtId="0" fontId="0" fillId="0" borderId="0" xfId="0"/>
    <xf numFmtId="0" fontId="0" fillId="0" borderId="0" xfId="0" applyAlignment="1"/>
    <xf numFmtId="0" fontId="0" fillId="0" borderId="0" xfId="0"/>
    <xf numFmtId="0" fontId="0" fillId="2" borderId="9" xfId="0" applyFont="1" applyFill="1" applyBorder="1" applyAlignment="1">
      <alignment horizontal="center" vertical="top" wrapText="1"/>
    </xf>
    <xf numFmtId="164" fontId="0" fillId="0" borderId="0" xfId="0" applyNumberFormat="1" applyBorder="1"/>
    <xf numFmtId="167" fontId="0" fillId="0" borderId="0" xfId="0" applyNumberFormat="1"/>
    <xf numFmtId="0" fontId="34" fillId="0" borderId="12" xfId="0" applyFont="1" applyFill="1" applyBorder="1" applyAlignment="1">
      <alignment horizontal="right" indent="2"/>
    </xf>
    <xf numFmtId="0" fontId="14" fillId="0" borderId="0" xfId="0" applyFont="1" applyBorder="1"/>
    <xf numFmtId="164" fontId="1" fillId="0" borderId="11" xfId="0" applyNumberFormat="1" applyFont="1" applyFill="1" applyBorder="1" applyAlignment="1">
      <alignment horizontal="right" wrapText="1" indent="2"/>
    </xf>
    <xf numFmtId="0" fontId="0" fillId="0" borderId="6" xfId="0" quotePrefix="1" applyFont="1" applyFill="1" applyBorder="1" applyAlignment="1">
      <alignment horizontal="right" wrapText="1" indent="1"/>
    </xf>
    <xf numFmtId="0" fontId="1" fillId="0" borderId="6" xfId="0" quotePrefix="1" applyFont="1" applyFill="1" applyBorder="1" applyAlignment="1">
      <alignment horizontal="right" wrapText="1" indent="1"/>
    </xf>
    <xf numFmtId="0" fontId="0" fillId="0" borderId="6" xfId="0" applyFont="1" applyFill="1" applyBorder="1" applyAlignment="1">
      <alignment horizontal="right" wrapText="1" indent="1"/>
    </xf>
    <xf numFmtId="0" fontId="1" fillId="0" borderId="9" xfId="0"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xf>
    <xf numFmtId="0" fontId="1" fillId="0" borderId="0" xfId="0" applyFont="1" applyFill="1" applyAlignment="1">
      <alignment horizontal="left" vertical="center" wrapText="1"/>
    </xf>
    <xf numFmtId="0" fontId="14" fillId="0" borderId="0" xfId="0" applyFont="1" applyFill="1" applyAlignment="1">
      <alignment vertical="top" wrapText="1"/>
    </xf>
    <xf numFmtId="0" fontId="0" fillId="0" borderId="0" xfId="0" applyAlignment="1">
      <alignment wrapText="1"/>
    </xf>
    <xf numFmtId="0" fontId="13" fillId="0" borderId="0" xfId="0" applyFont="1" applyFill="1" applyBorder="1" applyAlignment="1">
      <alignment wrapText="1"/>
    </xf>
    <xf numFmtId="0" fontId="13" fillId="0" borderId="0" xfId="0" applyFont="1" applyBorder="1" applyAlignment="1">
      <alignment wrapText="1"/>
    </xf>
    <xf numFmtId="0" fontId="7" fillId="0"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Fill="1" applyAlignment="1">
      <alignment horizontal="left" wrapText="1" readingOrder="1"/>
    </xf>
    <xf numFmtId="0" fontId="25" fillId="0" borderId="0" xfId="0" applyFont="1" applyAlignment="1">
      <alignment horizontal="left" wrapText="1" readingOrder="1"/>
    </xf>
    <xf numFmtId="0" fontId="13" fillId="0" borderId="0"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0" xfId="0" applyAlignment="1"/>
    <xf numFmtId="0" fontId="0" fillId="0" borderId="0" xfId="0" applyFill="1" applyAlignment="1">
      <alignment horizontal="justify" wrapText="1"/>
    </xf>
    <xf numFmtId="0" fontId="34" fillId="2" borderId="13" xfId="0" applyFont="1" applyFill="1" applyBorder="1" applyAlignment="1">
      <alignment horizontal="center" vertical="top" wrapText="1"/>
    </xf>
    <xf numFmtId="0" fontId="34" fillId="2" borderId="14" xfId="0" applyFont="1" applyFill="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13" fillId="0" borderId="0" xfId="0" applyFont="1" applyAlignment="1">
      <alignment horizontal="left"/>
    </xf>
    <xf numFmtId="0" fontId="14" fillId="0" borderId="0" xfId="0" applyFont="1" applyAlignment="1">
      <alignment horizontal="left"/>
    </xf>
    <xf numFmtId="0" fontId="13" fillId="0" borderId="0" xfId="0" applyFont="1" applyBorder="1" applyAlignment="1">
      <alignment horizontal="justify" vertical="center" wrapText="1"/>
    </xf>
    <xf numFmtId="0" fontId="20" fillId="0" borderId="0" xfId="0" applyFont="1" applyBorder="1" applyAlignment="1">
      <alignment horizontal="center" vertical="center" wrapText="1"/>
    </xf>
    <xf numFmtId="0" fontId="7" fillId="0" borderId="0" xfId="0" applyFont="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Fill="1" applyAlignment="1">
      <alignment horizontal="left" vertical="top" wrapText="1"/>
    </xf>
    <xf numFmtId="0" fontId="20" fillId="0" borderId="0" xfId="0" applyFont="1" applyAlignment="1">
      <alignment horizontal="center"/>
    </xf>
    <xf numFmtId="0" fontId="0" fillId="0" borderId="0" xfId="0"/>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5"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3" fillId="0" borderId="3" xfId="0" applyFont="1" applyFill="1" applyBorder="1" applyAlignment="1"/>
    <xf numFmtId="0" fontId="0" fillId="0" borderId="3" xfId="0" applyFill="1" applyBorder="1" applyAlignment="1"/>
    <xf numFmtId="0" fontId="1" fillId="2" borderId="3" xfId="0" applyFont="1" applyFill="1" applyBorder="1" applyAlignment="1">
      <alignment horizontal="center" vertical="top" wrapText="1"/>
    </xf>
    <xf numFmtId="0" fontId="0" fillId="0" borderId="8" xfId="0" applyBorder="1" applyAlignment="1">
      <alignment horizontal="center" vertical="top" wrapText="1"/>
    </xf>
    <xf numFmtId="0" fontId="1" fillId="2" borderId="10" xfId="0" applyFont="1" applyFill="1" applyBorder="1" applyAlignment="1">
      <alignment vertical="center"/>
    </xf>
    <xf numFmtId="0" fontId="1"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cellXfs>
  <cellStyles count="5">
    <cellStyle name="Normal" xfId="2"/>
    <cellStyle name="Гиперссылка" xfId="1" builtinId="8"/>
    <cellStyle name="Обычный" xfId="0" builtinId="0"/>
    <cellStyle name="Обычный 2" xfId="3"/>
    <cellStyle name="Хороший" xfId="4" builtinId="26"/>
  </cellStyles>
  <dxfs count="0"/>
  <tableStyles count="0" defaultTableStyle="TableStyleMedium2" defaultPivotStyle="PivotStyleLight16"/>
  <colors>
    <mruColors>
      <color rgb="FFBCBCBC"/>
      <color rgb="FFBDF5D2"/>
      <color rgb="FFAFAFAF"/>
      <color rgb="FFFF6D6D"/>
      <color rgb="FFAAAAAA"/>
      <color rgb="FFC2C2C2"/>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view="pageLayout" topLeftCell="A13" zoomScaleNormal="100" workbookViewId="0">
      <selection activeCell="A21" sqref="A21"/>
    </sheetView>
  </sheetViews>
  <sheetFormatPr defaultRowHeight="13.2" x14ac:dyDescent="0.25"/>
  <cols>
    <col min="1" max="1" width="90.5546875" customWidth="1"/>
  </cols>
  <sheetData>
    <row r="1" spans="1:1" ht="15" x14ac:dyDescent="0.25">
      <c r="A1" s="1" t="s">
        <v>0</v>
      </c>
    </row>
    <row r="2" spans="1:1" ht="15" x14ac:dyDescent="0.25">
      <c r="A2" s="1" t="s">
        <v>1</v>
      </c>
    </row>
    <row r="3" spans="1:1" ht="15" x14ac:dyDescent="0.25">
      <c r="A3" s="1" t="s">
        <v>2</v>
      </c>
    </row>
    <row r="4" spans="1:1" ht="15" x14ac:dyDescent="0.25">
      <c r="A4" s="1" t="s">
        <v>3</v>
      </c>
    </row>
    <row r="5" spans="1:1" ht="15" x14ac:dyDescent="0.25">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1" x14ac:dyDescent="0.25">
      <c r="A20" s="60" t="s">
        <v>5</v>
      </c>
    </row>
    <row r="21" spans="1:1" ht="21" x14ac:dyDescent="0.25">
      <c r="A21" s="65" t="s">
        <v>482</v>
      </c>
    </row>
    <row r="22" spans="1:1" ht="17.399999999999999" x14ac:dyDescent="0.25">
      <c r="A22" s="3" t="s">
        <v>706</v>
      </c>
    </row>
    <row r="23" spans="1:1" ht="15.75" x14ac:dyDescent="0.2">
      <c r="A23" s="2"/>
    </row>
    <row r="24" spans="1:1" ht="15" x14ac:dyDescent="0.25">
      <c r="A24" s="1" t="s">
        <v>6</v>
      </c>
    </row>
    <row r="25" spans="1:1" ht="15" x14ac:dyDescent="0.25">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6" x14ac:dyDescent="0.25">
      <c r="A39" s="2"/>
    </row>
    <row r="40" spans="1:1" ht="15.6" x14ac:dyDescent="0.25">
      <c r="A40" s="2"/>
    </row>
    <row r="41" spans="1:1" ht="15.6" x14ac:dyDescent="0.25">
      <c r="A41" s="2"/>
    </row>
    <row r="42" spans="1:1" ht="15" x14ac:dyDescent="0.25">
      <c r="A42" s="1" t="s">
        <v>8</v>
      </c>
    </row>
    <row r="43" spans="1:1" ht="15" x14ac:dyDescent="0.25">
      <c r="A43" s="1">
        <v>2023</v>
      </c>
    </row>
    <row r="44" spans="1:1" ht="15" x14ac:dyDescent="0.25">
      <c r="A44" s="4"/>
    </row>
    <row r="45" spans="1:1" x14ac:dyDescent="0.25">
      <c r="A45" s="5"/>
    </row>
    <row r="46" spans="1:1" x14ac:dyDescent="0.25">
      <c r="A46" s="5"/>
    </row>
    <row r="47" spans="1:1" x14ac:dyDescent="0.25">
      <c r="A47" s="5"/>
    </row>
    <row r="48" spans="1:1" x14ac:dyDescent="0.25">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sqref="A1:F1"/>
    </sheetView>
  </sheetViews>
  <sheetFormatPr defaultColWidth="9.109375" defaultRowHeight="13.2" x14ac:dyDescent="0.25"/>
  <cols>
    <col min="1" max="1" width="33.109375" style="552" customWidth="1"/>
    <col min="2" max="2" width="11" style="552" customWidth="1"/>
    <col min="3" max="3" width="11.6640625" style="552" customWidth="1"/>
    <col min="4" max="4" width="10.88671875" style="552" customWidth="1"/>
    <col min="5" max="5" width="11.33203125" style="552" customWidth="1"/>
    <col min="6" max="6" width="10.6640625" style="552" customWidth="1"/>
    <col min="7" max="16384" width="9.109375" style="552"/>
  </cols>
  <sheetData>
    <row r="1" spans="1:6" ht="13.8" x14ac:dyDescent="0.25">
      <c r="A1" s="624" t="s">
        <v>93</v>
      </c>
      <c r="B1" s="624"/>
      <c r="C1" s="624"/>
      <c r="D1" s="624"/>
      <c r="E1" s="624"/>
      <c r="F1" s="624"/>
    </row>
    <row r="2" spans="1:6" ht="12.75" x14ac:dyDescent="0.2">
      <c r="A2" s="27"/>
      <c r="B2" s="18"/>
      <c r="C2" s="18"/>
      <c r="D2" s="18"/>
    </row>
    <row r="3" spans="1:6" ht="13.2" customHeight="1" x14ac:dyDescent="0.25">
      <c r="A3" s="636"/>
      <c r="B3" s="616" t="s">
        <v>702</v>
      </c>
      <c r="C3" s="638" t="s">
        <v>48</v>
      </c>
      <c r="D3" s="639"/>
      <c r="E3" s="616" t="s">
        <v>710</v>
      </c>
      <c r="F3" s="616" t="s">
        <v>696</v>
      </c>
    </row>
    <row r="4" spans="1:6" ht="79.2" x14ac:dyDescent="0.25">
      <c r="A4" s="637"/>
      <c r="B4" s="635"/>
      <c r="C4" s="551" t="s">
        <v>689</v>
      </c>
      <c r="D4" s="553" t="s">
        <v>555</v>
      </c>
      <c r="E4" s="635"/>
      <c r="F4" s="635"/>
    </row>
    <row r="5" spans="1:6" ht="12.75" customHeight="1" x14ac:dyDescent="0.25">
      <c r="A5" s="117" t="s">
        <v>67</v>
      </c>
      <c r="B5" s="190"/>
      <c r="C5" s="191"/>
      <c r="D5" s="190"/>
      <c r="E5" s="141"/>
      <c r="F5" s="264"/>
    </row>
    <row r="6" spans="1:6" x14ac:dyDescent="0.25">
      <c r="A6" s="249" t="s">
        <v>491</v>
      </c>
      <c r="B6" s="190"/>
      <c r="C6" s="191"/>
      <c r="D6" s="190"/>
      <c r="E6" s="264"/>
      <c r="F6" s="264"/>
    </row>
    <row r="7" spans="1:6" ht="15.6" x14ac:dyDescent="0.25">
      <c r="A7" s="466" t="s">
        <v>95</v>
      </c>
      <c r="B7" s="480" t="s">
        <v>938</v>
      </c>
      <c r="C7" s="191" t="s">
        <v>532</v>
      </c>
      <c r="D7" s="190" t="s">
        <v>815</v>
      </c>
      <c r="E7" s="480" t="s">
        <v>939</v>
      </c>
      <c r="F7" s="190" t="s">
        <v>940</v>
      </c>
    </row>
    <row r="8" spans="1:6" ht="26.4" x14ac:dyDescent="0.25">
      <c r="A8" s="211" t="s">
        <v>96</v>
      </c>
      <c r="B8" s="480"/>
      <c r="C8" s="191"/>
      <c r="D8" s="190"/>
      <c r="E8" s="480"/>
      <c r="F8" s="190"/>
    </row>
    <row r="9" spans="1:6" ht="15.6" x14ac:dyDescent="0.25">
      <c r="A9" s="140" t="s">
        <v>97</v>
      </c>
      <c r="B9" s="480" t="s">
        <v>941</v>
      </c>
      <c r="C9" s="191" t="s">
        <v>824</v>
      </c>
      <c r="D9" s="190" t="s">
        <v>534</v>
      </c>
      <c r="E9" s="480" t="s">
        <v>942</v>
      </c>
      <c r="F9" s="190" t="s">
        <v>943</v>
      </c>
    </row>
    <row r="10" spans="1:6" x14ac:dyDescent="0.25">
      <c r="A10" s="117" t="s">
        <v>70</v>
      </c>
      <c r="B10" s="480"/>
      <c r="C10" s="191"/>
      <c r="D10" s="190"/>
      <c r="E10" s="480"/>
      <c r="F10" s="190"/>
    </row>
    <row r="11" spans="1:6" x14ac:dyDescent="0.25">
      <c r="A11" s="211" t="s">
        <v>98</v>
      </c>
      <c r="B11" s="480"/>
      <c r="C11" s="191"/>
      <c r="D11" s="190"/>
      <c r="E11" s="480"/>
      <c r="F11" s="190"/>
    </row>
    <row r="12" spans="1:6" ht="26.4" x14ac:dyDescent="0.25">
      <c r="A12" s="172" t="s">
        <v>99</v>
      </c>
      <c r="B12" s="480" t="s">
        <v>944</v>
      </c>
      <c r="C12" s="191" t="s">
        <v>945</v>
      </c>
      <c r="D12" s="190" t="s">
        <v>946</v>
      </c>
      <c r="E12" s="480" t="s">
        <v>947</v>
      </c>
      <c r="F12" s="190" t="s">
        <v>948</v>
      </c>
    </row>
    <row r="13" spans="1:6" ht="13.5" customHeight="1" x14ac:dyDescent="0.25">
      <c r="A13" s="172" t="s">
        <v>100</v>
      </c>
      <c r="B13" s="480" t="s">
        <v>949</v>
      </c>
      <c r="C13" s="191" t="s">
        <v>850</v>
      </c>
      <c r="D13" s="190" t="s">
        <v>532</v>
      </c>
      <c r="E13" s="480" t="s">
        <v>950</v>
      </c>
      <c r="F13" s="190" t="s">
        <v>588</v>
      </c>
    </row>
    <row r="14" spans="1:6" ht="26.4" x14ac:dyDescent="0.25">
      <c r="A14" s="466" t="s">
        <v>101</v>
      </c>
      <c r="B14" s="480" t="s">
        <v>951</v>
      </c>
      <c r="C14" s="191" t="s">
        <v>952</v>
      </c>
      <c r="D14" s="190" t="s">
        <v>824</v>
      </c>
      <c r="E14" s="480" t="s">
        <v>953</v>
      </c>
      <c r="F14" s="190" t="s">
        <v>954</v>
      </c>
    </row>
    <row r="15" spans="1:6" ht="39" customHeight="1" x14ac:dyDescent="0.25">
      <c r="A15" s="466" t="s">
        <v>542</v>
      </c>
      <c r="B15" s="480" t="s">
        <v>955</v>
      </c>
      <c r="C15" s="191" t="s">
        <v>956</v>
      </c>
      <c r="D15" s="190" t="s">
        <v>957</v>
      </c>
      <c r="E15" s="480" t="s">
        <v>958</v>
      </c>
      <c r="F15" s="190" t="s">
        <v>541</v>
      </c>
    </row>
    <row r="16" spans="1:6" ht="39.6" x14ac:dyDescent="0.25">
      <c r="A16" s="466" t="s">
        <v>102</v>
      </c>
      <c r="B16" s="480" t="s">
        <v>959</v>
      </c>
      <c r="C16" s="191" t="s">
        <v>676</v>
      </c>
      <c r="D16" s="190" t="s">
        <v>604</v>
      </c>
      <c r="E16" s="480" t="s">
        <v>960</v>
      </c>
      <c r="F16" s="190" t="s">
        <v>601</v>
      </c>
    </row>
    <row r="17" spans="1:6" ht="39.6" x14ac:dyDescent="0.25">
      <c r="A17" s="466" t="s">
        <v>103</v>
      </c>
      <c r="B17" s="190" t="s">
        <v>961</v>
      </c>
      <c r="C17" s="191" t="s">
        <v>962</v>
      </c>
      <c r="D17" s="190" t="s">
        <v>748</v>
      </c>
      <c r="E17" s="480" t="s">
        <v>963</v>
      </c>
      <c r="F17" s="190" t="s">
        <v>964</v>
      </c>
    </row>
    <row r="18" spans="1:6" ht="39.6" x14ac:dyDescent="0.25">
      <c r="A18" s="466" t="s">
        <v>104</v>
      </c>
      <c r="B18" s="480" t="s">
        <v>965</v>
      </c>
      <c r="C18" s="191" t="s">
        <v>535</v>
      </c>
      <c r="D18" s="190" t="s">
        <v>672</v>
      </c>
      <c r="E18" s="480" t="s">
        <v>966</v>
      </c>
      <c r="F18" s="190" t="s">
        <v>967</v>
      </c>
    </row>
    <row r="19" spans="1:6" x14ac:dyDescent="0.25">
      <c r="A19" s="466" t="s">
        <v>105</v>
      </c>
      <c r="B19" s="190" t="s">
        <v>968</v>
      </c>
      <c r="C19" s="191" t="s">
        <v>969</v>
      </c>
      <c r="D19" s="190" t="s">
        <v>970</v>
      </c>
      <c r="E19" s="480" t="s">
        <v>971</v>
      </c>
      <c r="F19" s="190" t="s">
        <v>972</v>
      </c>
    </row>
    <row r="20" spans="1:6" x14ac:dyDescent="0.25">
      <c r="A20" s="466" t="s">
        <v>106</v>
      </c>
      <c r="B20" s="480" t="s">
        <v>973</v>
      </c>
      <c r="C20" s="191" t="s">
        <v>974</v>
      </c>
      <c r="D20" s="190" t="s">
        <v>975</v>
      </c>
      <c r="E20" s="480" t="s">
        <v>867</v>
      </c>
      <c r="F20" s="190" t="s">
        <v>976</v>
      </c>
    </row>
    <row r="21" spans="1:6" x14ac:dyDescent="0.25">
      <c r="A21" s="466" t="s">
        <v>107</v>
      </c>
      <c r="B21" s="480" t="s">
        <v>977</v>
      </c>
      <c r="C21" s="191" t="s">
        <v>978</v>
      </c>
      <c r="D21" s="190" t="s">
        <v>979</v>
      </c>
      <c r="E21" s="480" t="s">
        <v>980</v>
      </c>
      <c r="F21" s="190" t="s">
        <v>981</v>
      </c>
    </row>
    <row r="22" spans="1:6" x14ac:dyDescent="0.25">
      <c r="A22" s="466" t="s">
        <v>108</v>
      </c>
      <c r="B22" s="480" t="s">
        <v>982</v>
      </c>
      <c r="C22" s="191" t="s">
        <v>983</v>
      </c>
      <c r="D22" s="190" t="s">
        <v>673</v>
      </c>
      <c r="E22" s="480" t="s">
        <v>984</v>
      </c>
      <c r="F22" s="190" t="s">
        <v>766</v>
      </c>
    </row>
    <row r="23" spans="1:6" ht="39.6" x14ac:dyDescent="0.25">
      <c r="A23" s="466" t="s">
        <v>109</v>
      </c>
      <c r="B23" s="480" t="s">
        <v>788</v>
      </c>
      <c r="C23" s="191" t="s">
        <v>985</v>
      </c>
      <c r="D23" s="190" t="s">
        <v>986</v>
      </c>
      <c r="E23" s="480" t="s">
        <v>987</v>
      </c>
      <c r="F23" s="190" t="s">
        <v>988</v>
      </c>
    </row>
    <row r="24" spans="1:6" ht="26.4" x14ac:dyDescent="0.25">
      <c r="A24" s="466" t="s">
        <v>110</v>
      </c>
      <c r="B24" s="480" t="s">
        <v>989</v>
      </c>
      <c r="C24" s="191" t="s">
        <v>638</v>
      </c>
      <c r="D24" s="190" t="s">
        <v>533</v>
      </c>
      <c r="E24" s="480" t="s">
        <v>990</v>
      </c>
      <c r="F24" s="190" t="s">
        <v>540</v>
      </c>
    </row>
    <row r="25" spans="1:6" x14ac:dyDescent="0.25">
      <c r="A25" s="466" t="s">
        <v>111</v>
      </c>
      <c r="B25" s="480" t="s">
        <v>991</v>
      </c>
      <c r="C25" s="191" t="s">
        <v>747</v>
      </c>
      <c r="D25" s="190" t="s">
        <v>992</v>
      </c>
      <c r="E25" s="480" t="s">
        <v>993</v>
      </c>
      <c r="F25" s="190" t="s">
        <v>994</v>
      </c>
    </row>
    <row r="26" spans="1:6" x14ac:dyDescent="0.25">
      <c r="A26" s="211" t="s">
        <v>112</v>
      </c>
      <c r="B26" s="480"/>
      <c r="C26" s="191"/>
      <c r="D26" s="190"/>
      <c r="E26" s="480"/>
      <c r="F26" s="190"/>
    </row>
    <row r="27" spans="1:6" ht="26.4" x14ac:dyDescent="0.25">
      <c r="A27" s="140" t="s">
        <v>113</v>
      </c>
      <c r="B27" s="480" t="s">
        <v>883</v>
      </c>
      <c r="C27" s="191" t="s">
        <v>995</v>
      </c>
      <c r="D27" s="190" t="s">
        <v>996</v>
      </c>
      <c r="E27" s="480" t="s">
        <v>997</v>
      </c>
      <c r="F27" s="190" t="s">
        <v>998</v>
      </c>
    </row>
    <row r="28" spans="1:6" ht="79.2" x14ac:dyDescent="0.25">
      <c r="A28" s="139" t="s">
        <v>1033</v>
      </c>
      <c r="B28" s="480">
        <v>7345</v>
      </c>
      <c r="C28" s="191" t="s">
        <v>796</v>
      </c>
      <c r="D28" s="190" t="s">
        <v>999</v>
      </c>
      <c r="E28" s="480">
        <v>33071</v>
      </c>
      <c r="F28" s="190" t="s">
        <v>1000</v>
      </c>
    </row>
    <row r="29" spans="1:6" x14ac:dyDescent="0.25">
      <c r="A29" s="211" t="s">
        <v>114</v>
      </c>
      <c r="B29" s="480"/>
      <c r="C29" s="191"/>
      <c r="D29" s="190"/>
      <c r="E29" s="480"/>
      <c r="F29" s="190"/>
    </row>
    <row r="30" spans="1:6" x14ac:dyDescent="0.25">
      <c r="A30" s="140" t="s">
        <v>115</v>
      </c>
      <c r="B30" s="480" t="s">
        <v>1001</v>
      </c>
      <c r="C30" s="191" t="s">
        <v>1002</v>
      </c>
      <c r="D30" s="190" t="s">
        <v>770</v>
      </c>
      <c r="E30" s="480" t="s">
        <v>1003</v>
      </c>
      <c r="F30" s="190" t="s">
        <v>1004</v>
      </c>
    </row>
    <row r="31" spans="1:6" ht="66" x14ac:dyDescent="0.25">
      <c r="A31" s="211" t="s">
        <v>116</v>
      </c>
      <c r="B31" s="480"/>
      <c r="C31" s="191"/>
      <c r="D31" s="190"/>
      <c r="E31" s="480"/>
      <c r="F31" s="190"/>
    </row>
    <row r="32" spans="1:6" ht="94.8" x14ac:dyDescent="0.25">
      <c r="A32" s="140" t="s">
        <v>117</v>
      </c>
      <c r="B32" s="190" t="s">
        <v>1005</v>
      </c>
      <c r="C32" s="191" t="s">
        <v>1006</v>
      </c>
      <c r="D32" s="190" t="s">
        <v>637</v>
      </c>
      <c r="E32" s="480" t="s">
        <v>1007</v>
      </c>
      <c r="F32" s="190" t="s">
        <v>742</v>
      </c>
    </row>
    <row r="33" spans="1:6" ht="26.4" x14ac:dyDescent="0.25">
      <c r="A33" s="211" t="s">
        <v>118</v>
      </c>
      <c r="B33" s="480"/>
      <c r="C33" s="191"/>
      <c r="D33" s="190"/>
      <c r="E33" s="480"/>
      <c r="F33" s="190"/>
    </row>
    <row r="34" spans="1:6" x14ac:dyDescent="0.25">
      <c r="A34" s="140" t="s">
        <v>119</v>
      </c>
      <c r="B34" s="595" t="s">
        <v>461</v>
      </c>
      <c r="C34" s="191" t="s">
        <v>596</v>
      </c>
      <c r="D34" s="190" t="s">
        <v>768</v>
      </c>
      <c r="E34" s="595" t="s">
        <v>461</v>
      </c>
      <c r="F34" s="190" t="s">
        <v>751</v>
      </c>
    </row>
    <row r="35" spans="1:6" x14ac:dyDescent="0.25">
      <c r="A35" s="139" t="s">
        <v>120</v>
      </c>
      <c r="B35" s="596" t="s">
        <v>860</v>
      </c>
      <c r="C35" s="191" t="s">
        <v>783</v>
      </c>
      <c r="D35" s="190" t="s">
        <v>767</v>
      </c>
      <c r="E35" s="596" t="s">
        <v>1008</v>
      </c>
      <c r="F35" s="190" t="s">
        <v>763</v>
      </c>
    </row>
    <row r="36" spans="1:6" ht="26.4" x14ac:dyDescent="0.25">
      <c r="A36" s="140" t="s">
        <v>121</v>
      </c>
      <c r="B36" s="596" t="s">
        <v>893</v>
      </c>
      <c r="C36" s="191" t="s">
        <v>1009</v>
      </c>
      <c r="D36" s="190" t="s">
        <v>1010</v>
      </c>
      <c r="E36" s="596" t="s">
        <v>1011</v>
      </c>
      <c r="F36" s="190" t="s">
        <v>829</v>
      </c>
    </row>
    <row r="37" spans="1:6" ht="39.6" x14ac:dyDescent="0.25">
      <c r="A37" s="211" t="s">
        <v>122</v>
      </c>
      <c r="B37" s="480"/>
      <c r="C37" s="191"/>
      <c r="D37" s="190"/>
      <c r="E37" s="480"/>
      <c r="F37" s="190"/>
    </row>
    <row r="38" spans="1:6" ht="57" customHeight="1" x14ac:dyDescent="0.25">
      <c r="A38" s="140" t="s">
        <v>697</v>
      </c>
      <c r="B38" s="480" t="s">
        <v>1012</v>
      </c>
      <c r="C38" s="191" t="s">
        <v>549</v>
      </c>
      <c r="D38" s="190" t="s">
        <v>1013</v>
      </c>
      <c r="E38" s="190" t="s">
        <v>738</v>
      </c>
      <c r="F38" s="190" t="s">
        <v>1014</v>
      </c>
    </row>
    <row r="39" spans="1:6" ht="39.6" x14ac:dyDescent="0.25">
      <c r="A39" s="211" t="s">
        <v>123</v>
      </c>
      <c r="B39" s="480"/>
      <c r="C39" s="191"/>
      <c r="D39" s="190"/>
      <c r="E39" s="480"/>
      <c r="F39" s="480"/>
    </row>
    <row r="40" spans="1:6" ht="39.6" x14ac:dyDescent="0.25">
      <c r="A40" s="140" t="s">
        <v>124</v>
      </c>
      <c r="B40" s="596">
        <v>870</v>
      </c>
      <c r="C40" s="191" t="s">
        <v>1015</v>
      </c>
      <c r="D40" s="407" t="s">
        <v>493</v>
      </c>
      <c r="E40" s="596">
        <v>4753</v>
      </c>
      <c r="F40" s="597" t="s">
        <v>1016</v>
      </c>
    </row>
    <row r="41" spans="1:6" ht="41.25" customHeight="1" x14ac:dyDescent="0.25">
      <c r="A41" s="117" t="s">
        <v>85</v>
      </c>
      <c r="B41" s="480"/>
      <c r="C41" s="581"/>
      <c r="D41" s="480"/>
      <c r="E41" s="480"/>
      <c r="F41" s="480"/>
    </row>
    <row r="42" spans="1:6" x14ac:dyDescent="0.25">
      <c r="A42" s="140" t="s">
        <v>125</v>
      </c>
      <c r="B42" s="480" t="s">
        <v>1017</v>
      </c>
      <c r="C42" s="191" t="s">
        <v>638</v>
      </c>
      <c r="D42" s="190" t="s">
        <v>1018</v>
      </c>
      <c r="E42" s="480" t="s">
        <v>1019</v>
      </c>
      <c r="F42" s="480" t="s">
        <v>626</v>
      </c>
    </row>
    <row r="43" spans="1:6" x14ac:dyDescent="0.25">
      <c r="A43" s="428" t="s">
        <v>126</v>
      </c>
      <c r="B43" s="598" t="s">
        <v>1020</v>
      </c>
      <c r="C43" s="599" t="s">
        <v>1021</v>
      </c>
      <c r="D43" s="465" t="s">
        <v>1022</v>
      </c>
      <c r="E43" s="598" t="s">
        <v>1023</v>
      </c>
      <c r="F43" s="598" t="s">
        <v>602</v>
      </c>
    </row>
  </sheetData>
  <mergeCells count="6">
    <mergeCell ref="A1:F1"/>
    <mergeCell ref="E3:E4"/>
    <mergeCell ref="F3:F4"/>
    <mergeCell ref="A3:A4"/>
    <mergeCell ref="B3:B4"/>
    <mergeCell ref="C3:D3"/>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05' 2023</oddFooter>
  </headerFooter>
  <ignoredErrors>
    <ignoredError sqref="F7:F43 B7:E4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F1"/>
    </sheetView>
  </sheetViews>
  <sheetFormatPr defaultColWidth="13.109375" defaultRowHeight="13.2" x14ac:dyDescent="0.25"/>
  <cols>
    <col min="1" max="1" width="18.109375" style="18" customWidth="1"/>
    <col min="2" max="5" width="13.88671875" style="59" customWidth="1"/>
    <col min="6" max="6" width="13.88671875" style="18" customWidth="1"/>
    <col min="7" max="16384" width="13.109375" style="18"/>
  </cols>
  <sheetData>
    <row r="1" spans="1:11" s="478" customFormat="1" ht="13.8" x14ac:dyDescent="0.25">
      <c r="A1" s="622" t="s">
        <v>469</v>
      </c>
      <c r="B1" s="622"/>
      <c r="C1" s="622"/>
      <c r="D1" s="642"/>
      <c r="E1" s="642"/>
      <c r="F1" s="642"/>
    </row>
    <row r="2" spans="1:11" s="478" customFormat="1" ht="15" x14ac:dyDescent="0.25">
      <c r="A2" s="477"/>
      <c r="B2" s="477"/>
      <c r="C2" s="477"/>
    </row>
    <row r="3" spans="1:11" ht="29.25" customHeight="1" x14ac:dyDescent="0.25">
      <c r="A3" s="640" t="s">
        <v>494</v>
      </c>
      <c r="B3" s="640"/>
      <c r="C3" s="640"/>
      <c r="D3" s="640"/>
      <c r="E3" s="640"/>
      <c r="F3" s="640"/>
    </row>
    <row r="4" spans="1:11" ht="12.75" x14ac:dyDescent="0.2">
      <c r="A4" s="49"/>
      <c r="B4" s="58"/>
      <c r="C4" s="58"/>
      <c r="D4" s="58"/>
      <c r="E4" s="58"/>
    </row>
    <row r="5" spans="1:11" x14ac:dyDescent="0.25">
      <c r="A5" s="641" t="s">
        <v>384</v>
      </c>
      <c r="B5" s="641"/>
      <c r="C5" s="641"/>
      <c r="D5" s="641"/>
      <c r="E5" s="641"/>
      <c r="F5" s="641"/>
    </row>
    <row r="6" spans="1:11" ht="29.4" customHeight="1" x14ac:dyDescent="0.25">
      <c r="A6" s="212"/>
      <c r="B6" s="213" t="s">
        <v>385</v>
      </c>
      <c r="C6" s="213" t="s">
        <v>382</v>
      </c>
      <c r="D6" s="213" t="s">
        <v>383</v>
      </c>
      <c r="E6" s="303" t="s">
        <v>511</v>
      </c>
      <c r="F6" s="303" t="s">
        <v>467</v>
      </c>
    </row>
    <row r="7" spans="1:11" ht="13.5" customHeight="1" x14ac:dyDescent="0.25">
      <c r="A7" s="118" t="s">
        <v>568</v>
      </c>
      <c r="B7" s="119"/>
      <c r="C7" s="119"/>
      <c r="D7" s="119"/>
      <c r="E7" s="119"/>
      <c r="F7" s="119"/>
    </row>
    <row r="8" spans="1:11" ht="13.5" customHeight="1" x14ac:dyDescent="0.25">
      <c r="A8" s="249" t="s">
        <v>51</v>
      </c>
      <c r="B8" s="135">
        <v>87.7</v>
      </c>
      <c r="C8" s="135">
        <v>85.5</v>
      </c>
      <c r="D8" s="135">
        <v>65.2</v>
      </c>
      <c r="E8" s="135">
        <v>43.1</v>
      </c>
      <c r="F8" s="135">
        <v>100.5</v>
      </c>
      <c r="G8" s="590"/>
      <c r="H8" s="590"/>
      <c r="I8" s="590"/>
      <c r="J8" s="590"/>
      <c r="K8" s="590"/>
    </row>
    <row r="9" spans="1:11" ht="13.5" customHeight="1" x14ac:dyDescent="0.25">
      <c r="A9" s="249" t="s">
        <v>52</v>
      </c>
      <c r="B9" s="135">
        <v>88.4</v>
      </c>
      <c r="C9" s="135">
        <v>85.5</v>
      </c>
      <c r="D9" s="135">
        <v>67.7</v>
      </c>
      <c r="E9" s="135">
        <v>43.8</v>
      </c>
      <c r="F9" s="135">
        <v>80.3</v>
      </c>
      <c r="G9" s="590"/>
      <c r="H9" s="590"/>
      <c r="I9" s="590"/>
      <c r="J9" s="590"/>
      <c r="K9" s="590"/>
    </row>
    <row r="10" spans="1:11" ht="13.5" customHeight="1" x14ac:dyDescent="0.25">
      <c r="A10" s="249" t="s">
        <v>53</v>
      </c>
      <c r="B10" s="135">
        <v>87</v>
      </c>
      <c r="C10" s="135">
        <v>84.9</v>
      </c>
      <c r="D10" s="135">
        <v>71.400000000000006</v>
      </c>
      <c r="E10" s="135">
        <v>46.6</v>
      </c>
      <c r="F10" s="135">
        <v>98.1</v>
      </c>
      <c r="G10" s="590"/>
      <c r="H10" s="590"/>
      <c r="I10" s="590"/>
      <c r="J10" s="590"/>
      <c r="K10" s="590"/>
    </row>
    <row r="11" spans="1:11" ht="13.5" customHeight="1" x14ac:dyDescent="0.25">
      <c r="A11" s="249" t="s">
        <v>55</v>
      </c>
      <c r="B11" s="135">
        <v>88.2</v>
      </c>
      <c r="C11" s="135">
        <v>84.9</v>
      </c>
      <c r="D11" s="135">
        <v>82.9</v>
      </c>
      <c r="E11" s="135">
        <v>45.5</v>
      </c>
      <c r="F11" s="135">
        <v>101.6</v>
      </c>
      <c r="G11" s="590"/>
      <c r="H11" s="590"/>
      <c r="I11" s="590"/>
      <c r="J11" s="590"/>
      <c r="K11" s="590"/>
    </row>
    <row r="12" spans="1:11" ht="13.5" customHeight="1" x14ac:dyDescent="0.25">
      <c r="A12" s="249" t="s">
        <v>56</v>
      </c>
      <c r="B12" s="135">
        <v>92.8</v>
      </c>
      <c r="C12" s="135">
        <v>87.8</v>
      </c>
      <c r="D12" s="135">
        <v>84.8</v>
      </c>
      <c r="E12" s="135">
        <v>46.2</v>
      </c>
      <c r="F12" s="135">
        <v>98.4</v>
      </c>
      <c r="G12" s="472"/>
    </row>
    <row r="13" spans="1:11" ht="13.5" customHeight="1" x14ac:dyDescent="0.25">
      <c r="A13" s="214" t="s">
        <v>466</v>
      </c>
      <c r="B13" s="352"/>
      <c r="C13" s="352"/>
      <c r="D13" s="352"/>
      <c r="E13" s="352"/>
      <c r="F13" s="352"/>
    </row>
    <row r="14" spans="1:11" ht="13.5" customHeight="1" x14ac:dyDescent="0.25">
      <c r="A14" s="249" t="s">
        <v>51</v>
      </c>
      <c r="B14" s="298">
        <v>100.2</v>
      </c>
      <c r="C14" s="353">
        <v>102.6</v>
      </c>
      <c r="D14" s="353">
        <v>33.5</v>
      </c>
      <c r="E14" s="353">
        <v>53.3</v>
      </c>
      <c r="F14" s="298">
        <v>108.8</v>
      </c>
    </row>
    <row r="15" spans="1:11" ht="13.5" customHeight="1" x14ac:dyDescent="0.25">
      <c r="A15" s="132" t="s">
        <v>52</v>
      </c>
      <c r="B15" s="298">
        <v>98.2</v>
      </c>
      <c r="C15" s="353">
        <v>102.7</v>
      </c>
      <c r="D15" s="353">
        <v>32.9</v>
      </c>
      <c r="E15" s="353">
        <v>56.1</v>
      </c>
      <c r="F15" s="354">
        <v>129</v>
      </c>
    </row>
    <row r="16" spans="1:11" ht="13.5" customHeight="1" x14ac:dyDescent="0.25">
      <c r="A16" s="132" t="s">
        <v>53</v>
      </c>
      <c r="B16" s="298">
        <v>99.8</v>
      </c>
      <c r="C16" s="355">
        <v>102</v>
      </c>
      <c r="D16" s="353">
        <v>30.6</v>
      </c>
      <c r="E16" s="353">
        <v>52.7</v>
      </c>
      <c r="F16" s="354">
        <v>109</v>
      </c>
    </row>
    <row r="17" spans="1:6" ht="13.5" customHeight="1" x14ac:dyDescent="0.25">
      <c r="A17" s="132" t="s">
        <v>55</v>
      </c>
      <c r="B17" s="298">
        <v>96.7</v>
      </c>
      <c r="C17" s="355">
        <v>100.8</v>
      </c>
      <c r="D17" s="353">
        <v>30.4</v>
      </c>
      <c r="E17" s="353">
        <v>52.9</v>
      </c>
      <c r="F17" s="354">
        <v>112</v>
      </c>
    </row>
    <row r="18" spans="1:6" ht="13.5" customHeight="1" x14ac:dyDescent="0.25">
      <c r="A18" s="132" t="s">
        <v>56</v>
      </c>
      <c r="B18" s="298">
        <v>94.9</v>
      </c>
      <c r="C18" s="355">
        <v>100.1</v>
      </c>
      <c r="D18" s="353">
        <v>29.1</v>
      </c>
      <c r="E18" s="353">
        <v>58.4</v>
      </c>
      <c r="F18" s="354">
        <v>116</v>
      </c>
    </row>
    <row r="19" spans="1:6" ht="13.5" customHeight="1" x14ac:dyDescent="0.25">
      <c r="A19" s="17" t="s">
        <v>57</v>
      </c>
      <c r="B19" s="298">
        <v>93.5</v>
      </c>
      <c r="C19" s="355">
        <v>99.4</v>
      </c>
      <c r="D19" s="353">
        <v>25.9</v>
      </c>
      <c r="E19" s="353">
        <v>64.900000000000006</v>
      </c>
      <c r="F19" s="354">
        <v>97.8</v>
      </c>
    </row>
    <row r="20" spans="1:6" ht="13.5" customHeight="1" x14ac:dyDescent="0.25">
      <c r="A20" s="67" t="s">
        <v>59</v>
      </c>
      <c r="B20" s="298">
        <v>93.1</v>
      </c>
      <c r="C20" s="355">
        <v>98.7</v>
      </c>
      <c r="D20" s="355">
        <v>27.7</v>
      </c>
      <c r="E20" s="355">
        <v>73.8</v>
      </c>
      <c r="F20" s="354">
        <v>91.9</v>
      </c>
    </row>
    <row r="21" spans="1:6" ht="13.5" customHeight="1" x14ac:dyDescent="0.25">
      <c r="A21" s="67" t="s">
        <v>36</v>
      </c>
      <c r="B21" s="356">
        <v>97</v>
      </c>
      <c r="C21" s="355">
        <v>98.2</v>
      </c>
      <c r="D21" s="355">
        <v>30.1</v>
      </c>
      <c r="E21" s="355">
        <v>64.099999999999994</v>
      </c>
      <c r="F21" s="354">
        <v>114.2</v>
      </c>
    </row>
    <row r="22" spans="1:6" ht="13.5" customHeight="1" x14ac:dyDescent="0.25">
      <c r="A22" s="67" t="s">
        <v>60</v>
      </c>
      <c r="B22" s="356">
        <v>96.9</v>
      </c>
      <c r="C22" s="355">
        <v>86.6</v>
      </c>
      <c r="D22" s="355">
        <v>36.5</v>
      </c>
      <c r="E22" s="355">
        <v>54.5</v>
      </c>
      <c r="F22" s="354">
        <v>120.3</v>
      </c>
    </row>
    <row r="23" spans="1:6" ht="13.5" customHeight="1" x14ac:dyDescent="0.25">
      <c r="A23" s="67" t="s">
        <v>62</v>
      </c>
      <c r="B23" s="356">
        <v>97.2</v>
      </c>
      <c r="C23" s="355">
        <v>91.1</v>
      </c>
      <c r="D23" s="355">
        <v>43.6</v>
      </c>
      <c r="E23" s="355">
        <v>49.3</v>
      </c>
      <c r="F23" s="354">
        <v>104.5</v>
      </c>
    </row>
    <row r="24" spans="1:6" ht="13.5" customHeight="1" x14ac:dyDescent="0.25">
      <c r="A24" s="67" t="s">
        <v>63</v>
      </c>
      <c r="B24" s="356">
        <v>90.5</v>
      </c>
      <c r="C24" s="355">
        <v>86.6</v>
      </c>
      <c r="D24" s="355">
        <v>58.7</v>
      </c>
      <c r="E24" s="355">
        <v>43.5</v>
      </c>
      <c r="F24" s="354">
        <v>94.5</v>
      </c>
    </row>
    <row r="25" spans="1:6" ht="13.5" customHeight="1" x14ac:dyDescent="0.25">
      <c r="A25" s="273" t="s">
        <v>64</v>
      </c>
      <c r="B25" s="357">
        <v>92.3</v>
      </c>
      <c r="C25" s="358">
        <v>87.1</v>
      </c>
      <c r="D25" s="358">
        <v>64.099999999999994</v>
      </c>
      <c r="E25" s="358">
        <v>40</v>
      </c>
      <c r="F25" s="359">
        <v>100.9</v>
      </c>
    </row>
  </sheetData>
  <mergeCells count="3">
    <mergeCell ref="A3:F3"/>
    <mergeCell ref="A5:F5"/>
    <mergeCell ref="A1:F1"/>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05'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sqref="A1:E1"/>
    </sheetView>
  </sheetViews>
  <sheetFormatPr defaultColWidth="5.5546875" defaultRowHeight="13.2" x14ac:dyDescent="0.25"/>
  <cols>
    <col min="1" max="1" width="24.6640625" style="504" customWidth="1"/>
    <col min="2" max="3" width="17.5546875" style="504" customWidth="1"/>
    <col min="4" max="4" width="21.33203125" style="504" customWidth="1"/>
    <col min="5" max="5" width="17.5546875" style="504" customWidth="1"/>
    <col min="6" max="16384" width="5.5546875" style="504"/>
  </cols>
  <sheetData>
    <row r="1" spans="1:11" ht="34.5" customHeight="1" x14ac:dyDescent="0.25">
      <c r="A1" s="623" t="s">
        <v>390</v>
      </c>
      <c r="B1" s="623"/>
      <c r="C1" s="623"/>
      <c r="D1" s="623"/>
      <c r="E1" s="623"/>
    </row>
    <row r="2" spans="1:11" ht="12.75" x14ac:dyDescent="0.2">
      <c r="A2" s="29"/>
      <c r="B2" s="18"/>
      <c r="C2" s="18"/>
      <c r="D2" s="133"/>
    </row>
    <row r="3" spans="1:11" ht="15" customHeight="1" x14ac:dyDescent="0.25">
      <c r="A3" s="627"/>
      <c r="B3" s="644" t="s">
        <v>702</v>
      </c>
      <c r="C3" s="645"/>
      <c r="D3" s="646" t="s">
        <v>1035</v>
      </c>
      <c r="E3" s="313" t="s">
        <v>648</v>
      </c>
    </row>
    <row r="4" spans="1:11" ht="54" customHeight="1" x14ac:dyDescent="0.25">
      <c r="A4" s="628"/>
      <c r="B4" s="289" t="s">
        <v>633</v>
      </c>
      <c r="C4" s="289" t="s">
        <v>634</v>
      </c>
      <c r="D4" s="647"/>
      <c r="E4" s="285" t="s">
        <v>704</v>
      </c>
    </row>
    <row r="5" spans="1:11" ht="26.4" x14ac:dyDescent="0.25">
      <c r="A5" s="17" t="s">
        <v>389</v>
      </c>
      <c r="B5" s="319">
        <v>764</v>
      </c>
      <c r="C5" s="320">
        <v>134.5</v>
      </c>
      <c r="D5" s="291">
        <v>108</v>
      </c>
      <c r="E5" s="314">
        <v>97.9</v>
      </c>
      <c r="F5" s="147"/>
      <c r="G5" s="147"/>
      <c r="H5" s="147"/>
      <c r="I5" s="147"/>
      <c r="J5" s="147"/>
      <c r="K5" s="147"/>
    </row>
    <row r="6" spans="1:11" ht="17.25" customHeight="1" x14ac:dyDescent="0.25">
      <c r="A6" s="34" t="s">
        <v>140</v>
      </c>
      <c r="B6" s="321"/>
      <c r="C6" s="320"/>
      <c r="D6" s="290"/>
      <c r="E6" s="35"/>
      <c r="F6" s="147"/>
      <c r="G6" s="147"/>
      <c r="H6" s="147"/>
      <c r="I6" s="147"/>
      <c r="J6" s="147"/>
      <c r="K6" s="147"/>
    </row>
    <row r="7" spans="1:11" x14ac:dyDescent="0.25">
      <c r="A7" s="24" t="s">
        <v>575</v>
      </c>
      <c r="B7" s="321">
        <v>30</v>
      </c>
      <c r="C7" s="322">
        <v>195.7</v>
      </c>
      <c r="D7" s="291">
        <v>158.1</v>
      </c>
      <c r="E7" s="315">
        <v>111.8</v>
      </c>
      <c r="F7" s="147"/>
      <c r="G7" s="147"/>
      <c r="H7" s="147"/>
      <c r="I7" s="147"/>
      <c r="J7" s="147"/>
      <c r="K7" s="147"/>
    </row>
    <row r="8" spans="1:11" x14ac:dyDescent="0.25">
      <c r="A8" s="140" t="s">
        <v>386</v>
      </c>
      <c r="B8" s="321">
        <v>3</v>
      </c>
      <c r="C8" s="320">
        <v>93.4</v>
      </c>
      <c r="D8" s="290">
        <v>75.5</v>
      </c>
      <c r="E8" s="316">
        <v>73.8</v>
      </c>
      <c r="F8" s="147"/>
      <c r="G8" s="147"/>
      <c r="H8" s="147"/>
      <c r="I8" s="147"/>
      <c r="J8" s="147"/>
      <c r="K8" s="147"/>
    </row>
    <row r="9" spans="1:11" x14ac:dyDescent="0.25">
      <c r="A9" s="139" t="s">
        <v>486</v>
      </c>
      <c r="B9" s="321">
        <v>730</v>
      </c>
      <c r="C9" s="322">
        <v>133.1</v>
      </c>
      <c r="D9" s="291">
        <v>107.1</v>
      </c>
      <c r="E9" s="317">
        <v>98</v>
      </c>
      <c r="F9" s="147"/>
      <c r="G9" s="147"/>
      <c r="H9" s="147"/>
      <c r="I9" s="147"/>
      <c r="J9" s="147"/>
      <c r="K9" s="147"/>
    </row>
    <row r="10" spans="1:11" x14ac:dyDescent="0.25">
      <c r="A10" s="139" t="s">
        <v>525</v>
      </c>
      <c r="B10" s="322" t="s">
        <v>463</v>
      </c>
      <c r="C10" s="322" t="s">
        <v>463</v>
      </c>
      <c r="D10" s="291">
        <v>72.8</v>
      </c>
      <c r="E10" s="317">
        <v>74.8</v>
      </c>
      <c r="F10" s="408"/>
      <c r="G10" s="408"/>
      <c r="H10" s="408"/>
      <c r="I10" s="408"/>
      <c r="J10" s="408"/>
      <c r="K10" s="408"/>
    </row>
    <row r="11" spans="1:11" ht="15.75" customHeight="1" x14ac:dyDescent="0.25">
      <c r="A11" s="211" t="s">
        <v>387</v>
      </c>
      <c r="B11" s="321">
        <v>278</v>
      </c>
      <c r="C11" s="322">
        <v>87.1</v>
      </c>
      <c r="D11" s="291">
        <v>71.2</v>
      </c>
      <c r="E11" s="317">
        <v>94.7</v>
      </c>
    </row>
    <row r="12" spans="1:11" x14ac:dyDescent="0.25">
      <c r="A12" s="409" t="s">
        <v>471</v>
      </c>
      <c r="B12" s="323">
        <v>3359</v>
      </c>
      <c r="C12" s="323">
        <v>109.3</v>
      </c>
      <c r="D12" s="292">
        <v>105.5</v>
      </c>
      <c r="E12" s="318">
        <v>113.9</v>
      </c>
      <c r="F12" s="147"/>
      <c r="G12" s="147"/>
      <c r="H12" s="147"/>
      <c r="I12" s="147"/>
      <c r="J12" s="147"/>
      <c r="K12" s="147"/>
    </row>
    <row r="13" spans="1:11" ht="21" customHeight="1" x14ac:dyDescent="0.25">
      <c r="A13" s="611" t="s">
        <v>388</v>
      </c>
      <c r="B13" s="611"/>
      <c r="C13" s="611"/>
      <c r="D13" s="503"/>
      <c r="E13" s="147"/>
      <c r="F13" s="147"/>
      <c r="G13" s="147"/>
      <c r="H13" s="147"/>
      <c r="I13" s="147"/>
      <c r="J13" s="147"/>
      <c r="K13" s="147"/>
    </row>
    <row r="16" spans="1:11" ht="40.5" customHeight="1" x14ac:dyDescent="0.25">
      <c r="A16" s="643" t="s">
        <v>1030</v>
      </c>
      <c r="B16" s="643"/>
      <c r="C16" s="643"/>
      <c r="D16" s="643"/>
      <c r="E16" s="643"/>
    </row>
    <row r="17" spans="1:5" ht="15" customHeight="1" x14ac:dyDescent="0.2">
      <c r="A17" s="509"/>
      <c r="B17" s="328"/>
      <c r="C17" s="328"/>
      <c r="D17" s="328"/>
      <c r="E17" s="328"/>
    </row>
    <row r="50" spans="2:2" x14ac:dyDescent="0.25">
      <c r="B50" s="136"/>
    </row>
  </sheetData>
  <mergeCells count="6">
    <mergeCell ref="A16:E16"/>
    <mergeCell ref="A1:E1"/>
    <mergeCell ref="A3:A4"/>
    <mergeCell ref="B3:C3"/>
    <mergeCell ref="A13:C13"/>
    <mergeCell ref="D3: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sqref="A1:C1"/>
    </sheetView>
  </sheetViews>
  <sheetFormatPr defaultColWidth="9.109375" defaultRowHeight="13.2" x14ac:dyDescent="0.25"/>
  <cols>
    <col min="1" max="1" width="29.5546875" style="331" customWidth="1"/>
    <col min="2" max="3" width="26" style="331" customWidth="1"/>
    <col min="4" max="4" width="8.88671875" style="331" customWidth="1"/>
    <col min="5" max="16384" width="9.109375" style="331"/>
  </cols>
  <sheetData>
    <row r="1" spans="1:4" ht="13.8" x14ac:dyDescent="0.25">
      <c r="A1" s="623" t="s">
        <v>129</v>
      </c>
      <c r="B1" s="623"/>
      <c r="C1" s="623"/>
      <c r="D1" s="21"/>
    </row>
    <row r="2" spans="1:4" ht="12.75" x14ac:dyDescent="0.2">
      <c r="A2" s="30"/>
      <c r="B2" s="18"/>
      <c r="C2" s="18"/>
      <c r="D2" s="18"/>
    </row>
    <row r="3" spans="1:4" ht="29.25" customHeight="1" x14ac:dyDescent="0.25">
      <c r="A3" s="623" t="s">
        <v>128</v>
      </c>
      <c r="B3" s="623"/>
      <c r="C3" s="623"/>
      <c r="D3" s="18"/>
    </row>
    <row r="4" spans="1:4" ht="12.75" x14ac:dyDescent="0.2">
      <c r="A4" s="29"/>
      <c r="B4" s="18"/>
      <c r="C4" s="18"/>
      <c r="D4" s="18"/>
    </row>
    <row r="5" spans="1:4" ht="39.6" x14ac:dyDescent="0.25">
      <c r="A5" s="215"/>
      <c r="B5" s="308" t="s">
        <v>127</v>
      </c>
      <c r="C5" s="332" t="s">
        <v>556</v>
      </c>
      <c r="D5" s="18"/>
    </row>
    <row r="6" spans="1:4" ht="13.5" customHeight="1" x14ac:dyDescent="0.25">
      <c r="A6" s="401" t="s">
        <v>568</v>
      </c>
      <c r="B6" s="199"/>
      <c r="C6" s="200"/>
      <c r="D6" s="18"/>
    </row>
    <row r="7" spans="1:4" s="424" customFormat="1" ht="13.5" customHeight="1" x14ac:dyDescent="0.25">
      <c r="A7" s="100" t="s">
        <v>54</v>
      </c>
      <c r="B7" s="360" t="s">
        <v>675</v>
      </c>
      <c r="C7" s="364" t="s">
        <v>676</v>
      </c>
      <c r="D7" s="18"/>
    </row>
    <row r="8" spans="1:4" s="426" customFormat="1" ht="13.5" customHeight="1" x14ac:dyDescent="0.25">
      <c r="A8" s="100" t="s">
        <v>708</v>
      </c>
      <c r="B8" s="360" t="s">
        <v>719</v>
      </c>
      <c r="C8" s="364" t="s">
        <v>720</v>
      </c>
      <c r="D8" s="18"/>
    </row>
    <row r="9" spans="1:4" ht="13.5" customHeight="1" x14ac:dyDescent="0.25">
      <c r="A9" s="274" t="s">
        <v>466</v>
      </c>
      <c r="B9" s="361"/>
      <c r="C9" s="365"/>
      <c r="D9" s="18"/>
    </row>
    <row r="10" spans="1:4" ht="13.5" customHeight="1" x14ac:dyDescent="0.25">
      <c r="A10" s="100" t="s">
        <v>54</v>
      </c>
      <c r="B10" s="360" t="s">
        <v>651</v>
      </c>
      <c r="C10" s="364" t="s">
        <v>652</v>
      </c>
      <c r="D10" s="18"/>
    </row>
    <row r="11" spans="1:4" ht="13.5" customHeight="1" x14ac:dyDescent="0.25">
      <c r="A11" s="153" t="s">
        <v>58</v>
      </c>
      <c r="B11" s="362" t="s">
        <v>653</v>
      </c>
      <c r="C11" s="364" t="s">
        <v>654</v>
      </c>
      <c r="D11" s="18"/>
    </row>
    <row r="12" spans="1:4" ht="13.5" customHeight="1" x14ac:dyDescent="0.25">
      <c r="A12" s="153" t="s">
        <v>61</v>
      </c>
      <c r="B12" s="362" t="s">
        <v>655</v>
      </c>
      <c r="C12" s="364" t="s">
        <v>520</v>
      </c>
      <c r="D12" s="18"/>
    </row>
    <row r="13" spans="1:4" ht="13.5" customHeight="1" x14ac:dyDescent="0.25">
      <c r="A13" s="276" t="s">
        <v>65</v>
      </c>
      <c r="B13" s="363" t="s">
        <v>622</v>
      </c>
      <c r="C13" s="366" t="s">
        <v>623</v>
      </c>
    </row>
    <row r="14" spans="1:4" ht="15.6" customHeight="1" x14ac:dyDescent="0.2">
      <c r="A14" s="18"/>
    </row>
    <row r="15" spans="1:4" ht="15.6" customHeight="1" x14ac:dyDescent="0.2">
      <c r="A15" s="91"/>
    </row>
    <row r="16" spans="1:4" ht="15.6" customHeight="1" x14ac:dyDescent="0.2">
      <c r="A16" s="18"/>
    </row>
    <row r="17" spans="1:1" ht="15.6" customHeight="1" x14ac:dyDescent="0.2">
      <c r="A17" s="18"/>
    </row>
    <row r="18" spans="1:1" ht="12.75" x14ac:dyDescent="0.2">
      <c r="A18" s="18"/>
    </row>
    <row r="20" spans="1:1" ht="12.75" x14ac:dyDescent="0.2">
      <c r="A20" s="91"/>
    </row>
    <row r="58" spans="2:2" x14ac:dyDescent="0.25">
      <c r="B58" s="136"/>
    </row>
  </sheetData>
  <mergeCells count="2">
    <mergeCell ref="A3:C3"/>
    <mergeCell ref="A1:C1"/>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9:C13 B6:C7 B8:C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sqref="A1:D1"/>
    </sheetView>
  </sheetViews>
  <sheetFormatPr defaultColWidth="9.109375" defaultRowHeight="13.2" x14ac:dyDescent="0.25"/>
  <cols>
    <col min="1" max="1" width="33" style="424" customWidth="1"/>
    <col min="2" max="4" width="18" style="424" customWidth="1"/>
    <col min="5" max="5" width="9.109375" style="424" customWidth="1"/>
    <col min="6" max="16384" width="9.109375" style="424"/>
  </cols>
  <sheetData>
    <row r="1" spans="1:4" ht="47.25" customHeight="1" x14ac:dyDescent="0.25">
      <c r="A1" s="651" t="s">
        <v>495</v>
      </c>
      <c r="B1" s="651"/>
      <c r="C1" s="651"/>
      <c r="D1" s="651"/>
    </row>
    <row r="2" spans="1:4" ht="12.75" x14ac:dyDescent="0.2">
      <c r="A2" s="31"/>
      <c r="B2" s="18"/>
      <c r="C2" s="18"/>
      <c r="D2" s="18"/>
    </row>
    <row r="3" spans="1:4" ht="14.4" customHeight="1" x14ac:dyDescent="0.25">
      <c r="A3" s="627"/>
      <c r="B3" s="646" t="s">
        <v>557</v>
      </c>
      <c r="C3" s="638" t="s">
        <v>48</v>
      </c>
      <c r="D3" s="639"/>
    </row>
    <row r="4" spans="1:4" ht="39.6" x14ac:dyDescent="0.25">
      <c r="A4" s="628"/>
      <c r="B4" s="647"/>
      <c r="C4" s="422" t="s">
        <v>49</v>
      </c>
      <c r="D4" s="423" t="s">
        <v>50</v>
      </c>
    </row>
    <row r="5" spans="1:4" ht="13.5" customHeight="1" x14ac:dyDescent="0.25">
      <c r="A5" s="118" t="s">
        <v>568</v>
      </c>
      <c r="B5" s="205"/>
      <c r="C5" s="205"/>
      <c r="D5" s="205"/>
    </row>
    <row r="6" spans="1:4" ht="13.5" customHeight="1" x14ac:dyDescent="0.25">
      <c r="A6" s="35" t="s">
        <v>51</v>
      </c>
      <c r="B6" s="293">
        <v>46676</v>
      </c>
      <c r="C6" s="181" t="s">
        <v>635</v>
      </c>
      <c r="D6" s="181" t="s">
        <v>636</v>
      </c>
    </row>
    <row r="7" spans="1:4" ht="13.5" customHeight="1" x14ac:dyDescent="0.25">
      <c r="A7" s="35" t="s">
        <v>52</v>
      </c>
      <c r="B7" s="293">
        <v>46966</v>
      </c>
      <c r="C7" s="181" t="s">
        <v>541</v>
      </c>
      <c r="D7" s="181" t="s">
        <v>650</v>
      </c>
    </row>
    <row r="8" spans="1:4" ht="13.5" customHeight="1" x14ac:dyDescent="0.25">
      <c r="A8" s="35" t="s">
        <v>53</v>
      </c>
      <c r="B8" s="293">
        <v>41351</v>
      </c>
      <c r="C8" s="181" t="s">
        <v>678</v>
      </c>
      <c r="D8" s="181" t="s">
        <v>677</v>
      </c>
    </row>
    <row r="9" spans="1:4" ht="13.5" customHeight="1" x14ac:dyDescent="0.25">
      <c r="A9" s="23" t="s">
        <v>130</v>
      </c>
      <c r="B9" s="293">
        <v>134993</v>
      </c>
      <c r="C9" s="181" t="s">
        <v>679</v>
      </c>
      <c r="D9" s="181" t="s">
        <v>671</v>
      </c>
    </row>
    <row r="10" spans="1:4" s="426" customFormat="1" ht="13.5" customHeight="1" x14ac:dyDescent="0.25">
      <c r="A10" s="17" t="s">
        <v>55</v>
      </c>
      <c r="B10" s="293">
        <v>97292</v>
      </c>
      <c r="C10" s="181" t="s">
        <v>700</v>
      </c>
      <c r="D10" s="181" t="s">
        <v>699</v>
      </c>
    </row>
    <row r="11" spans="1:4" s="478" customFormat="1" ht="13.5" customHeight="1" x14ac:dyDescent="0.25">
      <c r="A11" s="17" t="s">
        <v>56</v>
      </c>
      <c r="B11" s="293">
        <v>51981</v>
      </c>
      <c r="C11" s="181" t="s">
        <v>724</v>
      </c>
      <c r="D11" s="181" t="s">
        <v>489</v>
      </c>
    </row>
    <row r="12" spans="1:4" s="427" customFormat="1" ht="13.5" customHeight="1" x14ac:dyDescent="0.25">
      <c r="A12" s="23" t="s">
        <v>708</v>
      </c>
      <c r="B12" s="293">
        <v>284266</v>
      </c>
      <c r="C12" s="181"/>
      <c r="D12" s="181" t="s">
        <v>722</v>
      </c>
    </row>
    <row r="13" spans="1:4" ht="13.5" customHeight="1" x14ac:dyDescent="0.25">
      <c r="A13" s="214" t="s">
        <v>466</v>
      </c>
      <c r="B13" s="23"/>
      <c r="C13" s="23"/>
      <c r="D13" s="23"/>
    </row>
    <row r="14" spans="1:4" ht="13.5" customHeight="1" x14ac:dyDescent="0.25">
      <c r="A14" s="35" t="s">
        <v>51</v>
      </c>
      <c r="B14" s="70">
        <v>25343</v>
      </c>
      <c r="C14" s="148">
        <v>11.3</v>
      </c>
      <c r="D14" s="105">
        <v>49</v>
      </c>
    </row>
    <row r="15" spans="1:4" ht="13.5" customHeight="1" x14ac:dyDescent="0.25">
      <c r="A15" s="35" t="s">
        <v>52</v>
      </c>
      <c r="B15" s="70">
        <v>64372</v>
      </c>
      <c r="C15" s="148" t="s">
        <v>489</v>
      </c>
      <c r="D15" s="105">
        <v>192.4</v>
      </c>
    </row>
    <row r="16" spans="1:4" ht="13.5" customHeight="1" x14ac:dyDescent="0.25">
      <c r="A16" s="16" t="s">
        <v>53</v>
      </c>
      <c r="B16" s="70">
        <v>122465</v>
      </c>
      <c r="C16" s="148">
        <v>190.2</v>
      </c>
      <c r="D16" s="148" t="s">
        <v>493</v>
      </c>
    </row>
    <row r="17" spans="1:4" ht="13.5" customHeight="1" x14ac:dyDescent="0.25">
      <c r="A17" s="23" t="s">
        <v>130</v>
      </c>
      <c r="B17" s="70">
        <v>212180</v>
      </c>
      <c r="C17" s="148">
        <v>57.3</v>
      </c>
      <c r="D17" s="105">
        <v>153</v>
      </c>
    </row>
    <row r="18" spans="1:4" ht="13.5" customHeight="1" x14ac:dyDescent="0.25">
      <c r="A18" s="16" t="s">
        <v>55</v>
      </c>
      <c r="B18" s="70">
        <v>66309</v>
      </c>
      <c r="C18" s="148">
        <v>54.1</v>
      </c>
      <c r="D18" s="105">
        <v>138.19999999999999</v>
      </c>
    </row>
    <row r="19" spans="1:4" ht="13.5" customHeight="1" x14ac:dyDescent="0.25">
      <c r="A19" s="17" t="s">
        <v>56</v>
      </c>
      <c r="B19" s="70">
        <v>20689</v>
      </c>
      <c r="C19" s="148">
        <v>31.2</v>
      </c>
      <c r="D19" s="105">
        <v>56.6</v>
      </c>
    </row>
    <row r="20" spans="1:4" ht="13.5" customHeight="1" x14ac:dyDescent="0.25">
      <c r="A20" s="16" t="s">
        <v>57</v>
      </c>
      <c r="B20" s="70">
        <v>87466</v>
      </c>
      <c r="C20" s="148" t="s">
        <v>500</v>
      </c>
      <c r="D20" s="105" t="s">
        <v>501</v>
      </c>
    </row>
    <row r="21" spans="1:4" ht="13.5" customHeight="1" x14ac:dyDescent="0.25">
      <c r="A21" s="23" t="s">
        <v>131</v>
      </c>
      <c r="B21" s="70">
        <v>174464</v>
      </c>
      <c r="C21" s="148">
        <v>82.2</v>
      </c>
      <c r="D21" s="105">
        <v>140.4</v>
      </c>
    </row>
    <row r="22" spans="1:4" ht="13.5" customHeight="1" x14ac:dyDescent="0.25">
      <c r="A22" s="23" t="s">
        <v>58</v>
      </c>
      <c r="B22" s="70">
        <v>386644</v>
      </c>
      <c r="C22" s="148"/>
      <c r="D22" s="105">
        <v>147</v>
      </c>
    </row>
    <row r="23" spans="1:4" ht="13.5" customHeight="1" x14ac:dyDescent="0.25">
      <c r="A23" s="16" t="s">
        <v>59</v>
      </c>
      <c r="B23" s="70">
        <v>55260</v>
      </c>
      <c r="C23" s="148">
        <v>63.2</v>
      </c>
      <c r="D23" s="105">
        <v>41.8</v>
      </c>
    </row>
    <row r="24" spans="1:4" ht="13.5" customHeight="1" x14ac:dyDescent="0.25">
      <c r="A24" s="16" t="s">
        <v>36</v>
      </c>
      <c r="B24" s="70">
        <v>93329</v>
      </c>
      <c r="C24" s="148" t="s">
        <v>522</v>
      </c>
      <c r="D24" s="105" t="s">
        <v>523</v>
      </c>
    </row>
    <row r="25" spans="1:4" ht="13.5" customHeight="1" x14ac:dyDescent="0.25">
      <c r="A25" s="17" t="s">
        <v>60</v>
      </c>
      <c r="B25" s="70">
        <v>61748</v>
      </c>
      <c r="C25" s="148" t="s">
        <v>529</v>
      </c>
      <c r="D25" s="105" t="s">
        <v>527</v>
      </c>
    </row>
    <row r="26" spans="1:4" ht="13.5" customHeight="1" x14ac:dyDescent="0.25">
      <c r="A26" s="23" t="s">
        <v>132</v>
      </c>
      <c r="B26" s="70">
        <v>210337</v>
      </c>
      <c r="C26" s="148" t="s">
        <v>530</v>
      </c>
      <c r="D26" s="105" t="s">
        <v>531</v>
      </c>
    </row>
    <row r="27" spans="1:4" ht="13.5" customHeight="1" x14ac:dyDescent="0.25">
      <c r="A27" s="23" t="s">
        <v>61</v>
      </c>
      <c r="B27" s="70">
        <v>596981</v>
      </c>
      <c r="C27" s="148"/>
      <c r="D27" s="105" t="s">
        <v>528</v>
      </c>
    </row>
    <row r="28" spans="1:4" ht="13.5" customHeight="1" x14ac:dyDescent="0.25">
      <c r="A28" s="17" t="s">
        <v>62</v>
      </c>
      <c r="B28" s="70">
        <v>66466</v>
      </c>
      <c r="C28" s="148">
        <v>107.6</v>
      </c>
      <c r="D28" s="148">
        <v>90</v>
      </c>
    </row>
    <row r="29" spans="1:4" ht="13.5" customHeight="1" x14ac:dyDescent="0.25">
      <c r="A29" s="17" t="s">
        <v>63</v>
      </c>
      <c r="B29" s="70">
        <v>84941</v>
      </c>
      <c r="C29" s="192" t="s">
        <v>548</v>
      </c>
      <c r="D29" s="148" t="s">
        <v>547</v>
      </c>
    </row>
    <row r="30" spans="1:4" ht="13.5" customHeight="1" x14ac:dyDescent="0.25">
      <c r="A30" s="16" t="s">
        <v>64</v>
      </c>
      <c r="B30" s="70">
        <v>129453</v>
      </c>
      <c r="C30" s="192" t="s">
        <v>624</v>
      </c>
      <c r="D30" s="148" t="s">
        <v>625</v>
      </c>
    </row>
    <row r="31" spans="1:4" ht="13.5" customHeight="1" x14ac:dyDescent="0.25">
      <c r="A31" s="23" t="s">
        <v>133</v>
      </c>
      <c r="B31" s="70">
        <v>280860</v>
      </c>
      <c r="C31" s="192" t="s">
        <v>627</v>
      </c>
      <c r="D31" s="148" t="s">
        <v>609</v>
      </c>
    </row>
    <row r="32" spans="1:4" ht="13.5" customHeight="1" x14ac:dyDescent="0.25">
      <c r="A32" s="204" t="s">
        <v>65</v>
      </c>
      <c r="B32" s="277">
        <v>877841</v>
      </c>
      <c r="C32" s="278"/>
      <c r="D32" s="279" t="s">
        <v>626</v>
      </c>
    </row>
    <row r="33" spans="1:4" ht="14.4" customHeight="1" x14ac:dyDescent="0.2">
      <c r="A33" s="648"/>
      <c r="B33" s="649"/>
      <c r="C33" s="649"/>
      <c r="D33" s="649"/>
    </row>
    <row r="34" spans="1:4" ht="14.4" customHeight="1" x14ac:dyDescent="0.2">
      <c r="A34" s="650"/>
      <c r="B34" s="650"/>
      <c r="C34" s="650"/>
      <c r="D34" s="650"/>
    </row>
    <row r="35" spans="1:4" ht="14.4" customHeight="1" x14ac:dyDescent="0.2"/>
    <row r="36" spans="1:4" ht="14.4" customHeight="1" x14ac:dyDescent="0.2">
      <c r="B36" s="89"/>
      <c r="C36" s="89"/>
      <c r="D36" s="89"/>
    </row>
    <row r="37" spans="1:4" ht="14.4" customHeight="1" x14ac:dyDescent="0.2"/>
    <row r="38" spans="1:4" ht="14.4" customHeight="1" x14ac:dyDescent="0.2"/>
    <row r="39" spans="1:4" ht="14.4" customHeight="1" x14ac:dyDescent="0.2"/>
    <row r="40" spans="1:4" ht="14.4" customHeight="1" x14ac:dyDescent="0.2"/>
    <row r="41" spans="1:4" ht="14.4" customHeight="1" x14ac:dyDescent="0.25"/>
    <row r="42" spans="1:4" ht="14.4" customHeight="1" x14ac:dyDescent="0.25"/>
    <row r="43" spans="1:4" ht="14.4" customHeight="1" x14ac:dyDescent="0.25"/>
    <row r="44" spans="1:4" ht="14.4" customHeight="1" x14ac:dyDescent="0.25"/>
    <row r="45" spans="1:4" ht="14.4" customHeight="1" x14ac:dyDescent="0.25"/>
    <row r="46" spans="1:4" ht="14.4" customHeight="1" x14ac:dyDescent="0.25"/>
    <row r="47" spans="1:4" ht="14.4" customHeight="1" x14ac:dyDescent="0.25"/>
    <row r="48" spans="1:4" ht="14.4" customHeight="1" x14ac:dyDescent="0.25"/>
    <row r="52" spans="2:2" ht="24.6" customHeight="1" x14ac:dyDescent="0.25"/>
    <row r="58" spans="2:2" x14ac:dyDescent="0.25">
      <c r="B58" s="136"/>
    </row>
  </sheetData>
  <mergeCells count="6">
    <mergeCell ref="A33:D33"/>
    <mergeCell ref="A34:D34"/>
    <mergeCell ref="A1:D1"/>
    <mergeCell ref="C3:D3"/>
    <mergeCell ref="A3:A4"/>
    <mergeCell ref="B3:B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05' 2023</oddFooter>
  </headerFooter>
  <ignoredErrors>
    <ignoredError sqref="C13:D32 C6:D9 D10 C11:D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sqref="A1:C1"/>
    </sheetView>
  </sheetViews>
  <sheetFormatPr defaultRowHeight="13.2" x14ac:dyDescent="0.25"/>
  <cols>
    <col min="1" max="1" width="29.6640625" customWidth="1"/>
    <col min="2" max="3" width="28.44140625" style="18" customWidth="1"/>
    <col min="4" max="4" width="10.5546875" customWidth="1"/>
  </cols>
  <sheetData>
    <row r="1" spans="1:4" ht="13.8" x14ac:dyDescent="0.25">
      <c r="A1" s="622" t="s">
        <v>293</v>
      </c>
      <c r="B1" s="622"/>
      <c r="C1" s="622"/>
    </row>
    <row r="3" spans="1:4" ht="42.75" customHeight="1" x14ac:dyDescent="0.25">
      <c r="A3" s="652" t="s">
        <v>135</v>
      </c>
      <c r="B3" s="652"/>
      <c r="C3" s="652"/>
    </row>
    <row r="4" spans="1:4" ht="12.75" x14ac:dyDescent="0.2">
      <c r="A4" s="179"/>
    </row>
    <row r="5" spans="1:4" ht="27.6" customHeight="1" x14ac:dyDescent="0.25">
      <c r="A5" s="216"/>
      <c r="B5" s="217" t="s">
        <v>134</v>
      </c>
      <c r="C5" s="218" t="s">
        <v>94</v>
      </c>
    </row>
    <row r="6" spans="1:4" ht="13.5" customHeight="1" x14ac:dyDescent="0.25">
      <c r="A6" s="120" t="s">
        <v>568</v>
      </c>
      <c r="B6" s="98"/>
      <c r="C6" s="120"/>
    </row>
    <row r="7" spans="1:4" ht="13.5" customHeight="1" x14ac:dyDescent="0.25">
      <c r="A7" s="17" t="s">
        <v>51</v>
      </c>
      <c r="B7" s="367">
        <v>172.6</v>
      </c>
      <c r="C7" s="368">
        <v>92.5</v>
      </c>
      <c r="D7" s="149"/>
    </row>
    <row r="8" spans="1:4" s="302" customFormat="1" ht="13.5" customHeight="1" x14ac:dyDescent="0.25">
      <c r="A8" s="17" t="s">
        <v>52</v>
      </c>
      <c r="B8" s="369">
        <v>187.9</v>
      </c>
      <c r="C8" s="368">
        <v>100.4</v>
      </c>
      <c r="D8" s="149"/>
    </row>
    <row r="9" spans="1:4" s="404" customFormat="1" ht="13.5" customHeight="1" x14ac:dyDescent="0.25">
      <c r="A9" s="17" t="s">
        <v>53</v>
      </c>
      <c r="B9" s="369">
        <v>210.6</v>
      </c>
      <c r="C9" s="368">
        <v>97</v>
      </c>
      <c r="D9" s="149"/>
    </row>
    <row r="10" spans="1:4" s="426" customFormat="1" ht="13.5" customHeight="1" x14ac:dyDescent="0.25">
      <c r="A10" s="17" t="s">
        <v>55</v>
      </c>
      <c r="B10" s="369">
        <v>201.8</v>
      </c>
      <c r="C10" s="368">
        <v>109</v>
      </c>
      <c r="D10" s="149"/>
    </row>
    <row r="11" spans="1:4" s="478" customFormat="1" ht="13.5" customHeight="1" x14ac:dyDescent="0.25">
      <c r="A11" s="17" t="s">
        <v>56</v>
      </c>
      <c r="B11" s="369">
        <v>179.1</v>
      </c>
      <c r="C11" s="368">
        <v>108.6</v>
      </c>
      <c r="D11" s="591"/>
    </row>
    <row r="12" spans="1:4" ht="13.5" customHeight="1" x14ac:dyDescent="0.25">
      <c r="A12" s="121" t="s">
        <v>466</v>
      </c>
      <c r="B12" s="370"/>
      <c r="C12" s="275"/>
    </row>
    <row r="13" spans="1:4" ht="13.5" customHeight="1" x14ac:dyDescent="0.25">
      <c r="A13" s="17" t="s">
        <v>51</v>
      </c>
      <c r="B13" s="368">
        <v>186.8</v>
      </c>
      <c r="C13" s="367">
        <v>115.6</v>
      </c>
    </row>
    <row r="14" spans="1:4" ht="13.5" customHeight="1" x14ac:dyDescent="0.25">
      <c r="A14" s="17" t="s">
        <v>52</v>
      </c>
      <c r="B14" s="368">
        <v>187.1</v>
      </c>
      <c r="C14" s="367">
        <v>66.8</v>
      </c>
    </row>
    <row r="15" spans="1:4" ht="13.5" customHeight="1" x14ac:dyDescent="0.25">
      <c r="A15" s="16" t="s">
        <v>53</v>
      </c>
      <c r="B15" s="368">
        <v>217.1</v>
      </c>
      <c r="C15" s="368">
        <v>91.3</v>
      </c>
    </row>
    <row r="16" spans="1:4" ht="13.5" customHeight="1" x14ac:dyDescent="0.25">
      <c r="A16" s="17" t="s">
        <v>55</v>
      </c>
      <c r="B16" s="368">
        <v>185.1</v>
      </c>
      <c r="C16" s="368">
        <v>96.3</v>
      </c>
    </row>
    <row r="17" spans="1:3" ht="13.5" customHeight="1" x14ac:dyDescent="0.25">
      <c r="A17" s="17" t="s">
        <v>56</v>
      </c>
      <c r="B17" s="368">
        <v>164.8</v>
      </c>
      <c r="C17" s="368">
        <v>94.7</v>
      </c>
    </row>
    <row r="18" spans="1:3" ht="13.5" customHeight="1" x14ac:dyDescent="0.25">
      <c r="A18" s="16" t="s">
        <v>57</v>
      </c>
      <c r="B18" s="368">
        <v>173.1</v>
      </c>
      <c r="C18" s="368">
        <v>98.7</v>
      </c>
    </row>
    <row r="19" spans="1:3" ht="13.5" customHeight="1" x14ac:dyDescent="0.25">
      <c r="A19" s="17" t="s">
        <v>59</v>
      </c>
      <c r="B19" s="368">
        <v>166.3</v>
      </c>
      <c r="C19" s="368">
        <v>96.1</v>
      </c>
    </row>
    <row r="20" spans="1:3" ht="13.5" customHeight="1" x14ac:dyDescent="0.25">
      <c r="A20" s="16" t="s">
        <v>36</v>
      </c>
      <c r="B20" s="368">
        <v>169.3</v>
      </c>
      <c r="C20" s="368">
        <v>99.3</v>
      </c>
    </row>
    <row r="21" spans="1:3" ht="13.5" customHeight="1" x14ac:dyDescent="0.25">
      <c r="A21" s="17" t="s">
        <v>60</v>
      </c>
      <c r="B21" s="368">
        <v>174.4</v>
      </c>
      <c r="C21" s="368">
        <v>100.3</v>
      </c>
    </row>
    <row r="22" spans="1:3" ht="13.5" customHeight="1" x14ac:dyDescent="0.25">
      <c r="A22" s="17" t="s">
        <v>62</v>
      </c>
      <c r="B22" s="368">
        <v>166.3</v>
      </c>
      <c r="C22" s="368">
        <v>89.3</v>
      </c>
    </row>
    <row r="23" spans="1:3" ht="13.5" customHeight="1" x14ac:dyDescent="0.25">
      <c r="A23" s="17" t="s">
        <v>63</v>
      </c>
      <c r="B23" s="368">
        <v>168.4</v>
      </c>
      <c r="C23" s="368">
        <v>75</v>
      </c>
    </row>
    <row r="24" spans="1:3" ht="13.5" customHeight="1" x14ac:dyDescent="0.25">
      <c r="A24" s="54" t="s">
        <v>64</v>
      </c>
      <c r="B24" s="371">
        <v>192.6</v>
      </c>
      <c r="C24" s="372">
        <v>89.1</v>
      </c>
    </row>
    <row r="25" spans="1:3" ht="13.5" x14ac:dyDescent="0.2">
      <c r="A25" s="650"/>
      <c r="B25" s="650"/>
      <c r="C25" s="650"/>
    </row>
    <row r="58" spans="2:3" x14ac:dyDescent="0.25">
      <c r="B58" s="138"/>
      <c r="C58"/>
    </row>
  </sheetData>
  <mergeCells count="3">
    <mergeCell ref="A25:C25"/>
    <mergeCell ref="A3:C3"/>
    <mergeCell ref="A1:C1"/>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sqref="A1:D1"/>
    </sheetView>
  </sheetViews>
  <sheetFormatPr defaultRowHeight="13.2" x14ac:dyDescent="0.25"/>
  <cols>
    <col min="1" max="1" width="35.33203125" customWidth="1"/>
    <col min="2" max="4" width="17.6640625" customWidth="1"/>
  </cols>
  <sheetData>
    <row r="1" spans="1:4" ht="13.8" x14ac:dyDescent="0.25">
      <c r="A1" s="622" t="s">
        <v>409</v>
      </c>
      <c r="B1" s="622"/>
      <c r="C1" s="622"/>
      <c r="D1" s="622"/>
    </row>
    <row r="3" spans="1:4" ht="13.8" x14ac:dyDescent="0.25">
      <c r="A3" s="622" t="s">
        <v>138</v>
      </c>
      <c r="B3" s="622"/>
      <c r="C3" s="622"/>
      <c r="D3" s="622"/>
    </row>
    <row r="5" spans="1:4" ht="20.399999999999999" customHeight="1" x14ac:dyDescent="0.25">
      <c r="A5" s="624" t="s">
        <v>136</v>
      </c>
      <c r="B5" s="624"/>
      <c r="C5" s="624"/>
      <c r="D5" s="624"/>
    </row>
    <row r="6" spans="1:4" ht="12.75" x14ac:dyDescent="0.2">
      <c r="A6" s="32"/>
      <c r="B6" s="18"/>
      <c r="C6" s="18"/>
      <c r="D6" s="18"/>
    </row>
    <row r="7" spans="1:4" x14ac:dyDescent="0.25">
      <c r="A7" s="614"/>
      <c r="B7" s="618" t="s">
        <v>127</v>
      </c>
      <c r="C7" s="638" t="s">
        <v>48</v>
      </c>
      <c r="D7" s="639"/>
    </row>
    <row r="8" spans="1:4" ht="39" customHeight="1" x14ac:dyDescent="0.25">
      <c r="A8" s="615"/>
      <c r="B8" s="617"/>
      <c r="C8" s="220" t="s">
        <v>137</v>
      </c>
      <c r="D8" s="210" t="s">
        <v>50</v>
      </c>
    </row>
    <row r="9" spans="1:4" ht="13.5" customHeight="1" x14ac:dyDescent="0.25">
      <c r="A9" s="142" t="s">
        <v>568</v>
      </c>
      <c r="B9" s="141"/>
      <c r="C9" s="142"/>
      <c r="D9" s="142"/>
    </row>
    <row r="10" spans="1:4" ht="13.5" customHeight="1" x14ac:dyDescent="0.25">
      <c r="A10" s="17" t="s">
        <v>51</v>
      </c>
      <c r="B10" s="294">
        <v>40900.1</v>
      </c>
      <c r="C10" s="373">
        <v>79</v>
      </c>
      <c r="D10" s="373">
        <v>95.1</v>
      </c>
    </row>
    <row r="11" spans="1:4" s="302" customFormat="1" ht="13.5" customHeight="1" x14ac:dyDescent="0.25">
      <c r="A11" s="17" t="s">
        <v>52</v>
      </c>
      <c r="B11" s="294">
        <v>41820.9</v>
      </c>
      <c r="C11" s="373">
        <v>101.6</v>
      </c>
      <c r="D11" s="373">
        <v>97.2</v>
      </c>
    </row>
    <row r="12" spans="1:4" s="404" customFormat="1" ht="13.5" customHeight="1" x14ac:dyDescent="0.25">
      <c r="A12" s="17" t="s">
        <v>53</v>
      </c>
      <c r="B12" s="294">
        <v>45166.9</v>
      </c>
      <c r="C12" s="373">
        <v>108.2</v>
      </c>
      <c r="D12" s="373">
        <v>104.7</v>
      </c>
    </row>
    <row r="13" spans="1:4" s="302" customFormat="1" ht="13.5" customHeight="1" x14ac:dyDescent="0.25">
      <c r="A13" s="23" t="s">
        <v>130</v>
      </c>
      <c r="B13" s="294">
        <v>127887.9</v>
      </c>
      <c r="C13" s="373">
        <v>98.1</v>
      </c>
      <c r="D13" s="373">
        <v>99.1</v>
      </c>
    </row>
    <row r="14" spans="1:4" s="51" customFormat="1" ht="13.5" customHeight="1" x14ac:dyDescent="0.25">
      <c r="A14" s="17" t="s">
        <v>55</v>
      </c>
      <c r="B14" s="429">
        <v>45313.2</v>
      </c>
      <c r="C14" s="183">
        <v>100.2</v>
      </c>
      <c r="D14" s="183">
        <v>114.7</v>
      </c>
    </row>
    <row r="15" spans="1:4" s="51" customFormat="1" ht="13.5" customHeight="1" x14ac:dyDescent="0.25">
      <c r="A15" s="17" t="s">
        <v>56</v>
      </c>
      <c r="B15" s="429">
        <v>45455</v>
      </c>
      <c r="C15" s="183">
        <v>100.8</v>
      </c>
      <c r="D15" s="183">
        <v>115.1</v>
      </c>
    </row>
    <row r="16" spans="1:4" s="51" customFormat="1" ht="13.5" customHeight="1" x14ac:dyDescent="0.25">
      <c r="A16" s="23" t="s">
        <v>708</v>
      </c>
      <c r="B16" s="429">
        <v>218656.1</v>
      </c>
      <c r="C16" s="183"/>
      <c r="D16" s="183">
        <v>105.2</v>
      </c>
    </row>
    <row r="17" spans="1:6" ht="13.5" customHeight="1" x14ac:dyDescent="0.25">
      <c r="A17" s="121" t="s">
        <v>466</v>
      </c>
      <c r="B17" s="264"/>
      <c r="C17" s="374"/>
      <c r="D17" s="374"/>
    </row>
    <row r="18" spans="1:6" ht="13.5" customHeight="1" x14ac:dyDescent="0.25">
      <c r="A18" s="17" t="s">
        <v>51</v>
      </c>
      <c r="B18" s="143">
        <v>40622.5</v>
      </c>
      <c r="C18" s="375">
        <v>76.099999999999994</v>
      </c>
      <c r="D18" s="375">
        <v>106.1</v>
      </c>
    </row>
    <row r="19" spans="1:6" ht="13.5" customHeight="1" x14ac:dyDescent="0.25">
      <c r="A19" s="67" t="s">
        <v>52</v>
      </c>
      <c r="B19" s="143">
        <v>40862.9</v>
      </c>
      <c r="C19" s="375">
        <v>99.9</v>
      </c>
      <c r="D19" s="375">
        <v>102.5</v>
      </c>
      <c r="E19" s="402"/>
      <c r="F19" s="402"/>
    </row>
    <row r="20" spans="1:6" ht="13.5" customHeight="1" x14ac:dyDescent="0.25">
      <c r="A20" s="16" t="s">
        <v>53</v>
      </c>
      <c r="B20" s="143">
        <v>44555.199999999997</v>
      </c>
      <c r="C20" s="181">
        <v>101</v>
      </c>
      <c r="D20" s="375">
        <v>96.1</v>
      </c>
      <c r="E20" s="402"/>
      <c r="F20" s="402"/>
    </row>
    <row r="21" spans="1:6" ht="13.5" customHeight="1" x14ac:dyDescent="0.25">
      <c r="A21" s="23" t="s">
        <v>130</v>
      </c>
      <c r="B21" s="143">
        <v>126040.6</v>
      </c>
      <c r="C21" s="375">
        <v>91.2</v>
      </c>
      <c r="D21" s="375">
        <v>101.3</v>
      </c>
      <c r="E21" s="402"/>
      <c r="F21" s="402"/>
    </row>
    <row r="22" spans="1:6" ht="13.5" customHeight="1" x14ac:dyDescent="0.25">
      <c r="A22" s="17" t="s">
        <v>55</v>
      </c>
      <c r="B22" s="143">
        <v>41022.699999999997</v>
      </c>
      <c r="C22" s="375">
        <v>91.4</v>
      </c>
      <c r="D22" s="375">
        <v>88.8</v>
      </c>
      <c r="E22" s="402"/>
      <c r="F22" s="402"/>
    </row>
    <row r="23" spans="1:6" ht="13.5" customHeight="1" x14ac:dyDescent="0.25">
      <c r="A23" s="17" t="s">
        <v>56</v>
      </c>
      <c r="B23" s="143">
        <v>41157.199999999997</v>
      </c>
      <c r="C23" s="375">
        <v>100.4</v>
      </c>
      <c r="D23" s="375">
        <v>91.7</v>
      </c>
      <c r="E23" s="402"/>
      <c r="F23" s="402"/>
    </row>
    <row r="24" spans="1:6" ht="13.5" customHeight="1" x14ac:dyDescent="0.25">
      <c r="A24" s="16" t="s">
        <v>57</v>
      </c>
      <c r="B24" s="143">
        <v>39673.5</v>
      </c>
      <c r="C24" s="375">
        <v>97.5</v>
      </c>
      <c r="D24" s="375">
        <v>95.4</v>
      </c>
      <c r="E24" s="402"/>
      <c r="F24" s="402"/>
    </row>
    <row r="25" spans="1:6" ht="13.5" customHeight="1" x14ac:dyDescent="0.25">
      <c r="A25" s="23" t="s">
        <v>131</v>
      </c>
      <c r="B25" s="151">
        <f>B26-B21</f>
        <v>121853.4</v>
      </c>
      <c r="C25" s="375">
        <v>91.6</v>
      </c>
      <c r="D25" s="375">
        <v>91.9</v>
      </c>
      <c r="E25" s="402"/>
      <c r="F25" s="402"/>
    </row>
    <row r="26" spans="1:6" ht="13.5" customHeight="1" x14ac:dyDescent="0.25">
      <c r="A26" s="23" t="s">
        <v>58</v>
      </c>
      <c r="B26" s="151">
        <v>247894</v>
      </c>
      <c r="C26" s="375"/>
      <c r="D26" s="375">
        <v>96.5</v>
      </c>
      <c r="E26" s="402"/>
      <c r="F26" s="402"/>
    </row>
    <row r="27" spans="1:6" ht="13.5" customHeight="1" x14ac:dyDescent="0.25">
      <c r="A27" s="16" t="s">
        <v>59</v>
      </c>
      <c r="B27" s="151">
        <v>40273</v>
      </c>
      <c r="C27" s="375">
        <v>102.4</v>
      </c>
      <c r="D27" s="375">
        <v>99.2</v>
      </c>
      <c r="E27" s="402"/>
      <c r="F27" s="402"/>
    </row>
    <row r="28" spans="1:6" ht="13.5" customHeight="1" x14ac:dyDescent="0.25">
      <c r="A28" s="16" t="s">
        <v>36</v>
      </c>
      <c r="B28" s="151">
        <v>40920.5</v>
      </c>
      <c r="C28" s="375">
        <v>102.5</v>
      </c>
      <c r="D28" s="375">
        <v>94.9</v>
      </c>
      <c r="E28" s="402"/>
      <c r="F28" s="402"/>
    </row>
    <row r="29" spans="1:6" ht="13.5" customHeight="1" x14ac:dyDescent="0.25">
      <c r="A29" s="17" t="s">
        <v>60</v>
      </c>
      <c r="B29" s="151">
        <v>41551.5</v>
      </c>
      <c r="C29" s="375">
        <v>101.7</v>
      </c>
      <c r="D29" s="375">
        <v>91.2</v>
      </c>
      <c r="E29" s="402"/>
      <c r="F29" s="402"/>
    </row>
    <row r="30" spans="1:6" ht="13.5" customHeight="1" x14ac:dyDescent="0.25">
      <c r="A30" s="23" t="s">
        <v>132</v>
      </c>
      <c r="B30" s="151">
        <f>SUM(B27:B29)</f>
        <v>122745</v>
      </c>
      <c r="C30" s="181">
        <v>103</v>
      </c>
      <c r="D30" s="375">
        <v>94.9</v>
      </c>
      <c r="E30" s="402"/>
      <c r="F30" s="402"/>
    </row>
    <row r="31" spans="1:6" ht="13.5" customHeight="1" x14ac:dyDescent="0.25">
      <c r="A31" s="23" t="s">
        <v>61</v>
      </c>
      <c r="B31" s="151">
        <v>370639</v>
      </c>
      <c r="C31" s="375"/>
      <c r="D31" s="375">
        <v>95.9</v>
      </c>
      <c r="E31" s="402"/>
      <c r="F31" s="402"/>
    </row>
    <row r="32" spans="1:6" ht="13.5" customHeight="1" x14ac:dyDescent="0.25">
      <c r="A32" s="17" t="s">
        <v>62</v>
      </c>
      <c r="B32" s="151">
        <v>44113.2</v>
      </c>
      <c r="C32" s="375">
        <v>106.4</v>
      </c>
      <c r="D32" s="375">
        <v>92.5</v>
      </c>
      <c r="E32" s="402"/>
      <c r="F32" s="402"/>
    </row>
    <row r="33" spans="1:6" ht="13.5" customHeight="1" x14ac:dyDescent="0.25">
      <c r="A33" s="17" t="s">
        <v>63</v>
      </c>
      <c r="B33" s="151">
        <v>42779.199999999997</v>
      </c>
      <c r="C33" s="375">
        <v>97.2</v>
      </c>
      <c r="D33" s="375">
        <v>93.5</v>
      </c>
      <c r="E33" s="402"/>
      <c r="F33" s="402"/>
    </row>
    <row r="34" spans="1:6" ht="13.5" customHeight="1" x14ac:dyDescent="0.25">
      <c r="A34" s="16" t="s">
        <v>64</v>
      </c>
      <c r="B34" s="151">
        <v>51671.5</v>
      </c>
      <c r="C34" s="375">
        <v>120.4</v>
      </c>
      <c r="D34" s="375">
        <v>91.5</v>
      </c>
      <c r="E34" s="402"/>
      <c r="F34" s="402"/>
    </row>
    <row r="35" spans="1:6" ht="13.5" customHeight="1" x14ac:dyDescent="0.25">
      <c r="A35" s="23" t="s">
        <v>133</v>
      </c>
      <c r="B35" s="262">
        <f>B36-B31</f>
        <v>138564</v>
      </c>
      <c r="C35" s="376">
        <v>113.9</v>
      </c>
      <c r="D35" s="376">
        <v>92.5</v>
      </c>
      <c r="E35" s="402"/>
      <c r="F35" s="402"/>
    </row>
    <row r="36" spans="1:6" ht="13.5" customHeight="1" x14ac:dyDescent="0.25">
      <c r="A36" s="204" t="s">
        <v>65</v>
      </c>
      <c r="B36" s="280">
        <v>509203</v>
      </c>
      <c r="C36" s="377"/>
      <c r="D36" s="377">
        <v>94.7</v>
      </c>
      <c r="E36" s="402"/>
      <c r="F36" s="402"/>
    </row>
    <row r="37" spans="1:6" ht="15.6" customHeight="1" x14ac:dyDescent="0.2">
      <c r="E37" s="402"/>
      <c r="F37" s="402"/>
    </row>
    <row r="38" spans="1:6" ht="15.6" customHeight="1" x14ac:dyDescent="0.2"/>
    <row r="39" spans="1:6" ht="15.6" customHeight="1" x14ac:dyDescent="0.2"/>
    <row r="40" spans="1:6" ht="15.6" customHeight="1" x14ac:dyDescent="0.2"/>
    <row r="41" spans="1:6" ht="15.6" customHeight="1" x14ac:dyDescent="0.2"/>
    <row r="42" spans="1:6" ht="15.6" customHeight="1" x14ac:dyDescent="0.2"/>
    <row r="43" spans="1:6" ht="15.6" customHeight="1" x14ac:dyDescent="0.2"/>
    <row r="44" spans="1:6" ht="15.6" customHeight="1" x14ac:dyDescent="0.2"/>
    <row r="45" spans="1:6" ht="15.6" customHeight="1" x14ac:dyDescent="0.2"/>
    <row r="46" spans="1:6" ht="15.6" customHeight="1" x14ac:dyDescent="0.25"/>
    <row r="47" spans="1:6" ht="15.6" customHeight="1" x14ac:dyDescent="0.25"/>
    <row r="48" spans="1:6" ht="15.6" customHeight="1" x14ac:dyDescent="0.25"/>
    <row r="49" spans="2:2" ht="15.6" customHeight="1" x14ac:dyDescent="0.25"/>
    <row r="50" spans="2:2" ht="15.6" customHeight="1" x14ac:dyDescent="0.25"/>
    <row r="51" spans="2:2" ht="15.6" customHeight="1" x14ac:dyDescent="0.25"/>
    <row r="52" spans="2:2" ht="15.6" customHeight="1" x14ac:dyDescent="0.25"/>
    <row r="58" spans="2:2" x14ac:dyDescent="0.25">
      <c r="B58" s="136"/>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3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sqref="A1:F1"/>
    </sheetView>
  </sheetViews>
  <sheetFormatPr defaultColWidth="1" defaultRowHeight="13.2" x14ac:dyDescent="0.25"/>
  <cols>
    <col min="1" max="1" width="35.6640625" customWidth="1"/>
    <col min="2" max="3" width="13.5546875" style="302" customWidth="1"/>
    <col min="4" max="5" width="13.5546875" customWidth="1"/>
    <col min="6" max="6" width="16.109375" style="302" customWidth="1"/>
    <col min="7" max="10" width="10.6640625" customWidth="1"/>
    <col min="11" max="52" width="5.6640625" customWidth="1"/>
  </cols>
  <sheetData>
    <row r="1" spans="1:7" ht="33" customHeight="1" x14ac:dyDescent="0.25">
      <c r="A1" s="623" t="s">
        <v>143</v>
      </c>
      <c r="B1" s="623"/>
      <c r="C1" s="623"/>
      <c r="D1" s="623"/>
      <c r="E1" s="623"/>
      <c r="F1" s="623"/>
    </row>
    <row r="2" spans="1:7" ht="12.75" x14ac:dyDescent="0.2">
      <c r="A2" s="33"/>
      <c r="B2" s="18"/>
      <c r="C2" s="18"/>
      <c r="D2" s="18"/>
      <c r="E2" s="18"/>
    </row>
    <row r="3" spans="1:7" ht="13.2" customHeight="1" x14ac:dyDescent="0.25">
      <c r="A3" s="653"/>
      <c r="B3" s="655" t="s">
        <v>702</v>
      </c>
      <c r="C3" s="639"/>
      <c r="D3" s="655" t="s">
        <v>710</v>
      </c>
      <c r="E3" s="639"/>
      <c r="F3" s="616" t="s">
        <v>711</v>
      </c>
    </row>
    <row r="4" spans="1:7" ht="67.5" customHeight="1" x14ac:dyDescent="0.25">
      <c r="A4" s="654"/>
      <c r="B4" s="207" t="s">
        <v>40</v>
      </c>
      <c r="C4" s="415" t="s">
        <v>666</v>
      </c>
      <c r="D4" s="207" t="s">
        <v>40</v>
      </c>
      <c r="E4" s="213" t="s">
        <v>667</v>
      </c>
      <c r="F4" s="647"/>
      <c r="G4" s="147"/>
    </row>
    <row r="5" spans="1:7" ht="16.5" customHeight="1" x14ac:dyDescent="0.25">
      <c r="A5" s="23" t="s">
        <v>139</v>
      </c>
      <c r="B5" s="498">
        <v>45455</v>
      </c>
      <c r="C5" s="501">
        <v>115.1</v>
      </c>
      <c r="D5" s="329">
        <v>218656.1</v>
      </c>
      <c r="E5" s="501">
        <v>105.2</v>
      </c>
      <c r="F5" s="499">
        <v>96.7</v>
      </c>
    </row>
    <row r="6" spans="1:7" ht="15" customHeight="1" x14ac:dyDescent="0.25">
      <c r="A6" s="34" t="s">
        <v>140</v>
      </c>
      <c r="B6" s="329"/>
      <c r="C6" s="501"/>
      <c r="D6" s="329"/>
      <c r="E6" s="501"/>
      <c r="F6" s="499"/>
    </row>
    <row r="7" spans="1:7" ht="39.6" x14ac:dyDescent="0.25">
      <c r="A7" s="24" t="s">
        <v>141</v>
      </c>
      <c r="B7" s="329">
        <v>44929.2</v>
      </c>
      <c r="C7" s="501">
        <v>115.1</v>
      </c>
      <c r="D7" s="329">
        <v>216109.6</v>
      </c>
      <c r="E7" s="501">
        <v>105.2</v>
      </c>
      <c r="F7" s="499">
        <v>97.1</v>
      </c>
    </row>
    <row r="8" spans="1:7" ht="39.6" x14ac:dyDescent="0.25">
      <c r="A8" s="28" t="s">
        <v>142</v>
      </c>
      <c r="B8" s="330">
        <v>525.9</v>
      </c>
      <c r="C8" s="502">
        <v>118.5</v>
      </c>
      <c r="D8" s="330">
        <v>2546.5</v>
      </c>
      <c r="E8" s="502">
        <v>104.2</v>
      </c>
      <c r="F8" s="500">
        <v>71.8</v>
      </c>
    </row>
    <row r="10" spans="1:7" ht="12.75" x14ac:dyDescent="0.2">
      <c r="B10"/>
      <c r="C10"/>
      <c r="F10"/>
    </row>
    <row r="11" spans="1:7" ht="12.75" x14ac:dyDescent="0.2">
      <c r="B11"/>
      <c r="C11"/>
      <c r="F11"/>
    </row>
    <row r="12" spans="1:7" ht="12.75" x14ac:dyDescent="0.2">
      <c r="B12"/>
      <c r="C12"/>
      <c r="F12"/>
    </row>
    <row r="13" spans="1:7" ht="12.75" x14ac:dyDescent="0.2">
      <c r="B13"/>
      <c r="C13"/>
      <c r="F13"/>
    </row>
    <row r="14" spans="1:7" ht="12.75" x14ac:dyDescent="0.2">
      <c r="B14"/>
      <c r="C14"/>
      <c r="F14"/>
    </row>
    <row r="15" spans="1:7" ht="12.75" x14ac:dyDescent="0.2">
      <c r="B15"/>
      <c r="C15"/>
      <c r="F15"/>
    </row>
    <row r="16" spans="1:7" ht="12.75" x14ac:dyDescent="0.2">
      <c r="B16"/>
      <c r="C16"/>
      <c r="F16"/>
    </row>
    <row r="17" spans="2:6" ht="12.75" x14ac:dyDescent="0.2">
      <c r="B17"/>
      <c r="C17"/>
      <c r="F17"/>
    </row>
    <row r="18" spans="2:6" ht="12.75" x14ac:dyDescent="0.2">
      <c r="B18"/>
      <c r="C18"/>
      <c r="F18"/>
    </row>
    <row r="19" spans="2:6" ht="12.75" x14ac:dyDescent="0.2">
      <c r="B19"/>
      <c r="C19"/>
      <c r="F19"/>
    </row>
    <row r="51" spans="2:4" x14ac:dyDescent="0.25">
      <c r="B51" s="136"/>
      <c r="D51" s="136"/>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sqref="A1:G1"/>
    </sheetView>
  </sheetViews>
  <sheetFormatPr defaultRowHeight="13.2" x14ac:dyDescent="0.25"/>
  <cols>
    <col min="1" max="1" width="18.5546875" customWidth="1"/>
    <col min="2" max="7" width="11.5546875" customWidth="1"/>
  </cols>
  <sheetData>
    <row r="1" spans="1:7" ht="29.4" customHeight="1" x14ac:dyDescent="0.25">
      <c r="A1" s="623" t="s">
        <v>144</v>
      </c>
      <c r="B1" s="623"/>
      <c r="C1" s="623"/>
      <c r="D1" s="623"/>
      <c r="E1" s="623"/>
      <c r="F1" s="623"/>
      <c r="G1" s="623"/>
    </row>
    <row r="2" spans="1:7" ht="12.75" x14ac:dyDescent="0.2">
      <c r="A2" s="27"/>
      <c r="B2" s="18"/>
      <c r="C2" s="18"/>
      <c r="D2" s="18"/>
      <c r="E2" s="18"/>
      <c r="F2" s="18"/>
      <c r="G2" s="18"/>
    </row>
    <row r="3" spans="1:7" ht="25.2" customHeight="1" x14ac:dyDescent="0.25">
      <c r="A3" s="614"/>
      <c r="B3" s="638" t="s">
        <v>145</v>
      </c>
      <c r="C3" s="657"/>
      <c r="D3" s="639"/>
      <c r="E3" s="638" t="s">
        <v>146</v>
      </c>
      <c r="F3" s="657"/>
      <c r="G3" s="639"/>
    </row>
    <row r="4" spans="1:7" x14ac:dyDescent="0.25">
      <c r="A4" s="656"/>
      <c r="B4" s="658" t="s">
        <v>40</v>
      </c>
      <c r="C4" s="638" t="s">
        <v>147</v>
      </c>
      <c r="D4" s="639"/>
      <c r="E4" s="659" t="s">
        <v>40</v>
      </c>
      <c r="F4" s="638" t="s">
        <v>147</v>
      </c>
      <c r="G4" s="639"/>
    </row>
    <row r="5" spans="1:7" ht="66" x14ac:dyDescent="0.25">
      <c r="A5" s="615"/>
      <c r="B5" s="617"/>
      <c r="C5" s="219" t="s">
        <v>148</v>
      </c>
      <c r="D5" s="219" t="s">
        <v>149</v>
      </c>
      <c r="E5" s="660"/>
      <c r="F5" s="219" t="s">
        <v>148</v>
      </c>
      <c r="G5" s="206" t="s">
        <v>149</v>
      </c>
    </row>
    <row r="6" spans="1:7" ht="13.5" customHeight="1" x14ac:dyDescent="0.25">
      <c r="A6" s="122" t="s">
        <v>568</v>
      </c>
      <c r="B6" s="186"/>
      <c r="C6" s="186"/>
      <c r="D6" s="186"/>
      <c r="E6" s="186"/>
      <c r="F6" s="186"/>
      <c r="G6" s="186"/>
    </row>
    <row r="7" spans="1:7" s="324" customFormat="1" ht="13.5" customHeight="1" x14ac:dyDescent="0.25">
      <c r="A7" s="17" t="s">
        <v>51</v>
      </c>
      <c r="B7" s="295">
        <v>19749.599999999999</v>
      </c>
      <c r="C7" s="295">
        <v>80.099999999999994</v>
      </c>
      <c r="D7" s="295">
        <v>94.5</v>
      </c>
      <c r="E7" s="295">
        <v>21150.400000000001</v>
      </c>
      <c r="F7" s="295">
        <v>78</v>
      </c>
      <c r="G7" s="295">
        <v>95.7</v>
      </c>
    </row>
    <row r="8" spans="1:7" s="324" customFormat="1" ht="13.5" customHeight="1" x14ac:dyDescent="0.25">
      <c r="A8" s="67" t="s">
        <v>52</v>
      </c>
      <c r="B8" s="295">
        <v>20100.599999999999</v>
      </c>
      <c r="C8" s="295">
        <v>100.3</v>
      </c>
      <c r="D8" s="295">
        <v>94.7</v>
      </c>
      <c r="E8" s="295">
        <v>21720.3</v>
      </c>
      <c r="F8" s="295">
        <v>102.7</v>
      </c>
      <c r="G8" s="295">
        <v>99.6</v>
      </c>
    </row>
    <row r="9" spans="1:7" s="404" customFormat="1" ht="13.5" customHeight="1" x14ac:dyDescent="0.25">
      <c r="A9" s="67" t="s">
        <v>53</v>
      </c>
      <c r="B9" s="295">
        <v>21667.8</v>
      </c>
      <c r="C9" s="295">
        <v>107.8</v>
      </c>
      <c r="D9" s="295">
        <v>100.2</v>
      </c>
      <c r="E9" s="295">
        <v>23499.1</v>
      </c>
      <c r="F9" s="295">
        <v>108.6</v>
      </c>
      <c r="G9" s="295">
        <v>108.9</v>
      </c>
    </row>
    <row r="10" spans="1:7" s="324" customFormat="1" ht="13.5" customHeight="1" x14ac:dyDescent="0.25">
      <c r="A10" s="22" t="s">
        <v>130</v>
      </c>
      <c r="B10" s="295">
        <v>61518</v>
      </c>
      <c r="C10" s="295">
        <v>98.6</v>
      </c>
      <c r="D10" s="295">
        <v>96.8</v>
      </c>
      <c r="E10" s="295">
        <v>66369.8</v>
      </c>
      <c r="F10" s="295">
        <v>97.7</v>
      </c>
      <c r="G10" s="295">
        <v>101.3</v>
      </c>
    </row>
    <row r="11" spans="1:7" s="51" customFormat="1" ht="13.5" customHeight="1" x14ac:dyDescent="0.25">
      <c r="A11" s="67" t="s">
        <v>55</v>
      </c>
      <c r="B11" s="430">
        <v>21797.8</v>
      </c>
      <c r="C11" s="430">
        <v>100.2</v>
      </c>
      <c r="D11" s="430">
        <v>109.2</v>
      </c>
      <c r="E11" s="430">
        <v>23515.4</v>
      </c>
      <c r="F11" s="430">
        <v>100.2</v>
      </c>
      <c r="G11" s="430">
        <v>119.8</v>
      </c>
    </row>
    <row r="12" spans="1:7" s="51" customFormat="1" ht="13.5" customHeight="1" x14ac:dyDescent="0.25">
      <c r="A12" s="67" t="s">
        <v>56</v>
      </c>
      <c r="B12" s="430">
        <v>21805</v>
      </c>
      <c r="C12" s="430">
        <v>101</v>
      </c>
      <c r="D12" s="430">
        <v>110.6</v>
      </c>
      <c r="E12" s="430">
        <v>23650.1</v>
      </c>
      <c r="F12" s="430">
        <v>100.7</v>
      </c>
      <c r="G12" s="430">
        <v>119.4</v>
      </c>
    </row>
    <row r="13" spans="1:7" s="51" customFormat="1" ht="13.5" customHeight="1" x14ac:dyDescent="0.25">
      <c r="A13" s="22" t="s">
        <v>708</v>
      </c>
      <c r="B13" s="430">
        <v>105120.8</v>
      </c>
      <c r="C13" s="430"/>
      <c r="D13" s="430">
        <v>102</v>
      </c>
      <c r="E13" s="430">
        <v>113535.3</v>
      </c>
      <c r="F13" s="430"/>
      <c r="G13" s="430">
        <v>108.3</v>
      </c>
    </row>
    <row r="14" spans="1:7" ht="13.5" customHeight="1" x14ac:dyDescent="0.25">
      <c r="A14" s="122" t="s">
        <v>466</v>
      </c>
      <c r="B14" s="281"/>
      <c r="C14" s="281"/>
      <c r="D14" s="281"/>
      <c r="E14" s="281"/>
      <c r="F14" s="281"/>
      <c r="G14" s="281"/>
    </row>
    <row r="15" spans="1:7" ht="13.5" customHeight="1" x14ac:dyDescent="0.25">
      <c r="A15" s="17" t="s">
        <v>51</v>
      </c>
      <c r="B15" s="152">
        <v>19525.7</v>
      </c>
      <c r="C15" s="152">
        <v>74.599999999999994</v>
      </c>
      <c r="D15" s="152">
        <v>107.8</v>
      </c>
      <c r="E15" s="152">
        <v>21096.799999999999</v>
      </c>
      <c r="F15" s="152">
        <v>77.5</v>
      </c>
      <c r="G15" s="152">
        <v>104.6</v>
      </c>
    </row>
    <row r="16" spans="1:7" ht="13.5" customHeight="1" x14ac:dyDescent="0.25">
      <c r="A16" s="67" t="s">
        <v>52</v>
      </c>
      <c r="B16" s="152">
        <v>19823.7</v>
      </c>
      <c r="C16" s="152">
        <v>100</v>
      </c>
      <c r="D16" s="152">
        <v>105.5</v>
      </c>
      <c r="E16" s="152">
        <v>21039.3</v>
      </c>
      <c r="F16" s="152">
        <v>99.8</v>
      </c>
      <c r="G16" s="152">
        <v>99.8</v>
      </c>
    </row>
    <row r="17" spans="1:7" ht="13.5" customHeight="1" x14ac:dyDescent="0.25">
      <c r="A17" s="66" t="s">
        <v>53</v>
      </c>
      <c r="B17" s="152">
        <v>21466.400000000001</v>
      </c>
      <c r="C17" s="152">
        <v>102.9</v>
      </c>
      <c r="D17" s="152">
        <v>99.2</v>
      </c>
      <c r="E17" s="152">
        <v>23088.799999999999</v>
      </c>
      <c r="F17" s="152">
        <v>99</v>
      </c>
      <c r="G17" s="152">
        <v>93.3</v>
      </c>
    </row>
    <row r="18" spans="1:7" ht="13.5" customHeight="1" x14ac:dyDescent="0.25">
      <c r="A18" s="22" t="s">
        <v>130</v>
      </c>
      <c r="B18" s="152">
        <v>60815.7</v>
      </c>
      <c r="C18" s="152">
        <v>92.1</v>
      </c>
      <c r="D18" s="152">
        <v>104</v>
      </c>
      <c r="E18" s="152">
        <v>65224.9</v>
      </c>
      <c r="F18" s="152">
        <v>90.5</v>
      </c>
      <c r="G18" s="152">
        <v>99</v>
      </c>
    </row>
    <row r="19" spans="1:7" ht="13.5" customHeight="1" x14ac:dyDescent="0.25">
      <c r="A19" s="66" t="s">
        <v>55</v>
      </c>
      <c r="B19" s="152">
        <v>20138.3</v>
      </c>
      <c r="C19" s="152">
        <v>91.9</v>
      </c>
      <c r="D19" s="152">
        <v>92.1</v>
      </c>
      <c r="E19" s="152">
        <v>20884.400000000001</v>
      </c>
      <c r="F19" s="152">
        <v>91.2</v>
      </c>
      <c r="G19" s="152">
        <v>85.6</v>
      </c>
    </row>
    <row r="20" spans="1:7" ht="13.5" customHeight="1" x14ac:dyDescent="0.25">
      <c r="A20" s="67" t="s">
        <v>56</v>
      </c>
      <c r="B20" s="152">
        <v>20133.400000000001</v>
      </c>
      <c r="C20" s="152">
        <v>99.7</v>
      </c>
      <c r="D20" s="152">
        <v>93.1</v>
      </c>
      <c r="E20" s="152">
        <v>21023.9</v>
      </c>
      <c r="F20" s="152">
        <v>101.1</v>
      </c>
      <c r="G20" s="152">
        <v>90.5</v>
      </c>
    </row>
    <row r="21" spans="1:7" ht="13.5" customHeight="1" x14ac:dyDescent="0.25">
      <c r="A21" s="66" t="s">
        <v>57</v>
      </c>
      <c r="B21" s="152">
        <v>19459.8</v>
      </c>
      <c r="C21" s="152">
        <v>97.7</v>
      </c>
      <c r="D21" s="152">
        <v>96.4</v>
      </c>
      <c r="E21" s="152">
        <v>20213.7</v>
      </c>
      <c r="F21" s="152">
        <v>97.2</v>
      </c>
      <c r="G21" s="152">
        <v>94.4</v>
      </c>
    </row>
    <row r="22" spans="1:7" ht="13.5" customHeight="1" x14ac:dyDescent="0.25">
      <c r="A22" s="22" t="s">
        <v>131</v>
      </c>
      <c r="B22" s="152">
        <f>B23-B18</f>
        <v>59731.5</v>
      </c>
      <c r="C22" s="152">
        <v>92.8</v>
      </c>
      <c r="D22" s="152">
        <v>93.8</v>
      </c>
      <c r="E22" s="152">
        <f>E23-E18</f>
        <v>62121.9</v>
      </c>
      <c r="F22" s="152">
        <v>90.3</v>
      </c>
      <c r="G22" s="152">
        <v>90</v>
      </c>
    </row>
    <row r="23" spans="1:7" ht="13.5" customHeight="1" x14ac:dyDescent="0.25">
      <c r="A23" s="22" t="s">
        <v>58</v>
      </c>
      <c r="B23" s="152">
        <v>120547.2</v>
      </c>
      <c r="C23" s="152"/>
      <c r="D23" s="152">
        <v>98.7</v>
      </c>
      <c r="E23" s="152">
        <v>127346.8</v>
      </c>
      <c r="F23" s="152"/>
      <c r="G23" s="152">
        <v>94.4</v>
      </c>
    </row>
    <row r="24" spans="1:7" ht="13.5" customHeight="1" x14ac:dyDescent="0.25">
      <c r="A24" s="66" t="s">
        <v>59</v>
      </c>
      <c r="B24" s="152">
        <v>19438.2</v>
      </c>
      <c r="C24" s="152">
        <v>101.1</v>
      </c>
      <c r="D24" s="152">
        <v>100.6</v>
      </c>
      <c r="E24" s="152">
        <v>20834.7</v>
      </c>
      <c r="F24" s="152">
        <v>103.7</v>
      </c>
      <c r="G24" s="152">
        <v>98.1</v>
      </c>
    </row>
    <row r="25" spans="1:7" ht="13.5" customHeight="1" x14ac:dyDescent="0.25">
      <c r="A25" s="67" t="s">
        <v>36</v>
      </c>
      <c r="B25" s="152">
        <v>19598.2</v>
      </c>
      <c r="C25" s="152">
        <v>102.4</v>
      </c>
      <c r="D25" s="152">
        <v>97.3</v>
      </c>
      <c r="E25" s="152">
        <v>21322.3</v>
      </c>
      <c r="F25" s="152">
        <v>102.7</v>
      </c>
      <c r="G25" s="152">
        <v>92.7</v>
      </c>
    </row>
    <row r="26" spans="1:7" ht="13.5" customHeight="1" x14ac:dyDescent="0.25">
      <c r="A26" s="66" t="s">
        <v>60</v>
      </c>
      <c r="B26" s="152">
        <v>19633.400000000001</v>
      </c>
      <c r="C26" s="152">
        <v>100.8</v>
      </c>
      <c r="D26" s="152">
        <v>92.5</v>
      </c>
      <c r="E26" s="152">
        <v>21918.1</v>
      </c>
      <c r="F26" s="152">
        <v>102.5</v>
      </c>
      <c r="G26" s="152">
        <v>90</v>
      </c>
    </row>
    <row r="27" spans="1:7" ht="13.5" customHeight="1" x14ac:dyDescent="0.25">
      <c r="A27" s="22" t="s">
        <v>132</v>
      </c>
      <c r="B27" s="152">
        <f>SUM(B24:B26)</f>
        <v>58669.8</v>
      </c>
      <c r="C27" s="152">
        <v>101.4</v>
      </c>
      <c r="D27" s="152">
        <v>96.6</v>
      </c>
      <c r="E27" s="152">
        <f>SUM(E24:E26)</f>
        <v>64075.1</v>
      </c>
      <c r="F27" s="152">
        <v>104.8</v>
      </c>
      <c r="G27" s="152">
        <v>93.4</v>
      </c>
    </row>
    <row r="28" spans="1:7" ht="13.5" customHeight="1" x14ac:dyDescent="0.25">
      <c r="A28" s="22" t="s">
        <v>61</v>
      </c>
      <c r="B28" s="152">
        <v>179217.1</v>
      </c>
      <c r="C28" s="152"/>
      <c r="D28" s="152">
        <v>98</v>
      </c>
      <c r="E28" s="189">
        <v>191421.9</v>
      </c>
      <c r="F28" s="35"/>
      <c r="G28" s="189">
        <v>94.1</v>
      </c>
    </row>
    <row r="29" spans="1:7" ht="13.5" customHeight="1" x14ac:dyDescent="0.25">
      <c r="A29" s="67" t="s">
        <v>62</v>
      </c>
      <c r="B29" s="152">
        <v>20789.7</v>
      </c>
      <c r="C29" s="152">
        <v>105.7</v>
      </c>
      <c r="D29" s="152">
        <v>92.7</v>
      </c>
      <c r="E29" s="189">
        <v>23323.5</v>
      </c>
      <c r="F29" s="114">
        <v>107.2</v>
      </c>
      <c r="G29" s="189">
        <v>92.5</v>
      </c>
    </row>
    <row r="30" spans="1:7" ht="13.5" customHeight="1" x14ac:dyDescent="0.25">
      <c r="A30" s="67" t="s">
        <v>63</v>
      </c>
      <c r="B30" s="152">
        <v>20259.3</v>
      </c>
      <c r="C30" s="152">
        <v>97.2</v>
      </c>
      <c r="D30" s="152">
        <v>90.9</v>
      </c>
      <c r="E30" s="189">
        <v>22519.9</v>
      </c>
      <c r="F30" s="114">
        <v>97.2</v>
      </c>
      <c r="G30" s="203">
        <v>96</v>
      </c>
    </row>
    <row r="31" spans="1:7" ht="13.5" customHeight="1" x14ac:dyDescent="0.25">
      <c r="A31" s="66" t="s">
        <v>64</v>
      </c>
      <c r="B31" s="152">
        <v>24370.1</v>
      </c>
      <c r="C31" s="152">
        <v>119.2</v>
      </c>
      <c r="D31" s="152">
        <v>88.1</v>
      </c>
      <c r="E31" s="189">
        <v>27301.4</v>
      </c>
      <c r="F31" s="114">
        <v>121.5</v>
      </c>
      <c r="G31" s="203">
        <v>94.8</v>
      </c>
    </row>
    <row r="32" spans="1:7" ht="13.5" customHeight="1" x14ac:dyDescent="0.25">
      <c r="A32" s="22" t="s">
        <v>133</v>
      </c>
      <c r="B32" s="152">
        <f>B33-B28</f>
        <v>65419.199999999983</v>
      </c>
      <c r="C32" s="152">
        <v>111.9</v>
      </c>
      <c r="D32" s="152">
        <v>90.3</v>
      </c>
      <c r="E32" s="189">
        <f>E33-E28</f>
        <v>73144.800000000017</v>
      </c>
      <c r="F32" s="114">
        <v>115.7</v>
      </c>
      <c r="G32" s="203">
        <v>94.6</v>
      </c>
    </row>
    <row r="33" spans="1:7" ht="13.5" customHeight="1" x14ac:dyDescent="0.25">
      <c r="A33" s="204" t="s">
        <v>65</v>
      </c>
      <c r="B33" s="156">
        <v>244636.3</v>
      </c>
      <c r="C33" s="156"/>
      <c r="D33" s="156">
        <v>95.5</v>
      </c>
      <c r="E33" s="282">
        <v>264566.7</v>
      </c>
      <c r="F33" s="283"/>
      <c r="G33" s="282">
        <v>94.1</v>
      </c>
    </row>
    <row r="34" spans="1:7" ht="14.4" customHeight="1" x14ac:dyDescent="0.2"/>
    <row r="35" spans="1:7" ht="14.4" customHeight="1" x14ac:dyDescent="0.2"/>
    <row r="36" spans="1:7" ht="14.4" customHeight="1" x14ac:dyDescent="0.2"/>
    <row r="37" spans="1:7" ht="14.4" customHeight="1" x14ac:dyDescent="0.2">
      <c r="B37" s="149"/>
    </row>
    <row r="38" spans="1:7" ht="14.4" customHeight="1" x14ac:dyDescent="0.2"/>
    <row r="39" spans="1:7" ht="14.4" customHeight="1" x14ac:dyDescent="0.2"/>
    <row r="40" spans="1:7" ht="14.4" customHeight="1" x14ac:dyDescent="0.25"/>
    <row r="41" spans="1:7" ht="14.4" customHeight="1" x14ac:dyDescent="0.25"/>
    <row r="42" spans="1:7" ht="14.4" customHeight="1" x14ac:dyDescent="0.25"/>
    <row r="43" spans="1:7" ht="14.4" customHeight="1" x14ac:dyDescent="0.25"/>
    <row r="44" spans="1:7" ht="14.4" customHeight="1" x14ac:dyDescent="0.25"/>
    <row r="45" spans="1:7" ht="14.4" customHeight="1" x14ac:dyDescent="0.25"/>
    <row r="46" spans="1:7" ht="14.4" customHeight="1" x14ac:dyDescent="0.25"/>
    <row r="47" spans="1:7" ht="14.4" customHeight="1" x14ac:dyDescent="0.25"/>
    <row r="48" spans="1:7" ht="14.4" customHeight="1" x14ac:dyDescent="0.25"/>
    <row r="49" spans="2:2" ht="14.4" customHeight="1" x14ac:dyDescent="0.25"/>
    <row r="58" spans="2:2" x14ac:dyDescent="0.25">
      <c r="B58" s="136"/>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27:G2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D1"/>
    </sheetView>
  </sheetViews>
  <sheetFormatPr defaultColWidth="9.109375" defaultRowHeight="13.2" x14ac:dyDescent="0.25"/>
  <cols>
    <col min="1" max="1" width="27" style="514" customWidth="1"/>
    <col min="2" max="2" width="20.5546875" style="514" customWidth="1"/>
    <col min="3" max="3" width="19" style="514" customWidth="1"/>
    <col min="4" max="4" width="19.109375" style="514" customWidth="1"/>
    <col min="5" max="5" width="9.33203125" style="514" customWidth="1"/>
    <col min="6" max="16384" width="9.109375" style="514"/>
  </cols>
  <sheetData>
    <row r="1" spans="1:9" ht="13.8" x14ac:dyDescent="0.25">
      <c r="A1" s="662" t="s">
        <v>150</v>
      </c>
      <c r="B1" s="662"/>
      <c r="C1" s="662"/>
      <c r="D1" s="662"/>
    </row>
    <row r="2" spans="1:9" ht="11.25" customHeight="1" x14ac:dyDescent="0.2"/>
    <row r="3" spans="1:9" ht="13.8" x14ac:dyDescent="0.25">
      <c r="A3" s="624" t="s">
        <v>151</v>
      </c>
      <c r="B3" s="624"/>
      <c r="C3" s="624"/>
      <c r="D3" s="624"/>
    </row>
    <row r="4" spans="1:9" ht="15" x14ac:dyDescent="0.2">
      <c r="A4" s="512"/>
      <c r="B4" s="18"/>
      <c r="C4" s="18"/>
      <c r="D4" s="18"/>
    </row>
    <row r="5" spans="1:9" x14ac:dyDescent="0.25">
      <c r="A5" s="614"/>
      <c r="B5" s="618" t="s">
        <v>127</v>
      </c>
      <c r="C5" s="638" t="s">
        <v>48</v>
      </c>
      <c r="D5" s="639"/>
    </row>
    <row r="6" spans="1:9" ht="39.6" x14ac:dyDescent="0.25">
      <c r="A6" s="615"/>
      <c r="B6" s="658"/>
      <c r="C6" s="513" t="s">
        <v>49</v>
      </c>
      <c r="D6" s="515" t="s">
        <v>50</v>
      </c>
    </row>
    <row r="7" spans="1:9" ht="13.5" customHeight="1" x14ac:dyDescent="0.25">
      <c r="A7" s="115" t="s">
        <v>568</v>
      </c>
      <c r="B7" s="92"/>
      <c r="C7" s="116"/>
      <c r="D7" s="116"/>
    </row>
    <row r="8" spans="1:9" ht="13.5" customHeight="1" x14ac:dyDescent="0.25">
      <c r="A8" s="101" t="s">
        <v>725</v>
      </c>
      <c r="B8" s="38">
        <v>13646.1</v>
      </c>
      <c r="C8" s="38">
        <v>106.1</v>
      </c>
      <c r="D8" s="38">
        <v>101.5</v>
      </c>
      <c r="G8" s="149"/>
      <c r="H8" s="149"/>
      <c r="I8" s="149"/>
    </row>
    <row r="9" spans="1:9" ht="13.5" customHeight="1" x14ac:dyDescent="0.25">
      <c r="A9" s="101" t="s">
        <v>726</v>
      </c>
      <c r="B9" s="38">
        <v>13340.9</v>
      </c>
      <c r="C9" s="38">
        <v>98.7</v>
      </c>
      <c r="D9" s="38">
        <v>100.9</v>
      </c>
      <c r="G9" s="149"/>
      <c r="H9" s="149"/>
      <c r="I9" s="149"/>
    </row>
    <row r="10" spans="1:9" ht="13.5" customHeight="1" x14ac:dyDescent="0.25">
      <c r="A10" s="433" t="s">
        <v>727</v>
      </c>
      <c r="B10" s="381">
        <v>14000.5</v>
      </c>
      <c r="C10" s="381">
        <v>105.7</v>
      </c>
      <c r="D10" s="381">
        <v>101.4</v>
      </c>
      <c r="G10" s="149"/>
      <c r="H10" s="149"/>
      <c r="I10" s="149"/>
    </row>
    <row r="11" spans="1:9" ht="13.5" customHeight="1" x14ac:dyDescent="0.25">
      <c r="A11" s="434" t="s">
        <v>728</v>
      </c>
      <c r="B11" s="381">
        <v>40987.4</v>
      </c>
      <c r="C11" s="381">
        <v>106.3</v>
      </c>
      <c r="D11" s="381">
        <v>100.8</v>
      </c>
      <c r="G11" s="149"/>
      <c r="H11" s="149"/>
      <c r="I11" s="149"/>
    </row>
    <row r="12" spans="1:9" ht="13.5" customHeight="1" x14ac:dyDescent="0.25">
      <c r="A12" s="67" t="s">
        <v>729</v>
      </c>
      <c r="B12" s="381">
        <v>13893.9</v>
      </c>
      <c r="C12" s="381">
        <v>98.7</v>
      </c>
      <c r="D12" s="381">
        <v>104.2</v>
      </c>
      <c r="G12" s="149"/>
      <c r="H12" s="149"/>
      <c r="I12" s="149"/>
    </row>
    <row r="13" spans="1:9" ht="13.5" customHeight="1" x14ac:dyDescent="0.25">
      <c r="A13" s="67" t="s">
        <v>56</v>
      </c>
      <c r="B13" s="381">
        <v>14201</v>
      </c>
      <c r="C13" s="381">
        <v>97.2</v>
      </c>
      <c r="D13" s="381">
        <v>102.1</v>
      </c>
    </row>
    <row r="14" spans="1:9" ht="13.5" customHeight="1" x14ac:dyDescent="0.25">
      <c r="A14" s="22" t="s">
        <v>708</v>
      </c>
      <c r="B14" s="381">
        <v>69082.3</v>
      </c>
      <c r="C14" s="381"/>
      <c r="D14" s="381">
        <v>101.9</v>
      </c>
    </row>
    <row r="15" spans="1:9" ht="13.5" customHeight="1" x14ac:dyDescent="0.25">
      <c r="A15" s="99" t="s">
        <v>730</v>
      </c>
      <c r="B15" s="469"/>
      <c r="C15" s="516"/>
      <c r="D15" s="516"/>
    </row>
    <row r="16" spans="1:9" ht="13.5" customHeight="1" x14ac:dyDescent="0.25">
      <c r="A16" s="101" t="s">
        <v>51</v>
      </c>
      <c r="B16" s="38">
        <v>12523.3</v>
      </c>
      <c r="C16" s="38">
        <v>96.4</v>
      </c>
      <c r="D16" s="38">
        <v>113.9</v>
      </c>
      <c r="E16" s="149"/>
    </row>
    <row r="17" spans="1:5" ht="13.5" customHeight="1" x14ac:dyDescent="0.25">
      <c r="A17" s="101" t="s">
        <v>52</v>
      </c>
      <c r="B17" s="38">
        <v>12168.2</v>
      </c>
      <c r="C17" s="38">
        <v>97.2</v>
      </c>
      <c r="D17" s="38">
        <v>105.6</v>
      </c>
      <c r="E17" s="149"/>
    </row>
    <row r="18" spans="1:5" ht="13.5" customHeight="1" x14ac:dyDescent="0.25">
      <c r="A18" s="67" t="s">
        <v>53</v>
      </c>
      <c r="B18" s="38">
        <v>12720.3</v>
      </c>
      <c r="C18" s="38">
        <v>103.1</v>
      </c>
      <c r="D18" s="38">
        <v>105.5</v>
      </c>
      <c r="E18" s="149"/>
    </row>
    <row r="19" spans="1:5" ht="13.5" customHeight="1" x14ac:dyDescent="0.25">
      <c r="A19" s="22" t="s">
        <v>130</v>
      </c>
      <c r="B19" s="38">
        <v>37411.9</v>
      </c>
      <c r="C19" s="38">
        <v>99.2</v>
      </c>
      <c r="D19" s="38">
        <v>108.2</v>
      </c>
      <c r="E19" s="149"/>
    </row>
    <row r="20" spans="1:5" ht="13.5" customHeight="1" x14ac:dyDescent="0.25">
      <c r="A20" s="67" t="s">
        <v>55</v>
      </c>
      <c r="B20" s="38">
        <v>12377.2</v>
      </c>
      <c r="C20" s="38">
        <v>96.4</v>
      </c>
      <c r="D20" s="38">
        <v>104.5</v>
      </c>
      <c r="E20" s="149"/>
    </row>
    <row r="21" spans="1:5" ht="13.5" customHeight="1" x14ac:dyDescent="0.25">
      <c r="A21" s="67" t="s">
        <v>56</v>
      </c>
      <c r="B21" s="38">
        <v>12588.3</v>
      </c>
      <c r="C21" s="38">
        <v>99.2</v>
      </c>
      <c r="D21" s="38">
        <v>107.5</v>
      </c>
      <c r="E21" s="149"/>
    </row>
    <row r="22" spans="1:5" ht="13.5" customHeight="1" x14ac:dyDescent="0.25">
      <c r="A22" s="67" t="s">
        <v>57</v>
      </c>
      <c r="B22" s="38">
        <v>12557.3</v>
      </c>
      <c r="C22" s="38">
        <v>98</v>
      </c>
      <c r="D22" s="38">
        <v>107.6</v>
      </c>
      <c r="E22" s="149"/>
    </row>
    <row r="23" spans="1:5" ht="13.5" customHeight="1" x14ac:dyDescent="0.25">
      <c r="A23" s="22" t="s">
        <v>131</v>
      </c>
      <c r="B23" s="38">
        <v>37522.800000000003</v>
      </c>
      <c r="C23" s="38">
        <v>96</v>
      </c>
      <c r="D23" s="38">
        <v>106.6</v>
      </c>
      <c r="E23" s="149"/>
    </row>
    <row r="24" spans="1:5" ht="13.5" customHeight="1" x14ac:dyDescent="0.25">
      <c r="A24" s="22" t="s">
        <v>58</v>
      </c>
      <c r="B24" s="38">
        <v>74934.7</v>
      </c>
      <c r="C24" s="38"/>
      <c r="D24" s="38">
        <v>107.4</v>
      </c>
      <c r="E24" s="149"/>
    </row>
    <row r="25" spans="1:5" ht="13.5" customHeight="1" x14ac:dyDescent="0.25">
      <c r="A25" s="67" t="s">
        <v>59</v>
      </c>
      <c r="B25" s="38">
        <v>11756.6</v>
      </c>
      <c r="C25" s="381">
        <v>95.6</v>
      </c>
      <c r="D25" s="38">
        <v>113.4</v>
      </c>
      <c r="E25" s="149"/>
    </row>
    <row r="26" spans="1:5" ht="13.5" customHeight="1" x14ac:dyDescent="0.25">
      <c r="A26" s="146" t="s">
        <v>36</v>
      </c>
      <c r="B26" s="38">
        <v>11545.7</v>
      </c>
      <c r="C26" s="38">
        <v>101.8</v>
      </c>
      <c r="D26" s="38">
        <v>112</v>
      </c>
      <c r="E26" s="149"/>
    </row>
    <row r="27" spans="1:5" ht="13.5" customHeight="1" x14ac:dyDescent="0.25">
      <c r="A27" s="123" t="s">
        <v>60</v>
      </c>
      <c r="B27" s="38">
        <v>11552.1</v>
      </c>
      <c r="C27" s="38">
        <v>100.9</v>
      </c>
      <c r="D27" s="38">
        <v>103.7</v>
      </c>
      <c r="E27" s="149"/>
    </row>
    <row r="28" spans="1:5" ht="13.5" customHeight="1" x14ac:dyDescent="0.25">
      <c r="A28" s="137" t="s">
        <v>132</v>
      </c>
      <c r="B28" s="38">
        <v>34854.400000000001</v>
      </c>
      <c r="C28" s="38">
        <v>95.2</v>
      </c>
      <c r="D28" s="38">
        <v>109.6</v>
      </c>
      <c r="E28" s="149"/>
    </row>
    <row r="29" spans="1:5" ht="13.5" customHeight="1" x14ac:dyDescent="0.25">
      <c r="A29" s="137" t="s">
        <v>61</v>
      </c>
      <c r="B29" s="38">
        <v>109789.1</v>
      </c>
      <c r="C29" s="38"/>
      <c r="D29" s="38">
        <v>108.1</v>
      </c>
      <c r="E29" s="149"/>
    </row>
    <row r="30" spans="1:5" ht="13.5" customHeight="1" x14ac:dyDescent="0.25">
      <c r="A30" s="67" t="s">
        <v>62</v>
      </c>
      <c r="B30" s="38">
        <v>12031.6</v>
      </c>
      <c r="C30" s="38">
        <v>103.2</v>
      </c>
      <c r="D30" s="38">
        <v>96.5</v>
      </c>
      <c r="E30" s="149"/>
    </row>
    <row r="31" spans="1:5" ht="13.5" customHeight="1" x14ac:dyDescent="0.25">
      <c r="A31" s="67" t="s">
        <v>63</v>
      </c>
      <c r="B31" s="38">
        <v>12333.9</v>
      </c>
      <c r="C31" s="38">
        <v>99.8</v>
      </c>
      <c r="D31" s="38">
        <v>93.5</v>
      </c>
      <c r="E31" s="149"/>
    </row>
    <row r="32" spans="1:5" ht="13.5" customHeight="1" x14ac:dyDescent="0.25">
      <c r="A32" s="95" t="s">
        <v>64</v>
      </c>
      <c r="B32" s="38">
        <v>13225.1</v>
      </c>
      <c r="C32" s="38">
        <v>101.7</v>
      </c>
      <c r="D32" s="38">
        <v>91.5</v>
      </c>
      <c r="E32" s="149"/>
    </row>
    <row r="33" spans="1:5" ht="13.5" customHeight="1" x14ac:dyDescent="0.25">
      <c r="A33" s="157" t="s">
        <v>133</v>
      </c>
      <c r="B33" s="38">
        <v>37590.6</v>
      </c>
      <c r="C33" s="38">
        <v>104.2</v>
      </c>
      <c r="D33" s="38">
        <v>93.7</v>
      </c>
      <c r="E33" s="149"/>
    </row>
    <row r="34" spans="1:5" ht="13.5" customHeight="1" x14ac:dyDescent="0.25">
      <c r="A34" s="158" t="s">
        <v>65</v>
      </c>
      <c r="B34" s="37">
        <v>147379.6</v>
      </c>
      <c r="C34" s="37"/>
      <c r="D34" s="37">
        <v>103.9</v>
      </c>
      <c r="E34" s="149"/>
    </row>
    <row r="35" spans="1:5" ht="13.5" customHeight="1" x14ac:dyDescent="0.2">
      <c r="A35" s="517"/>
      <c r="B35" s="518"/>
      <c r="C35" s="519"/>
      <c r="D35" s="518"/>
      <c r="E35" s="149"/>
    </row>
    <row r="36" spans="1:5" s="147" customFormat="1" ht="73.2" customHeight="1" x14ac:dyDescent="0.25">
      <c r="A36" s="661" t="s">
        <v>1025</v>
      </c>
      <c r="B36" s="661"/>
      <c r="C36" s="661"/>
      <c r="D36" s="661"/>
      <c r="E36" s="661"/>
    </row>
    <row r="37" spans="1:5" ht="13.5" customHeight="1" x14ac:dyDescent="0.25">
      <c r="A37" s="520" t="s">
        <v>731</v>
      </c>
    </row>
    <row r="38" spans="1:5" ht="16.2" customHeight="1" x14ac:dyDescent="0.2"/>
    <row r="39" spans="1:5" ht="16.2" customHeight="1" x14ac:dyDescent="0.25"/>
    <row r="40" spans="1:5" ht="16.2" customHeight="1" x14ac:dyDescent="0.25"/>
    <row r="41" spans="1:5" ht="16.2" customHeight="1" x14ac:dyDescent="0.25"/>
    <row r="42" spans="1:5" ht="13.5" customHeight="1" x14ac:dyDescent="0.25"/>
    <row r="43" spans="1:5" ht="16.2" customHeight="1" x14ac:dyDescent="0.25"/>
    <row r="44" spans="1:5" ht="16.2" customHeight="1" x14ac:dyDescent="0.25"/>
    <row r="45" spans="1:5" ht="16.2" customHeight="1" x14ac:dyDescent="0.25"/>
    <row r="46" spans="1:5" ht="16.2" customHeight="1" x14ac:dyDescent="0.25"/>
    <row r="47" spans="1:5" ht="12.75" customHeight="1" x14ac:dyDescent="0.25"/>
    <row r="48" spans="1:5" ht="16.2" customHeight="1" x14ac:dyDescent="0.25"/>
    <row r="49" spans="2:2" ht="16.2" customHeight="1" x14ac:dyDescent="0.25"/>
    <row r="50" spans="2:2" ht="16.2" customHeight="1" x14ac:dyDescent="0.25"/>
    <row r="51" spans="2:2" ht="12.75" customHeight="1" x14ac:dyDescent="0.25"/>
    <row r="58" spans="2:2" x14ac:dyDescent="0.25">
      <c r="B58" s="136"/>
    </row>
  </sheetData>
  <mergeCells count="6">
    <mergeCell ref="A36:E36"/>
    <mergeCell ref="A3:D3"/>
    <mergeCell ref="A1:D1"/>
    <mergeCell ref="A5:A6"/>
    <mergeCell ref="B5:B6"/>
    <mergeCell ref="C5:D5"/>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646</v>
      </c>
    </row>
    <row r="5" spans="1:1" ht="12.75" x14ac:dyDescent="0.2">
      <c r="A5" s="8"/>
    </row>
    <row r="6" spans="1:1" ht="12.75" x14ac:dyDescent="0.2">
      <c r="A6" s="5"/>
    </row>
    <row r="7" spans="1:1" ht="12.75" x14ac:dyDescent="0.2">
      <c r="A7" s="5"/>
    </row>
    <row r="8" spans="1:1" ht="12.75" x14ac:dyDescent="0.2">
      <c r="A8" s="5"/>
    </row>
    <row r="9" spans="1:1" ht="52.8" x14ac:dyDescent="0.25">
      <c r="A9" s="11" t="s">
        <v>707</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11" t="s">
        <v>480</v>
      </c>
    </row>
    <row r="23" spans="1:1" ht="26.4" x14ac:dyDescent="0.25">
      <c r="A23" s="12" t="s">
        <v>481</v>
      </c>
    </row>
    <row r="24" spans="1:1" ht="12.75" x14ac:dyDescent="0.2">
      <c r="A24" s="9"/>
    </row>
    <row r="25" spans="1:1" ht="12.75" x14ac:dyDescent="0.2">
      <c r="A25" s="9"/>
    </row>
    <row r="26" spans="1:1" ht="12.75" x14ac:dyDescent="0.2">
      <c r="A26" s="10"/>
    </row>
    <row r="27" spans="1:1" ht="12.75" x14ac:dyDescent="0.2">
      <c r="A27" s="10"/>
    </row>
    <row r="28" spans="1:1" ht="12.75" x14ac:dyDescent="0.2">
      <c r="A28" s="10"/>
    </row>
    <row r="29" spans="1:1" ht="12.75" x14ac:dyDescent="0.2">
      <c r="A29" s="10"/>
    </row>
    <row r="30" spans="1:1" ht="12.75" x14ac:dyDescent="0.2">
      <c r="A30" s="10"/>
    </row>
    <row r="31" spans="1:1" ht="12.75" x14ac:dyDescent="0.2">
      <c r="A31" s="10"/>
    </row>
    <row r="32" spans="1:1" ht="12.75" x14ac:dyDescent="0.2">
      <c r="A32" s="10"/>
    </row>
    <row r="33" spans="1:1" ht="12.75" x14ac:dyDescent="0.2">
      <c r="A33" s="10"/>
    </row>
    <row r="34" spans="1:1" ht="12.75" x14ac:dyDescent="0.2">
      <c r="A34" s="10"/>
    </row>
    <row r="35" spans="1:1" ht="12.75" x14ac:dyDescent="0.2">
      <c r="A35" s="10"/>
    </row>
    <row r="36" spans="1:1" ht="12.75" x14ac:dyDescent="0.2">
      <c r="A36" s="10"/>
    </row>
    <row r="37" spans="1:1" ht="12.75" x14ac:dyDescent="0.2">
      <c r="A37" s="10"/>
    </row>
    <row r="38" spans="1:1" ht="12.75" x14ac:dyDescent="0.2">
      <c r="A38" s="10"/>
    </row>
    <row r="39" spans="1:1" ht="12.75" x14ac:dyDescent="0.2">
      <c r="A39" s="10"/>
    </row>
    <row r="40" spans="1:1" x14ac:dyDescent="0.25">
      <c r="A40" s="94" t="s">
        <v>483</v>
      </c>
    </row>
    <row r="41" spans="1:1" x14ac:dyDescent="0.25">
      <c r="A41" s="13" t="s">
        <v>12</v>
      </c>
    </row>
    <row r="42" spans="1:1" x14ac:dyDescent="0.25">
      <c r="A42" s="13" t="s">
        <v>11</v>
      </c>
    </row>
    <row r="43" spans="1:1" x14ac:dyDescent="0.25">
      <c r="A43" s="13" t="s">
        <v>13</v>
      </c>
    </row>
    <row r="44" spans="1:1" x14ac:dyDescent="0.25">
      <c r="A44" s="13" t="s">
        <v>14</v>
      </c>
    </row>
    <row r="45" spans="1:1" x14ac:dyDescent="0.25">
      <c r="A45" s="248" t="s">
        <v>574</v>
      </c>
    </row>
    <row r="46" spans="1:1" x14ac:dyDescent="0.25">
      <c r="A46" s="436" t="s">
        <v>1036</v>
      </c>
    </row>
    <row r="47" spans="1:1" x14ac:dyDescent="0.25">
      <c r="A47" s="435" t="s">
        <v>688</v>
      </c>
    </row>
    <row r="48" spans="1:1" x14ac:dyDescent="0.25">
      <c r="A48" s="147"/>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sqref="A1:E1"/>
    </sheetView>
  </sheetViews>
  <sheetFormatPr defaultRowHeight="13.2" x14ac:dyDescent="0.25"/>
  <cols>
    <col min="1" max="1" width="21.33203125" customWidth="1"/>
    <col min="2" max="5" width="16.6640625" customWidth="1"/>
  </cols>
  <sheetData>
    <row r="1" spans="1:8" ht="13.8" x14ac:dyDescent="0.25">
      <c r="A1" s="622" t="s">
        <v>410</v>
      </c>
      <c r="B1" s="622"/>
      <c r="C1" s="622"/>
      <c r="D1" s="622"/>
      <c r="E1" s="622"/>
    </row>
    <row r="3" spans="1:8" ht="13.8" x14ac:dyDescent="0.25">
      <c r="A3" s="622" t="s">
        <v>152</v>
      </c>
      <c r="B3" s="622"/>
      <c r="C3" s="622"/>
      <c r="D3" s="622"/>
      <c r="E3" s="622"/>
    </row>
    <row r="5" spans="1:8" ht="33" customHeight="1" x14ac:dyDescent="0.25">
      <c r="A5" s="640" t="s">
        <v>496</v>
      </c>
      <c r="B5" s="640"/>
      <c r="C5" s="640"/>
      <c r="D5" s="640"/>
      <c r="E5" s="640"/>
    </row>
    <row r="6" spans="1:8" ht="12.75" x14ac:dyDescent="0.2">
      <c r="A6" s="36"/>
      <c r="B6" s="18"/>
      <c r="C6" s="18"/>
      <c r="D6" s="18"/>
      <c r="E6" s="18"/>
    </row>
    <row r="7" spans="1:8" x14ac:dyDescent="0.25">
      <c r="A7" s="665" t="s">
        <v>153</v>
      </c>
      <c r="B7" s="665"/>
      <c r="C7" s="665"/>
      <c r="D7" s="665"/>
      <c r="E7" s="665"/>
    </row>
    <row r="8" spans="1:8" x14ac:dyDescent="0.25">
      <c r="A8" s="627"/>
      <c r="B8" s="616" t="s">
        <v>558</v>
      </c>
      <c r="C8" s="625" t="s">
        <v>154</v>
      </c>
      <c r="D8" s="664"/>
      <c r="E8" s="626"/>
    </row>
    <row r="9" spans="1:8" ht="26.4" x14ac:dyDescent="0.25">
      <c r="A9" s="628"/>
      <c r="B9" s="647"/>
      <c r="C9" s="219" t="s">
        <v>157</v>
      </c>
      <c r="D9" s="219" t="s">
        <v>156</v>
      </c>
      <c r="E9" s="210" t="s">
        <v>155</v>
      </c>
    </row>
    <row r="10" spans="1:8" ht="13.5" customHeight="1" x14ac:dyDescent="0.25">
      <c r="A10" s="115" t="s">
        <v>568</v>
      </c>
      <c r="B10" s="92"/>
      <c r="C10" s="116"/>
      <c r="D10" s="116"/>
      <c r="E10" s="116"/>
    </row>
    <row r="11" spans="1:8" ht="12.75" customHeight="1" x14ac:dyDescent="0.25">
      <c r="A11" s="67" t="s">
        <v>51</v>
      </c>
      <c r="B11" s="346" t="s">
        <v>520</v>
      </c>
      <c r="C11" s="346" t="s">
        <v>637</v>
      </c>
      <c r="D11" s="347" t="s">
        <v>638</v>
      </c>
      <c r="E11" s="347" t="s">
        <v>588</v>
      </c>
    </row>
    <row r="12" spans="1:8" s="339" customFormat="1" ht="13.5" customHeight="1" x14ac:dyDescent="0.25">
      <c r="A12" s="67" t="s">
        <v>52</v>
      </c>
      <c r="B12" s="346" t="s">
        <v>549</v>
      </c>
      <c r="C12" s="346" t="s">
        <v>551</v>
      </c>
      <c r="D12" s="347" t="s">
        <v>540</v>
      </c>
      <c r="E12" s="347" t="s">
        <v>637</v>
      </c>
    </row>
    <row r="13" spans="1:8" s="404" customFormat="1" ht="13.5" customHeight="1" x14ac:dyDescent="0.25">
      <c r="A13" s="67" t="s">
        <v>53</v>
      </c>
      <c r="B13" s="346" t="s">
        <v>552</v>
      </c>
      <c r="C13" s="346" t="s">
        <v>552</v>
      </c>
      <c r="D13" s="347" t="s">
        <v>534</v>
      </c>
      <c r="E13" s="347" t="s">
        <v>541</v>
      </c>
    </row>
    <row r="14" spans="1:8" s="405" customFormat="1" ht="13.5" customHeight="1" x14ac:dyDescent="0.25">
      <c r="A14" s="22" t="s">
        <v>130</v>
      </c>
      <c r="B14" s="346" t="s">
        <v>672</v>
      </c>
      <c r="C14" s="346" t="s">
        <v>673</v>
      </c>
      <c r="D14" s="347" t="s">
        <v>674</v>
      </c>
      <c r="E14" s="347" t="s">
        <v>589</v>
      </c>
    </row>
    <row r="15" spans="1:8" s="51" customFormat="1" ht="13.5" customHeight="1" x14ac:dyDescent="0.3">
      <c r="A15" s="67" t="s">
        <v>55</v>
      </c>
      <c r="B15" s="346" t="s">
        <v>549</v>
      </c>
      <c r="C15" s="346" t="s">
        <v>549</v>
      </c>
      <c r="D15" s="347" t="s">
        <v>698</v>
      </c>
      <c r="E15" s="347" t="s">
        <v>672</v>
      </c>
      <c r="H15" s="585"/>
    </row>
    <row r="16" spans="1:8" s="51" customFormat="1" ht="13.5" customHeight="1" x14ac:dyDescent="0.25">
      <c r="A16" s="67" t="s">
        <v>56</v>
      </c>
      <c r="B16" s="346" t="s">
        <v>533</v>
      </c>
      <c r="C16" s="346" t="s">
        <v>518</v>
      </c>
      <c r="D16" s="347" t="s">
        <v>698</v>
      </c>
      <c r="E16" s="347" t="s">
        <v>589</v>
      </c>
    </row>
    <row r="17" spans="1:9" ht="13.5" customHeight="1" x14ac:dyDescent="0.25">
      <c r="A17" s="99" t="s">
        <v>466</v>
      </c>
      <c r="B17" s="114"/>
      <c r="C17" s="378"/>
      <c r="D17" s="378"/>
      <c r="E17" s="378"/>
    </row>
    <row r="18" spans="1:9" ht="13.5" customHeight="1" x14ac:dyDescent="0.25">
      <c r="A18" s="67" t="s">
        <v>51</v>
      </c>
      <c r="B18" s="148">
        <v>100.1</v>
      </c>
      <c r="C18" s="148">
        <v>101.5</v>
      </c>
      <c r="D18" s="148">
        <v>100.1</v>
      </c>
      <c r="E18" s="148">
        <v>98.7</v>
      </c>
      <c r="F18" s="149"/>
      <c r="G18" s="149"/>
      <c r="H18" s="149"/>
      <c r="I18" s="149"/>
    </row>
    <row r="19" spans="1:9" ht="13.5" customHeight="1" x14ac:dyDescent="0.25">
      <c r="A19" s="67" t="s">
        <v>52</v>
      </c>
      <c r="B19" s="148">
        <v>100.5</v>
      </c>
      <c r="C19" s="148">
        <v>101.5</v>
      </c>
      <c r="D19" s="148">
        <v>100</v>
      </c>
      <c r="E19" s="148">
        <v>100.2</v>
      </c>
      <c r="F19" s="149"/>
      <c r="G19" s="149"/>
      <c r="H19" s="149"/>
      <c r="I19" s="149"/>
    </row>
    <row r="20" spans="1:9" ht="13.5" customHeight="1" x14ac:dyDescent="0.25">
      <c r="A20" s="66" t="s">
        <v>53</v>
      </c>
      <c r="B20" s="38">
        <v>107</v>
      </c>
      <c r="C20" s="38">
        <v>105.4</v>
      </c>
      <c r="D20" s="160">
        <v>110.5</v>
      </c>
      <c r="E20" s="160">
        <v>103</v>
      </c>
      <c r="F20" s="149"/>
      <c r="G20" s="149"/>
      <c r="H20" s="149"/>
      <c r="I20" s="149"/>
    </row>
    <row r="21" spans="1:9" ht="13.5" customHeight="1" x14ac:dyDescent="0.25">
      <c r="A21" s="22" t="s">
        <v>130</v>
      </c>
      <c r="B21" s="38">
        <v>103.7</v>
      </c>
      <c r="C21" s="38">
        <v>105.5</v>
      </c>
      <c r="D21" s="160">
        <v>103.9</v>
      </c>
      <c r="E21" s="160">
        <v>101.6</v>
      </c>
      <c r="F21" s="149"/>
      <c r="G21" s="149"/>
      <c r="H21" s="149"/>
      <c r="I21" s="149"/>
    </row>
    <row r="22" spans="1:9" ht="13.5" customHeight="1" x14ac:dyDescent="0.25">
      <c r="A22" s="66" t="s">
        <v>55</v>
      </c>
      <c r="B22" s="38">
        <v>100.3</v>
      </c>
      <c r="C22" s="38">
        <v>102.1</v>
      </c>
      <c r="D22" s="160">
        <v>99.3</v>
      </c>
      <c r="E22" s="160">
        <v>100.2</v>
      </c>
      <c r="F22" s="149"/>
      <c r="G22" s="149"/>
      <c r="H22" s="149"/>
      <c r="I22" s="149"/>
    </row>
    <row r="23" spans="1:9" ht="13.5" customHeight="1" x14ac:dyDescent="0.25">
      <c r="A23" s="67" t="s">
        <v>56</v>
      </c>
      <c r="B23" s="379">
        <v>100.3</v>
      </c>
      <c r="C23" s="379">
        <v>100.2</v>
      </c>
      <c r="D23" s="380">
        <v>99.7</v>
      </c>
      <c r="E23" s="380">
        <v>101.5</v>
      </c>
      <c r="F23" s="149"/>
      <c r="G23" s="149"/>
      <c r="H23" s="149"/>
      <c r="I23" s="149"/>
    </row>
    <row r="24" spans="1:9" ht="13.5" customHeight="1" x14ac:dyDescent="0.25">
      <c r="A24" s="66" t="s">
        <v>57</v>
      </c>
      <c r="B24" s="381">
        <v>99.6</v>
      </c>
      <c r="C24" s="381">
        <v>98.8</v>
      </c>
      <c r="D24" s="349">
        <v>99</v>
      </c>
      <c r="E24" s="349">
        <v>101.5</v>
      </c>
      <c r="F24" s="149"/>
      <c r="G24" s="149"/>
      <c r="H24" s="149"/>
      <c r="I24" s="149"/>
    </row>
    <row r="25" spans="1:9" ht="13.5" customHeight="1" x14ac:dyDescent="0.25">
      <c r="A25" s="22" t="s">
        <v>131</v>
      </c>
      <c r="B25" s="381">
        <v>105.1</v>
      </c>
      <c r="C25" s="381">
        <v>105.9</v>
      </c>
      <c r="D25" s="349">
        <v>105.4</v>
      </c>
      <c r="E25" s="349">
        <v>103.8</v>
      </c>
      <c r="F25" s="149"/>
      <c r="G25" s="149"/>
      <c r="H25" s="149"/>
      <c r="I25" s="149"/>
    </row>
    <row r="26" spans="1:9" ht="13.5" customHeight="1" x14ac:dyDescent="0.25">
      <c r="A26" s="66" t="s">
        <v>59</v>
      </c>
      <c r="B26" s="382">
        <v>99.2</v>
      </c>
      <c r="C26" s="382">
        <v>98.7</v>
      </c>
      <c r="D26" s="383">
        <v>99.4</v>
      </c>
      <c r="E26" s="383">
        <v>99.2</v>
      </c>
      <c r="F26" s="149"/>
      <c r="G26" s="149"/>
      <c r="H26" s="149"/>
      <c r="I26" s="149"/>
    </row>
    <row r="27" spans="1:9" ht="13.5" customHeight="1" x14ac:dyDescent="0.25">
      <c r="A27" s="66" t="s">
        <v>36</v>
      </c>
      <c r="B27" s="38" t="s">
        <v>518</v>
      </c>
      <c r="C27" s="38" t="s">
        <v>519</v>
      </c>
      <c r="D27" s="160" t="s">
        <v>520</v>
      </c>
      <c r="E27" s="160" t="s">
        <v>521</v>
      </c>
      <c r="F27" s="149"/>
      <c r="G27" s="149"/>
      <c r="H27" s="149"/>
      <c r="I27" s="149"/>
    </row>
    <row r="28" spans="1:9" ht="13.5" customHeight="1" x14ac:dyDescent="0.25">
      <c r="A28" s="66" t="s">
        <v>60</v>
      </c>
      <c r="B28" s="38" t="s">
        <v>532</v>
      </c>
      <c r="C28" s="38" t="s">
        <v>526</v>
      </c>
      <c r="D28" s="160" t="s">
        <v>533</v>
      </c>
      <c r="E28" s="160" t="s">
        <v>534</v>
      </c>
      <c r="F28" s="149"/>
      <c r="G28" s="149"/>
      <c r="H28" s="149"/>
      <c r="I28" s="149"/>
    </row>
    <row r="29" spans="1:9" ht="13.5" customHeight="1" x14ac:dyDescent="0.25">
      <c r="A29" s="22" t="s">
        <v>132</v>
      </c>
      <c r="B29" s="38" t="s">
        <v>535</v>
      </c>
      <c r="C29" s="38" t="s">
        <v>536</v>
      </c>
      <c r="D29" s="160" t="s">
        <v>537</v>
      </c>
      <c r="E29" s="160" t="s">
        <v>520</v>
      </c>
      <c r="F29" s="149"/>
      <c r="G29" s="149"/>
      <c r="H29" s="149"/>
      <c r="I29" s="149"/>
    </row>
    <row r="30" spans="1:9" ht="13.5" customHeight="1" x14ac:dyDescent="0.25">
      <c r="A30" s="67" t="s">
        <v>62</v>
      </c>
      <c r="B30" s="38">
        <v>99.9</v>
      </c>
      <c r="C30" s="38" t="s">
        <v>539</v>
      </c>
      <c r="D30" s="160" t="s">
        <v>540</v>
      </c>
      <c r="E30" s="160" t="s">
        <v>541</v>
      </c>
      <c r="F30" s="149"/>
      <c r="G30" s="149"/>
      <c r="H30" s="149"/>
      <c r="I30" s="149"/>
    </row>
    <row r="31" spans="1:9" ht="13.5" customHeight="1" x14ac:dyDescent="0.25">
      <c r="A31" s="67" t="s">
        <v>63</v>
      </c>
      <c r="B31" s="38" t="s">
        <v>533</v>
      </c>
      <c r="C31" s="38" t="s">
        <v>549</v>
      </c>
      <c r="D31" s="160" t="s">
        <v>526</v>
      </c>
      <c r="E31" s="160" t="s">
        <v>550</v>
      </c>
      <c r="F31" s="149"/>
      <c r="G31" s="149"/>
      <c r="H31" s="149"/>
      <c r="I31" s="149"/>
    </row>
    <row r="32" spans="1:9" ht="13.5" customHeight="1" x14ac:dyDescent="0.25">
      <c r="A32" s="66" t="s">
        <v>64</v>
      </c>
      <c r="B32" s="38">
        <v>101</v>
      </c>
      <c r="C32" s="38">
        <v>100.9</v>
      </c>
      <c r="D32" s="160">
        <v>99.5</v>
      </c>
      <c r="E32" s="160">
        <v>103.6</v>
      </c>
      <c r="F32" s="149"/>
      <c r="G32" s="149"/>
      <c r="H32" s="149"/>
      <c r="I32" s="149"/>
    </row>
    <row r="33" spans="1:9" x14ac:dyDescent="0.25">
      <c r="A33" s="204" t="s">
        <v>133</v>
      </c>
      <c r="B33" s="37">
        <v>100</v>
      </c>
      <c r="C33" s="37">
        <v>99.5</v>
      </c>
      <c r="D33" s="166">
        <v>98.8</v>
      </c>
      <c r="E33" s="166">
        <v>102.6</v>
      </c>
      <c r="F33" s="149"/>
      <c r="G33" s="149"/>
      <c r="H33" s="149"/>
      <c r="I33" s="149"/>
    </row>
    <row r="50" spans="1:5" x14ac:dyDescent="0.25">
      <c r="A50" s="663"/>
      <c r="B50" s="663"/>
      <c r="C50" s="663"/>
      <c r="D50" s="663"/>
      <c r="E50" s="663"/>
    </row>
  </sheetData>
  <mergeCells count="8">
    <mergeCell ref="A50:E50"/>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05' 2023</oddFooter>
  </headerFooter>
  <ignoredErrors>
    <ignoredError sqref="B27:E31 B11:E11 B12:E12 B13:E14 B15:E15 B16:E1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ColWidth="9.109375" defaultRowHeight="13.2" x14ac:dyDescent="0.25"/>
  <cols>
    <col min="1" max="1" width="37.6640625" style="530" customWidth="1"/>
    <col min="2" max="4" width="17.6640625" style="530" customWidth="1"/>
    <col min="5" max="16384" width="9.109375" style="530"/>
  </cols>
  <sheetData>
    <row r="1" spans="1:4" ht="33.75" customHeight="1" x14ac:dyDescent="0.25">
      <c r="A1" s="640" t="s">
        <v>497</v>
      </c>
      <c r="B1" s="640"/>
      <c r="C1" s="640"/>
      <c r="D1" s="640"/>
    </row>
    <row r="2" spans="1:4" ht="12.75" x14ac:dyDescent="0.2">
      <c r="A2" s="33"/>
      <c r="B2" s="18"/>
      <c r="C2" s="18"/>
      <c r="D2" s="18"/>
    </row>
    <row r="3" spans="1:4" x14ac:dyDescent="0.25">
      <c r="A3" s="666" t="s">
        <v>158</v>
      </c>
      <c r="B3" s="666"/>
      <c r="C3" s="666"/>
      <c r="D3" s="666"/>
    </row>
    <row r="4" spans="1:4" x14ac:dyDescent="0.25">
      <c r="A4" s="627"/>
      <c r="B4" s="633" t="s">
        <v>712</v>
      </c>
      <c r="C4" s="667"/>
      <c r="D4" s="668"/>
    </row>
    <row r="5" spans="1:4" ht="39.6" x14ac:dyDescent="0.25">
      <c r="A5" s="628"/>
      <c r="B5" s="307" t="s">
        <v>175</v>
      </c>
      <c r="C5" s="307" t="s">
        <v>645</v>
      </c>
      <c r="D5" s="285" t="s">
        <v>632</v>
      </c>
    </row>
    <row r="6" spans="1:4" x14ac:dyDescent="0.25">
      <c r="A6" s="23" t="s">
        <v>159</v>
      </c>
      <c r="B6" s="160" t="s">
        <v>518</v>
      </c>
      <c r="C6" s="160" t="s">
        <v>743</v>
      </c>
      <c r="D6" s="160" t="s">
        <v>744</v>
      </c>
    </row>
    <row r="7" spans="1:4" ht="26.4" x14ac:dyDescent="0.25">
      <c r="A7" s="16" t="s">
        <v>160</v>
      </c>
      <c r="B7" s="160" t="s">
        <v>521</v>
      </c>
      <c r="C7" s="160" t="s">
        <v>637</v>
      </c>
      <c r="D7" s="160" t="s">
        <v>736</v>
      </c>
    </row>
    <row r="8" spans="1:4" x14ac:dyDescent="0.25">
      <c r="A8" s="24" t="s">
        <v>161</v>
      </c>
      <c r="B8" s="160" t="s">
        <v>598</v>
      </c>
      <c r="C8" s="160" t="s">
        <v>533</v>
      </c>
      <c r="D8" s="160" t="s">
        <v>745</v>
      </c>
    </row>
    <row r="9" spans="1:4" ht="26.4" x14ac:dyDescent="0.25">
      <c r="A9" s="24" t="s">
        <v>162</v>
      </c>
      <c r="B9" s="160" t="s">
        <v>588</v>
      </c>
      <c r="C9" s="160" t="s">
        <v>746</v>
      </c>
      <c r="D9" s="160" t="s">
        <v>533</v>
      </c>
    </row>
    <row r="10" spans="1:4" x14ac:dyDescent="0.25">
      <c r="A10" s="24" t="s">
        <v>163</v>
      </c>
      <c r="B10" s="160" t="s">
        <v>532</v>
      </c>
      <c r="C10" s="160" t="s">
        <v>637</v>
      </c>
      <c r="D10" s="160" t="s">
        <v>747</v>
      </c>
    </row>
    <row r="11" spans="1:4" x14ac:dyDescent="0.25">
      <c r="A11" s="24" t="s">
        <v>164</v>
      </c>
      <c r="B11" s="160" t="s">
        <v>673</v>
      </c>
      <c r="C11" s="160" t="s">
        <v>520</v>
      </c>
      <c r="D11" s="160" t="s">
        <v>601</v>
      </c>
    </row>
    <row r="12" spans="1:4" x14ac:dyDescent="0.25">
      <c r="A12" s="24" t="s">
        <v>165</v>
      </c>
      <c r="B12" s="160" t="s">
        <v>681</v>
      </c>
      <c r="C12" s="160" t="s">
        <v>748</v>
      </c>
      <c r="D12" s="160" t="s">
        <v>749</v>
      </c>
    </row>
    <row r="13" spans="1:4" x14ac:dyDescent="0.25">
      <c r="A13" s="24" t="s">
        <v>166</v>
      </c>
      <c r="B13" s="160" t="s">
        <v>695</v>
      </c>
      <c r="C13" s="160" t="s">
        <v>750</v>
      </c>
      <c r="D13" s="160" t="s">
        <v>640</v>
      </c>
    </row>
    <row r="14" spans="1:4" x14ac:dyDescent="0.25">
      <c r="A14" s="24" t="s">
        <v>167</v>
      </c>
      <c r="B14" s="160" t="s">
        <v>744</v>
      </c>
      <c r="C14" s="160" t="s">
        <v>736</v>
      </c>
      <c r="D14" s="160" t="s">
        <v>626</v>
      </c>
    </row>
    <row r="15" spans="1:4" x14ac:dyDescent="0.25">
      <c r="A15" s="139" t="s">
        <v>543</v>
      </c>
      <c r="B15" s="160" t="s">
        <v>751</v>
      </c>
      <c r="C15" s="160" t="s">
        <v>744</v>
      </c>
      <c r="D15" s="160" t="s">
        <v>552</v>
      </c>
    </row>
    <row r="16" spans="1:4" x14ac:dyDescent="0.25">
      <c r="A16" s="24" t="s">
        <v>168</v>
      </c>
      <c r="B16" s="160" t="s">
        <v>752</v>
      </c>
      <c r="C16" s="160" t="s">
        <v>595</v>
      </c>
      <c r="D16" s="160" t="s">
        <v>753</v>
      </c>
    </row>
    <row r="17" spans="1:4" x14ac:dyDescent="0.25">
      <c r="A17" s="24" t="s">
        <v>169</v>
      </c>
      <c r="B17" s="160" t="s">
        <v>532</v>
      </c>
      <c r="C17" s="160" t="s">
        <v>518</v>
      </c>
      <c r="D17" s="160" t="s">
        <v>550</v>
      </c>
    </row>
    <row r="18" spans="1:4" x14ac:dyDescent="0.25">
      <c r="A18" s="24" t="s">
        <v>170</v>
      </c>
      <c r="B18" s="160" t="s">
        <v>534</v>
      </c>
      <c r="C18" s="160" t="s">
        <v>520</v>
      </c>
      <c r="D18" s="160" t="s">
        <v>754</v>
      </c>
    </row>
    <row r="19" spans="1:4" x14ac:dyDescent="0.25">
      <c r="A19" s="24" t="s">
        <v>171</v>
      </c>
      <c r="B19" s="160" t="s">
        <v>599</v>
      </c>
      <c r="C19" s="160" t="s">
        <v>745</v>
      </c>
      <c r="D19" s="160" t="s">
        <v>755</v>
      </c>
    </row>
    <row r="20" spans="1:4" x14ac:dyDescent="0.25">
      <c r="A20" s="69" t="s">
        <v>172</v>
      </c>
      <c r="B20" s="160" t="s">
        <v>607</v>
      </c>
      <c r="C20" s="160" t="s">
        <v>756</v>
      </c>
      <c r="D20" s="160" t="s">
        <v>757</v>
      </c>
    </row>
    <row r="21" spans="1:4" x14ac:dyDescent="0.25">
      <c r="A21" s="25" t="s">
        <v>173</v>
      </c>
      <c r="B21" s="160" t="s">
        <v>758</v>
      </c>
      <c r="C21" s="160" t="s">
        <v>759</v>
      </c>
      <c r="D21" s="160" t="s">
        <v>760</v>
      </c>
    </row>
    <row r="22" spans="1:4" x14ac:dyDescent="0.25">
      <c r="A22" s="221" t="s">
        <v>174</v>
      </c>
      <c r="B22" s="166" t="s">
        <v>761</v>
      </c>
      <c r="C22" s="166" t="s">
        <v>761</v>
      </c>
      <c r="D22" s="166" t="s">
        <v>526</v>
      </c>
    </row>
    <row r="24" spans="1:4" ht="11.25" customHeight="1" x14ac:dyDescent="0.2">
      <c r="A24" s="187"/>
      <c r="B24" s="187"/>
      <c r="C24" s="187"/>
      <c r="D24" s="187"/>
    </row>
    <row r="25" spans="1:4" ht="16.5" customHeight="1" x14ac:dyDescent="0.2">
      <c r="A25" s="187"/>
      <c r="B25" s="187"/>
      <c r="C25" s="187"/>
      <c r="D25" s="187"/>
    </row>
    <row r="57" spans="2:3" x14ac:dyDescent="0.25">
      <c r="B57" s="136"/>
      <c r="C57" s="136"/>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6:D2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J38" sqref="J38"/>
    </sheetView>
  </sheetViews>
  <sheetFormatPr defaultColWidth="9.109375" defaultRowHeight="13.2" x14ac:dyDescent="0.25"/>
  <cols>
    <col min="1" max="1" width="37.6640625" style="530" customWidth="1"/>
    <col min="2" max="4" width="17.6640625" style="530" customWidth="1"/>
    <col min="5" max="16384" width="9.109375" style="530"/>
  </cols>
  <sheetData>
    <row r="1" spans="1:4" ht="32.25" customHeight="1" x14ac:dyDescent="0.25">
      <c r="A1" s="640" t="s">
        <v>498</v>
      </c>
      <c r="B1" s="640"/>
      <c r="C1" s="640"/>
      <c r="D1" s="640"/>
    </row>
    <row r="2" spans="1:4" ht="12.75" x14ac:dyDescent="0.2">
      <c r="A2" s="33"/>
      <c r="B2" s="18"/>
      <c r="C2" s="18"/>
      <c r="D2" s="18"/>
    </row>
    <row r="3" spans="1:4" x14ac:dyDescent="0.25">
      <c r="A3" s="666" t="s">
        <v>158</v>
      </c>
      <c r="B3" s="666"/>
      <c r="C3" s="666"/>
      <c r="D3" s="666"/>
    </row>
    <row r="4" spans="1:4" ht="12.75" customHeight="1" x14ac:dyDescent="0.25">
      <c r="A4" s="614"/>
      <c r="B4" s="633" t="s">
        <v>712</v>
      </c>
      <c r="C4" s="667"/>
      <c r="D4" s="668"/>
    </row>
    <row r="5" spans="1:4" ht="39.6" x14ac:dyDescent="0.25">
      <c r="A5" s="632"/>
      <c r="B5" s="307" t="s">
        <v>175</v>
      </c>
      <c r="C5" s="307" t="s">
        <v>645</v>
      </c>
      <c r="D5" s="285" t="s">
        <v>632</v>
      </c>
    </row>
    <row r="6" spans="1:4" ht="14.4" customHeight="1" x14ac:dyDescent="0.25">
      <c r="A6" s="71" t="s">
        <v>176</v>
      </c>
      <c r="B6" s="160" t="s">
        <v>698</v>
      </c>
      <c r="C6" s="160" t="s">
        <v>607</v>
      </c>
      <c r="D6" s="160" t="s">
        <v>762</v>
      </c>
    </row>
    <row r="7" spans="1:4" ht="14.4" customHeight="1" x14ac:dyDescent="0.25">
      <c r="A7" s="72" t="s">
        <v>177</v>
      </c>
      <c r="B7" s="160" t="s">
        <v>763</v>
      </c>
      <c r="C7" s="160" t="s">
        <v>592</v>
      </c>
      <c r="D7" s="160" t="s">
        <v>764</v>
      </c>
    </row>
    <row r="8" spans="1:4" ht="14.4" customHeight="1" x14ac:dyDescent="0.25">
      <c r="A8" s="72" t="s">
        <v>178</v>
      </c>
      <c r="B8" s="160" t="s">
        <v>519</v>
      </c>
      <c r="C8" s="160" t="s">
        <v>659</v>
      </c>
      <c r="D8" s="160" t="s">
        <v>765</v>
      </c>
    </row>
    <row r="9" spans="1:4" ht="14.4" customHeight="1" x14ac:dyDescent="0.25">
      <c r="A9" s="72" t="s">
        <v>179</v>
      </c>
      <c r="B9" s="160" t="s">
        <v>766</v>
      </c>
      <c r="C9" s="160" t="s">
        <v>767</v>
      </c>
      <c r="D9" s="160" t="s">
        <v>768</v>
      </c>
    </row>
    <row r="10" spans="1:4" ht="14.4" customHeight="1" x14ac:dyDescent="0.25">
      <c r="A10" s="72" t="s">
        <v>180</v>
      </c>
      <c r="B10" s="160" t="s">
        <v>537</v>
      </c>
      <c r="C10" s="160" t="s">
        <v>596</v>
      </c>
      <c r="D10" s="160" t="s">
        <v>769</v>
      </c>
    </row>
    <row r="11" spans="1:4" ht="14.4" customHeight="1" x14ac:dyDescent="0.25">
      <c r="A11" s="72" t="s">
        <v>181</v>
      </c>
      <c r="B11" s="160" t="s">
        <v>743</v>
      </c>
      <c r="C11" s="160" t="s">
        <v>754</v>
      </c>
      <c r="D11" s="160" t="s">
        <v>770</v>
      </c>
    </row>
    <row r="12" spans="1:4" ht="14.4" customHeight="1" x14ac:dyDescent="0.25">
      <c r="A12" s="72" t="s">
        <v>182</v>
      </c>
      <c r="B12" s="160" t="s">
        <v>520</v>
      </c>
      <c r="C12" s="160" t="s">
        <v>607</v>
      </c>
      <c r="D12" s="160" t="s">
        <v>771</v>
      </c>
    </row>
    <row r="13" spans="1:4" ht="14.4" customHeight="1" x14ac:dyDescent="0.25">
      <c r="A13" s="72" t="s">
        <v>183</v>
      </c>
      <c r="B13" s="160" t="s">
        <v>772</v>
      </c>
      <c r="C13" s="160" t="s">
        <v>773</v>
      </c>
      <c r="D13" s="556">
        <v>69.900000000000006</v>
      </c>
    </row>
    <row r="14" spans="1:4" ht="14.4" customHeight="1" x14ac:dyDescent="0.25">
      <c r="A14" s="72" t="s">
        <v>184</v>
      </c>
      <c r="B14" s="160" t="s">
        <v>774</v>
      </c>
      <c r="C14" s="160" t="s">
        <v>774</v>
      </c>
      <c r="D14" s="160" t="s">
        <v>521</v>
      </c>
    </row>
    <row r="15" spans="1:4" ht="14.4" customHeight="1" x14ac:dyDescent="0.25">
      <c r="A15" s="72" t="s">
        <v>185</v>
      </c>
      <c r="B15" s="160" t="s">
        <v>743</v>
      </c>
      <c r="C15" s="160" t="s">
        <v>605</v>
      </c>
      <c r="D15" s="160" t="s">
        <v>775</v>
      </c>
    </row>
    <row r="16" spans="1:4" ht="14.4" customHeight="1" x14ac:dyDescent="0.25">
      <c r="A16" s="72" t="s">
        <v>186</v>
      </c>
      <c r="B16" s="160" t="s">
        <v>776</v>
      </c>
      <c r="C16" s="160" t="s">
        <v>626</v>
      </c>
      <c r="D16" s="160" t="s">
        <v>777</v>
      </c>
    </row>
    <row r="17" spans="1:4" ht="25.2" customHeight="1" x14ac:dyDescent="0.25">
      <c r="A17" s="72" t="s">
        <v>187</v>
      </c>
      <c r="B17" s="160" t="s">
        <v>674</v>
      </c>
      <c r="C17" s="160" t="s">
        <v>639</v>
      </c>
      <c r="D17" s="160" t="s">
        <v>778</v>
      </c>
    </row>
    <row r="18" spans="1:4" ht="14.4" customHeight="1" x14ac:dyDescent="0.25">
      <c r="A18" s="72" t="s">
        <v>188</v>
      </c>
      <c r="B18" s="160" t="s">
        <v>638</v>
      </c>
      <c r="C18" s="160" t="s">
        <v>607</v>
      </c>
      <c r="D18" s="160" t="s">
        <v>779</v>
      </c>
    </row>
    <row r="19" spans="1:4" ht="14.4" customHeight="1" x14ac:dyDescent="0.25">
      <c r="A19" s="73" t="s">
        <v>189</v>
      </c>
      <c r="B19" s="37" t="s">
        <v>772</v>
      </c>
      <c r="C19" s="166" t="s">
        <v>698</v>
      </c>
      <c r="D19" s="166" t="s">
        <v>546</v>
      </c>
    </row>
    <row r="57" spans="2:3" x14ac:dyDescent="0.25">
      <c r="B57" s="136"/>
      <c r="C57" s="136"/>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6:D12 B14:D19 B13:C1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L41" sqref="L41"/>
    </sheetView>
  </sheetViews>
  <sheetFormatPr defaultColWidth="7.109375" defaultRowHeight="13.2" x14ac:dyDescent="0.25"/>
  <cols>
    <col min="1" max="1" width="37.6640625" style="530" customWidth="1"/>
    <col min="2" max="4" width="19.6640625" style="530" customWidth="1"/>
    <col min="5" max="16384" width="7.109375" style="530"/>
  </cols>
  <sheetData>
    <row r="1" spans="1:4" ht="29.25" customHeight="1" x14ac:dyDescent="0.25">
      <c r="A1" s="640" t="s">
        <v>190</v>
      </c>
      <c r="B1" s="640"/>
      <c r="C1" s="640"/>
      <c r="D1" s="640"/>
    </row>
    <row r="2" spans="1:4" ht="12.75" x14ac:dyDescent="0.2">
      <c r="A2" s="33"/>
      <c r="B2" s="133"/>
      <c r="C2" s="133"/>
      <c r="D2" s="18"/>
    </row>
    <row r="3" spans="1:4" x14ac:dyDescent="0.25">
      <c r="A3" s="666" t="s">
        <v>158</v>
      </c>
      <c r="B3" s="666"/>
      <c r="C3" s="666"/>
      <c r="D3" s="666"/>
    </row>
    <row r="4" spans="1:4" x14ac:dyDescent="0.25">
      <c r="A4" s="614"/>
      <c r="B4" s="633" t="s">
        <v>712</v>
      </c>
      <c r="C4" s="667"/>
      <c r="D4" s="634"/>
    </row>
    <row r="5" spans="1:4" ht="40.5" customHeight="1" x14ac:dyDescent="0.25">
      <c r="A5" s="669"/>
      <c r="B5" s="307" t="s">
        <v>175</v>
      </c>
      <c r="C5" s="307" t="s">
        <v>645</v>
      </c>
      <c r="D5" s="285" t="s">
        <v>632</v>
      </c>
    </row>
    <row r="6" spans="1:4" ht="16.95" customHeight="1" x14ac:dyDescent="0.25">
      <c r="A6" s="205" t="s">
        <v>191</v>
      </c>
      <c r="B6" s="160" t="s">
        <v>589</v>
      </c>
      <c r="C6" s="160" t="s">
        <v>780</v>
      </c>
      <c r="D6" s="160" t="s">
        <v>781</v>
      </c>
    </row>
    <row r="7" spans="1:4" ht="16.95" customHeight="1" x14ac:dyDescent="0.25">
      <c r="A7" s="69" t="s">
        <v>192</v>
      </c>
      <c r="B7" s="160" t="s">
        <v>552</v>
      </c>
      <c r="C7" s="160" t="s">
        <v>551</v>
      </c>
      <c r="D7" s="160" t="s">
        <v>602</v>
      </c>
    </row>
    <row r="8" spans="1:4" ht="16.5" customHeight="1" x14ac:dyDescent="0.25">
      <c r="A8" s="301" t="s">
        <v>193</v>
      </c>
      <c r="B8" s="38" t="s">
        <v>782</v>
      </c>
      <c r="C8" s="160" t="s">
        <v>783</v>
      </c>
      <c r="D8" s="160" t="s">
        <v>784</v>
      </c>
    </row>
    <row r="9" spans="1:4" ht="16.95" customHeight="1" x14ac:dyDescent="0.25">
      <c r="A9" s="81" t="s">
        <v>642</v>
      </c>
      <c r="B9" s="38" t="s">
        <v>772</v>
      </c>
      <c r="C9" s="160" t="s">
        <v>772</v>
      </c>
      <c r="D9" s="160" t="s">
        <v>785</v>
      </c>
    </row>
    <row r="10" spans="1:4" ht="26.25" customHeight="1" x14ac:dyDescent="0.25">
      <c r="A10" s="161" t="s">
        <v>487</v>
      </c>
      <c r="B10" s="160" t="s">
        <v>772</v>
      </c>
      <c r="C10" s="160" t="s">
        <v>761</v>
      </c>
      <c r="D10" s="160" t="s">
        <v>786</v>
      </c>
    </row>
    <row r="11" spans="1:4" ht="16.95" customHeight="1" x14ac:dyDescent="0.25">
      <c r="A11" s="69" t="s">
        <v>194</v>
      </c>
      <c r="B11" s="160" t="s">
        <v>552</v>
      </c>
      <c r="C11" s="160" t="s">
        <v>698</v>
      </c>
      <c r="D11" s="160" t="s">
        <v>787</v>
      </c>
    </row>
    <row r="12" spans="1:4" ht="16.95" customHeight="1" x14ac:dyDescent="0.25">
      <c r="A12" s="69" t="s">
        <v>195</v>
      </c>
      <c r="B12" s="160" t="s">
        <v>552</v>
      </c>
      <c r="C12" s="160" t="s">
        <v>605</v>
      </c>
      <c r="D12" s="160" t="s">
        <v>788</v>
      </c>
    </row>
    <row r="13" spans="1:4" ht="16.95" customHeight="1" x14ac:dyDescent="0.25">
      <c r="A13" s="69" t="s">
        <v>196</v>
      </c>
      <c r="B13" s="160" t="s">
        <v>519</v>
      </c>
      <c r="C13" s="160" t="s">
        <v>789</v>
      </c>
      <c r="D13" s="160" t="s">
        <v>790</v>
      </c>
    </row>
    <row r="14" spans="1:4" ht="16.95" customHeight="1" x14ac:dyDescent="0.25">
      <c r="A14" s="69" t="s">
        <v>197</v>
      </c>
      <c r="B14" s="160" t="s">
        <v>552</v>
      </c>
      <c r="C14" s="160" t="s">
        <v>780</v>
      </c>
      <c r="D14" s="160" t="s">
        <v>791</v>
      </c>
    </row>
    <row r="15" spans="1:4" ht="16.95" customHeight="1" x14ac:dyDescent="0.25">
      <c r="A15" s="162" t="s">
        <v>198</v>
      </c>
      <c r="B15" s="166" t="s">
        <v>552</v>
      </c>
      <c r="C15" s="166" t="s">
        <v>792</v>
      </c>
      <c r="D15" s="166" t="s">
        <v>792</v>
      </c>
    </row>
    <row r="21" spans="2:3" ht="12.75" x14ac:dyDescent="0.2">
      <c r="B21" s="136"/>
      <c r="C21" s="136"/>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6:D1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sqref="A1:D1"/>
    </sheetView>
  </sheetViews>
  <sheetFormatPr defaultColWidth="9.109375" defaultRowHeight="13.2" x14ac:dyDescent="0.25"/>
  <cols>
    <col min="1" max="1" width="37.6640625" style="530" customWidth="1"/>
    <col min="2" max="3" width="16.33203125" style="530" customWidth="1"/>
    <col min="4" max="4" width="17.88671875" style="530" customWidth="1"/>
    <col min="5" max="16384" width="9.109375" style="530"/>
  </cols>
  <sheetData>
    <row r="1" spans="1:4" ht="15" customHeight="1" x14ac:dyDescent="0.25">
      <c r="A1" s="640" t="s">
        <v>199</v>
      </c>
      <c r="B1" s="640"/>
      <c r="C1" s="640"/>
      <c r="D1" s="640"/>
    </row>
    <row r="2" spans="1:4" ht="12.75" x14ac:dyDescent="0.2">
      <c r="A2" s="33"/>
      <c r="B2" s="18"/>
      <c r="C2" s="18"/>
      <c r="D2" s="18"/>
    </row>
    <row r="3" spans="1:4" x14ac:dyDescent="0.25">
      <c r="A3" s="666" t="s">
        <v>158</v>
      </c>
      <c r="B3" s="666"/>
      <c r="C3" s="666"/>
      <c r="D3" s="666"/>
    </row>
    <row r="4" spans="1:4" x14ac:dyDescent="0.25">
      <c r="A4" s="614"/>
      <c r="B4" s="633" t="s">
        <v>712</v>
      </c>
      <c r="C4" s="667"/>
      <c r="D4" s="668"/>
    </row>
    <row r="5" spans="1:4" ht="40.200000000000003" customHeight="1" x14ac:dyDescent="0.25">
      <c r="A5" s="615"/>
      <c r="B5" s="307" t="s">
        <v>175</v>
      </c>
      <c r="C5" s="307" t="s">
        <v>645</v>
      </c>
      <c r="D5" s="285" t="s">
        <v>632</v>
      </c>
    </row>
    <row r="6" spans="1:4" ht="15" customHeight="1" x14ac:dyDescent="0.25">
      <c r="A6" s="74" t="s">
        <v>200</v>
      </c>
      <c r="B6" s="160" t="s">
        <v>541</v>
      </c>
      <c r="C6" s="160" t="s">
        <v>793</v>
      </c>
      <c r="D6" s="160" t="s">
        <v>793</v>
      </c>
    </row>
    <row r="7" spans="1:4" ht="27.75" customHeight="1" x14ac:dyDescent="0.25">
      <c r="A7" s="69" t="s">
        <v>201</v>
      </c>
      <c r="B7" s="160" t="s">
        <v>552</v>
      </c>
      <c r="C7" s="160" t="s">
        <v>552</v>
      </c>
      <c r="D7" s="160" t="s">
        <v>552</v>
      </c>
    </row>
    <row r="8" spans="1:4" ht="26.4" x14ac:dyDescent="0.25">
      <c r="A8" s="128" t="s">
        <v>559</v>
      </c>
      <c r="B8" s="160" t="s">
        <v>552</v>
      </c>
      <c r="C8" s="160" t="s">
        <v>552</v>
      </c>
      <c r="D8" s="160" t="s">
        <v>552</v>
      </c>
    </row>
    <row r="9" spans="1:4" ht="39.6" x14ac:dyDescent="0.25">
      <c r="A9" s="69" t="s">
        <v>202</v>
      </c>
      <c r="B9" s="160" t="s">
        <v>552</v>
      </c>
      <c r="C9" s="160" t="s">
        <v>539</v>
      </c>
      <c r="D9" s="160" t="s">
        <v>539</v>
      </c>
    </row>
    <row r="10" spans="1:4" ht="13.95" customHeight="1" x14ac:dyDescent="0.25">
      <c r="A10" s="75" t="s">
        <v>203</v>
      </c>
      <c r="B10" s="160" t="s">
        <v>552</v>
      </c>
      <c r="C10" s="160" t="s">
        <v>552</v>
      </c>
      <c r="D10" s="160" t="s">
        <v>785</v>
      </c>
    </row>
    <row r="11" spans="1:4" ht="15" customHeight="1" x14ac:dyDescent="0.25">
      <c r="A11" s="69" t="s">
        <v>204</v>
      </c>
      <c r="B11" s="160" t="s">
        <v>552</v>
      </c>
      <c r="C11" s="160" t="s">
        <v>552</v>
      </c>
      <c r="D11" s="160" t="s">
        <v>794</v>
      </c>
    </row>
    <row r="12" spans="1:4" ht="15" customHeight="1" x14ac:dyDescent="0.25">
      <c r="A12" s="69" t="s">
        <v>205</v>
      </c>
      <c r="B12" s="160" t="s">
        <v>552</v>
      </c>
      <c r="C12" s="160" t="s">
        <v>552</v>
      </c>
      <c r="D12" s="160" t="s">
        <v>795</v>
      </c>
    </row>
    <row r="13" spans="1:4" ht="15" customHeight="1" x14ac:dyDescent="0.25">
      <c r="A13" s="69" t="s">
        <v>206</v>
      </c>
      <c r="B13" s="160" t="s">
        <v>552</v>
      </c>
      <c r="C13" s="160" t="s">
        <v>552</v>
      </c>
      <c r="D13" s="160" t="s">
        <v>796</v>
      </c>
    </row>
    <row r="14" spans="1:4" ht="15" customHeight="1" x14ac:dyDescent="0.25">
      <c r="A14" s="69" t="s">
        <v>207</v>
      </c>
      <c r="B14" s="160" t="s">
        <v>552</v>
      </c>
      <c r="C14" s="160" t="s">
        <v>552</v>
      </c>
      <c r="D14" s="160" t="s">
        <v>797</v>
      </c>
    </row>
    <row r="15" spans="1:4" ht="15" customHeight="1" x14ac:dyDescent="0.25">
      <c r="A15" s="69" t="s">
        <v>208</v>
      </c>
      <c r="B15" s="38" t="s">
        <v>552</v>
      </c>
      <c r="C15" s="160" t="s">
        <v>552</v>
      </c>
      <c r="D15" s="160" t="s">
        <v>798</v>
      </c>
    </row>
    <row r="16" spans="1:4" ht="15" customHeight="1" x14ac:dyDescent="0.25">
      <c r="A16" s="162" t="s">
        <v>209</v>
      </c>
      <c r="B16" s="37" t="s">
        <v>552</v>
      </c>
      <c r="C16" s="166" t="s">
        <v>552</v>
      </c>
      <c r="D16" s="166" t="s">
        <v>799</v>
      </c>
    </row>
    <row r="24" spans="2:3" ht="12.75" x14ac:dyDescent="0.2">
      <c r="B24" s="136"/>
      <c r="C24" s="136"/>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6:D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election sqref="A1:D1"/>
    </sheetView>
  </sheetViews>
  <sheetFormatPr defaultColWidth="7" defaultRowHeight="13.2" x14ac:dyDescent="0.25"/>
  <cols>
    <col min="1" max="1" width="19.33203125" style="18" customWidth="1"/>
    <col min="2" max="4" width="16" style="18" customWidth="1"/>
    <col min="5" max="16384" width="7" style="18"/>
  </cols>
  <sheetData>
    <row r="1" spans="1:4" ht="31.5" customHeight="1" x14ac:dyDescent="0.25">
      <c r="A1" s="670" t="s">
        <v>628</v>
      </c>
      <c r="B1" s="670"/>
      <c r="C1" s="670"/>
      <c r="D1" s="670"/>
    </row>
    <row r="2" spans="1:4" ht="12.75" x14ac:dyDescent="0.2">
      <c r="A2" s="136"/>
      <c r="B2" s="136"/>
      <c r="C2" s="136"/>
      <c r="D2" s="136"/>
    </row>
    <row r="3" spans="1:4" x14ac:dyDescent="0.25">
      <c r="A3" s="136"/>
      <c r="B3" s="222"/>
      <c r="C3" s="136"/>
      <c r="D3" s="223" t="s">
        <v>269</v>
      </c>
    </row>
    <row r="4" spans="1:4" ht="15" customHeight="1" x14ac:dyDescent="0.25">
      <c r="A4" s="671"/>
      <c r="B4" s="616" t="s">
        <v>560</v>
      </c>
      <c r="C4" s="673" t="s">
        <v>48</v>
      </c>
      <c r="D4" s="674"/>
    </row>
    <row r="5" spans="1:4" ht="40.5" customHeight="1" x14ac:dyDescent="0.25">
      <c r="A5" s="672"/>
      <c r="B5" s="647"/>
      <c r="C5" s="213" t="s">
        <v>561</v>
      </c>
      <c r="D5" s="213" t="s">
        <v>562</v>
      </c>
    </row>
    <row r="6" spans="1:4" ht="13.5" customHeight="1" x14ac:dyDescent="0.25">
      <c r="A6" s="403" t="s">
        <v>568</v>
      </c>
      <c r="B6" s="205"/>
      <c r="C6" s="205"/>
      <c r="D6" s="224"/>
    </row>
    <row r="7" spans="1:4" ht="13.5" customHeight="1" x14ac:dyDescent="0.25">
      <c r="A7" s="16" t="s">
        <v>51</v>
      </c>
      <c r="B7" s="243">
        <v>22277.96</v>
      </c>
      <c r="C7" s="135">
        <v>99.62</v>
      </c>
      <c r="D7" s="355">
        <v>99.62</v>
      </c>
    </row>
    <row r="8" spans="1:4" ht="13.5" customHeight="1" x14ac:dyDescent="0.25">
      <c r="A8" s="17" t="s">
        <v>52</v>
      </c>
      <c r="B8" s="243">
        <v>22277.54</v>
      </c>
      <c r="C8" s="135">
        <v>100</v>
      </c>
      <c r="D8" s="355">
        <v>99.61</v>
      </c>
    </row>
    <row r="9" spans="1:4" ht="13.5" customHeight="1" x14ac:dyDescent="0.25">
      <c r="A9" s="17" t="s">
        <v>53</v>
      </c>
      <c r="B9" s="243">
        <v>22458.560000000001</v>
      </c>
      <c r="C9" s="85">
        <v>100.81</v>
      </c>
      <c r="D9" s="356">
        <v>100.42</v>
      </c>
    </row>
    <row r="10" spans="1:4" ht="13.5" customHeight="1" x14ac:dyDescent="0.25">
      <c r="A10" s="17" t="s">
        <v>55</v>
      </c>
      <c r="B10" s="243">
        <v>22532.73</v>
      </c>
      <c r="C10" s="85">
        <v>100.33</v>
      </c>
      <c r="D10" s="356">
        <v>100.76</v>
      </c>
    </row>
    <row r="11" spans="1:4" ht="13.5" customHeight="1" x14ac:dyDescent="0.25">
      <c r="A11" s="17" t="s">
        <v>56</v>
      </c>
      <c r="B11" s="243">
        <v>22711.64</v>
      </c>
      <c r="C11" s="85">
        <v>100.79</v>
      </c>
      <c r="D11" s="356">
        <v>101.56</v>
      </c>
    </row>
    <row r="12" spans="1:4" ht="13.5" customHeight="1" x14ac:dyDescent="0.25">
      <c r="A12" s="214" t="s">
        <v>466</v>
      </c>
      <c r="B12" s="23"/>
      <c r="C12" s="23"/>
      <c r="D12" s="238"/>
    </row>
    <row r="13" spans="1:4" ht="13.5" customHeight="1" x14ac:dyDescent="0.25">
      <c r="A13" s="16" t="s">
        <v>51</v>
      </c>
      <c r="B13" s="78" t="s">
        <v>610</v>
      </c>
      <c r="C13" s="265">
        <v>100.12</v>
      </c>
      <c r="D13" s="265">
        <v>100.12</v>
      </c>
    </row>
    <row r="14" spans="1:4" ht="13.5" customHeight="1" x14ac:dyDescent="0.25">
      <c r="A14" s="16" t="s">
        <v>52</v>
      </c>
      <c r="B14" s="78" t="s">
        <v>611</v>
      </c>
      <c r="C14" s="265">
        <v>100.64</v>
      </c>
      <c r="D14" s="265">
        <v>100.76</v>
      </c>
    </row>
    <row r="15" spans="1:4" ht="13.5" customHeight="1" x14ac:dyDescent="0.25">
      <c r="A15" s="16" t="s">
        <v>53</v>
      </c>
      <c r="B15" s="266" t="s">
        <v>612</v>
      </c>
      <c r="C15" s="267">
        <v>105.22</v>
      </c>
      <c r="D15" s="267">
        <v>106.02</v>
      </c>
    </row>
    <row r="16" spans="1:4" ht="13.5" customHeight="1" x14ac:dyDescent="0.25">
      <c r="A16" s="16" t="s">
        <v>55</v>
      </c>
      <c r="B16" s="266" t="s">
        <v>613</v>
      </c>
      <c r="C16" s="267">
        <v>100.69</v>
      </c>
      <c r="D16" s="267">
        <v>106.75</v>
      </c>
    </row>
    <row r="17" spans="1:4" ht="13.5" customHeight="1" x14ac:dyDescent="0.25">
      <c r="A17" s="16" t="s">
        <v>56</v>
      </c>
      <c r="B17" s="266" t="s">
        <v>614</v>
      </c>
      <c r="C17" s="267">
        <v>100.18</v>
      </c>
      <c r="D17" s="267">
        <v>106.95</v>
      </c>
    </row>
    <row r="18" spans="1:4" ht="13.5" customHeight="1" x14ac:dyDescent="0.25">
      <c r="A18" s="16" t="s">
        <v>57</v>
      </c>
      <c r="B18" s="266" t="s">
        <v>615</v>
      </c>
      <c r="C18" s="267">
        <v>99.3</v>
      </c>
      <c r="D18" s="267">
        <v>106.19</v>
      </c>
    </row>
    <row r="19" spans="1:4" ht="13.5" customHeight="1" x14ac:dyDescent="0.25">
      <c r="A19" s="16" t="s">
        <v>59</v>
      </c>
      <c r="B19" s="266" t="s">
        <v>616</v>
      </c>
      <c r="C19" s="267">
        <v>99.52</v>
      </c>
      <c r="D19" s="267">
        <v>105.69</v>
      </c>
    </row>
    <row r="20" spans="1:4" ht="13.5" customHeight="1" x14ac:dyDescent="0.25">
      <c r="A20" s="16" t="s">
        <v>36</v>
      </c>
      <c r="B20" s="266" t="s">
        <v>617</v>
      </c>
      <c r="C20" s="267">
        <v>99.07</v>
      </c>
      <c r="D20" s="267">
        <v>104.7</v>
      </c>
    </row>
    <row r="21" spans="1:4" ht="13.5" customHeight="1" x14ac:dyDescent="0.25">
      <c r="A21" s="16" t="s">
        <v>60</v>
      </c>
      <c r="B21" s="266" t="s">
        <v>618</v>
      </c>
      <c r="C21" s="267">
        <v>99.37</v>
      </c>
      <c r="D21" s="267">
        <v>104.04</v>
      </c>
    </row>
    <row r="22" spans="1:4" ht="13.5" customHeight="1" x14ac:dyDescent="0.25">
      <c r="A22" s="16" t="s">
        <v>62</v>
      </c>
      <c r="B22" s="266" t="s">
        <v>619</v>
      </c>
      <c r="C22" s="267">
        <v>100.49</v>
      </c>
      <c r="D22" s="267">
        <v>104.55</v>
      </c>
    </row>
    <row r="23" spans="1:4" ht="13.5" customHeight="1" x14ac:dyDescent="0.25">
      <c r="A23" s="16" t="s">
        <v>63</v>
      </c>
      <c r="B23" s="266" t="s">
        <v>620</v>
      </c>
      <c r="C23" s="267">
        <v>99.54</v>
      </c>
      <c r="D23" s="267">
        <v>104.07</v>
      </c>
    </row>
    <row r="24" spans="1:4" ht="13.5" customHeight="1" x14ac:dyDescent="0.25">
      <c r="A24" s="221" t="s">
        <v>64</v>
      </c>
      <c r="B24" s="268" t="s">
        <v>621</v>
      </c>
      <c r="C24" s="269">
        <v>100.97</v>
      </c>
      <c r="D24" s="269">
        <v>105.08</v>
      </c>
    </row>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05' 2023</oddFooter>
  </headerFooter>
  <ignoredErrors>
    <ignoredError sqref="B24 B13 B14 B15 B16 B17 B18 B19 B20 B21 B22 B2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D1"/>
    </sheetView>
  </sheetViews>
  <sheetFormatPr defaultColWidth="9.109375" defaultRowHeight="13.2" x14ac:dyDescent="0.25"/>
  <cols>
    <col min="1" max="1" width="30.33203125" style="530" customWidth="1"/>
    <col min="2" max="3" width="19.33203125" style="530" customWidth="1"/>
    <col min="4" max="4" width="17.44140625" style="530" customWidth="1"/>
    <col min="5" max="5" width="18" style="530" customWidth="1"/>
    <col min="6" max="16384" width="9.109375" style="530"/>
  </cols>
  <sheetData>
    <row r="1" spans="1:5" ht="34.5" customHeight="1" x14ac:dyDescent="0.25">
      <c r="A1" s="640" t="s">
        <v>499</v>
      </c>
      <c r="B1" s="675"/>
      <c r="C1" s="675"/>
      <c r="D1" s="675"/>
      <c r="E1" s="526"/>
    </row>
    <row r="2" spans="1:5" ht="12.75" x14ac:dyDescent="0.2">
      <c r="A2" s="31"/>
      <c r="B2" s="18"/>
      <c r="C2" s="18"/>
      <c r="D2" s="18"/>
    </row>
    <row r="3" spans="1:5" x14ac:dyDescent="0.25">
      <c r="A3" s="666" t="s">
        <v>221</v>
      </c>
      <c r="B3" s="676"/>
      <c r="C3" s="676"/>
      <c r="D3" s="676"/>
    </row>
    <row r="4" spans="1:5" x14ac:dyDescent="0.25">
      <c r="A4" s="677"/>
      <c r="B4" s="616" t="s">
        <v>702</v>
      </c>
      <c r="C4" s="655" t="s">
        <v>37</v>
      </c>
      <c r="D4" s="678"/>
    </row>
    <row r="5" spans="1:5" x14ac:dyDescent="0.25">
      <c r="A5" s="628"/>
      <c r="B5" s="647"/>
      <c r="C5" s="532" t="s">
        <v>803</v>
      </c>
      <c r="D5" s="532" t="s">
        <v>641</v>
      </c>
    </row>
    <row r="6" spans="1:5" ht="16.2" customHeight="1" x14ac:dyDescent="0.25">
      <c r="A6" s="68" t="s">
        <v>184</v>
      </c>
      <c r="B6" s="342">
        <v>50.07</v>
      </c>
      <c r="C6" s="342">
        <v>50.71</v>
      </c>
      <c r="D6" s="343">
        <v>49.42</v>
      </c>
    </row>
    <row r="7" spans="1:5" ht="16.2" customHeight="1" x14ac:dyDescent="0.25">
      <c r="A7" s="34" t="s">
        <v>140</v>
      </c>
      <c r="B7" s="342"/>
      <c r="C7" s="342"/>
      <c r="D7" s="343"/>
    </row>
    <row r="8" spans="1:5" ht="16.2" customHeight="1" x14ac:dyDescent="0.25">
      <c r="A8" s="69" t="s">
        <v>222</v>
      </c>
      <c r="B8" s="342">
        <v>45.02</v>
      </c>
      <c r="C8" s="342">
        <v>46.92</v>
      </c>
      <c r="D8" s="343">
        <v>44.33</v>
      </c>
    </row>
    <row r="9" spans="1:5" ht="16.2" customHeight="1" x14ac:dyDescent="0.25">
      <c r="A9" s="69" t="s">
        <v>223</v>
      </c>
      <c r="B9" s="342">
        <v>49.78</v>
      </c>
      <c r="C9" s="342">
        <v>50.29</v>
      </c>
      <c r="D9" s="343">
        <v>48.93</v>
      </c>
    </row>
    <row r="10" spans="1:5" ht="16.2" customHeight="1" x14ac:dyDescent="0.25">
      <c r="A10" s="69" t="s">
        <v>224</v>
      </c>
      <c r="B10" s="342">
        <v>61.24</v>
      </c>
      <c r="C10" s="342">
        <v>59.54</v>
      </c>
      <c r="D10" s="343">
        <v>61.15</v>
      </c>
    </row>
    <row r="11" spans="1:5" ht="16.2" customHeight="1" x14ac:dyDescent="0.25">
      <c r="A11" s="79" t="s">
        <v>225</v>
      </c>
      <c r="B11" s="342">
        <v>62.53</v>
      </c>
      <c r="C11" s="342">
        <v>58.29</v>
      </c>
      <c r="D11" s="344">
        <v>63.5</v>
      </c>
    </row>
    <row r="12" spans="1:5" ht="15.75" customHeight="1" x14ac:dyDescent="0.25">
      <c r="A12" s="80" t="s">
        <v>405</v>
      </c>
      <c r="B12" s="467">
        <v>14.62</v>
      </c>
      <c r="C12" s="467">
        <v>16.71</v>
      </c>
      <c r="D12" s="345">
        <v>14.98</v>
      </c>
    </row>
    <row r="15" spans="1:5" ht="15" x14ac:dyDescent="0.2">
      <c r="A15" s="640"/>
      <c r="B15" s="640"/>
      <c r="C15" s="640"/>
      <c r="D15" s="640"/>
    </row>
    <row r="57" spans="2:3" x14ac:dyDescent="0.25">
      <c r="B57" s="136"/>
      <c r="C57" s="136"/>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ColWidth="3.44140625" defaultRowHeight="13.2" x14ac:dyDescent="0.25"/>
  <cols>
    <col min="1" max="1" width="37.6640625" style="530" customWidth="1"/>
    <col min="2" max="4" width="20.109375" style="530" customWidth="1"/>
    <col min="5" max="16384" width="3.44140625" style="530"/>
  </cols>
  <sheetData>
    <row r="1" spans="1:4" ht="32.25" customHeight="1" x14ac:dyDescent="0.25">
      <c r="A1" s="640" t="s">
        <v>406</v>
      </c>
      <c r="B1" s="675"/>
      <c r="C1" s="675"/>
      <c r="D1" s="675"/>
    </row>
    <row r="2" spans="1:4" ht="12.75" x14ac:dyDescent="0.2">
      <c r="A2" s="41"/>
      <c r="B2" s="18"/>
      <c r="C2" s="18"/>
      <c r="D2" s="18"/>
    </row>
    <row r="3" spans="1:4" x14ac:dyDescent="0.25">
      <c r="A3" s="666" t="s">
        <v>158</v>
      </c>
      <c r="B3" s="676"/>
      <c r="C3" s="676"/>
      <c r="D3" s="676"/>
    </row>
    <row r="4" spans="1:4" ht="14.4" customHeight="1" x14ac:dyDescent="0.25">
      <c r="A4" s="677"/>
      <c r="B4" s="655" t="s">
        <v>715</v>
      </c>
      <c r="C4" s="679"/>
      <c r="D4" s="678"/>
    </row>
    <row r="5" spans="1:4" ht="39.75" customHeight="1" x14ac:dyDescent="0.25">
      <c r="A5" s="628"/>
      <c r="B5" s="307" t="s">
        <v>175</v>
      </c>
      <c r="C5" s="307" t="s">
        <v>645</v>
      </c>
      <c r="D5" s="285" t="s">
        <v>632</v>
      </c>
    </row>
    <row r="6" spans="1:4" ht="16.2" customHeight="1" x14ac:dyDescent="0.25">
      <c r="A6" s="66" t="s">
        <v>184</v>
      </c>
      <c r="B6" s="342">
        <v>101.5</v>
      </c>
      <c r="C6" s="342">
        <v>101.5</v>
      </c>
      <c r="D6" s="343">
        <v>98.7</v>
      </c>
    </row>
    <row r="7" spans="1:4" ht="16.2" customHeight="1" x14ac:dyDescent="0.25">
      <c r="A7" s="110" t="s">
        <v>140</v>
      </c>
      <c r="B7" s="346"/>
      <c r="C7" s="346"/>
      <c r="D7" s="347"/>
    </row>
    <row r="8" spans="1:4" ht="16.2" customHeight="1" x14ac:dyDescent="0.25">
      <c r="A8" s="82" t="s">
        <v>222</v>
      </c>
      <c r="B8" s="342">
        <v>101.6</v>
      </c>
      <c r="C8" s="342">
        <v>101.6</v>
      </c>
      <c r="D8" s="347">
        <v>96</v>
      </c>
    </row>
    <row r="9" spans="1:4" ht="16.2" customHeight="1" x14ac:dyDescent="0.25">
      <c r="A9" s="82" t="s">
        <v>223</v>
      </c>
      <c r="B9" s="342">
        <v>101.8</v>
      </c>
      <c r="C9" s="342">
        <v>101.8</v>
      </c>
      <c r="D9" s="347">
        <v>99</v>
      </c>
    </row>
    <row r="10" spans="1:4" ht="16.2" customHeight="1" x14ac:dyDescent="0.25">
      <c r="A10" s="82" t="s">
        <v>226</v>
      </c>
      <c r="B10" s="342">
        <v>100.9</v>
      </c>
      <c r="C10" s="342">
        <v>100.8</v>
      </c>
      <c r="D10" s="343">
        <v>103.5</v>
      </c>
    </row>
    <row r="11" spans="1:4" ht="16.2" customHeight="1" x14ac:dyDescent="0.25">
      <c r="A11" s="66" t="s">
        <v>225</v>
      </c>
      <c r="B11" s="342">
        <v>99.7</v>
      </c>
      <c r="C11" s="342">
        <v>98.5</v>
      </c>
      <c r="D11" s="343">
        <v>107.3</v>
      </c>
    </row>
    <row r="12" spans="1:4" ht="15.75" customHeight="1" x14ac:dyDescent="0.25">
      <c r="A12" s="134" t="s">
        <v>405</v>
      </c>
      <c r="B12" s="467">
        <v>106.7</v>
      </c>
      <c r="C12" s="467">
        <v>97.5</v>
      </c>
      <c r="D12" s="345">
        <v>87.5</v>
      </c>
    </row>
    <row r="57" spans="2:3" x14ac:dyDescent="0.25">
      <c r="B57" s="136"/>
      <c r="C57" s="136"/>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sqref="A1:F1"/>
    </sheetView>
  </sheetViews>
  <sheetFormatPr defaultRowHeight="13.2" x14ac:dyDescent="0.25"/>
  <cols>
    <col min="1" max="1" width="24.109375" customWidth="1"/>
    <col min="2" max="6" width="12.6640625" customWidth="1"/>
  </cols>
  <sheetData>
    <row r="1" spans="1:11" ht="13.8" x14ac:dyDescent="0.25">
      <c r="A1" s="622" t="s">
        <v>210</v>
      </c>
      <c r="B1" s="622"/>
      <c r="C1" s="622"/>
      <c r="D1" s="622"/>
      <c r="E1" s="622"/>
      <c r="F1" s="622"/>
    </row>
    <row r="3" spans="1:11" ht="27" customHeight="1" x14ac:dyDescent="0.25">
      <c r="A3" s="640" t="s">
        <v>415</v>
      </c>
      <c r="B3" s="640"/>
      <c r="C3" s="640"/>
      <c r="D3" s="640"/>
      <c r="E3" s="640"/>
      <c r="F3" s="640"/>
    </row>
    <row r="4" spans="1:11" ht="12.75" x14ac:dyDescent="0.2">
      <c r="A4" s="39"/>
      <c r="B4" s="18"/>
      <c r="C4" s="18"/>
      <c r="D4" s="18"/>
      <c r="E4" s="18"/>
      <c r="F4" s="18"/>
    </row>
    <row r="5" spans="1:11" x14ac:dyDescent="0.25">
      <c r="A5" s="665" t="s">
        <v>153</v>
      </c>
      <c r="B5" s="665"/>
      <c r="C5" s="665"/>
      <c r="D5" s="665"/>
      <c r="E5" s="665"/>
      <c r="F5" s="665"/>
    </row>
    <row r="6" spans="1:11" ht="13.95" customHeight="1" x14ac:dyDescent="0.25">
      <c r="A6" s="614"/>
      <c r="B6" s="618" t="s">
        <v>211</v>
      </c>
      <c r="C6" s="638" t="s">
        <v>212</v>
      </c>
      <c r="D6" s="657"/>
      <c r="E6" s="657"/>
      <c r="F6" s="639"/>
    </row>
    <row r="7" spans="1:11" ht="156.75" customHeight="1" x14ac:dyDescent="0.25">
      <c r="A7" s="615"/>
      <c r="B7" s="617"/>
      <c r="C7" s="213" t="s">
        <v>213</v>
      </c>
      <c r="D7" s="209" t="s">
        <v>217</v>
      </c>
      <c r="E7" s="209" t="s">
        <v>218</v>
      </c>
      <c r="F7" s="206" t="s">
        <v>219</v>
      </c>
    </row>
    <row r="8" spans="1:11" ht="13.5" customHeight="1" x14ac:dyDescent="0.25">
      <c r="A8" s="115" t="s">
        <v>568</v>
      </c>
      <c r="B8" s="92"/>
      <c r="C8" s="116"/>
      <c r="D8" s="116"/>
      <c r="E8" s="116"/>
      <c r="F8" s="116"/>
    </row>
    <row r="9" spans="1:11" ht="13.5" customHeight="1" x14ac:dyDescent="0.25">
      <c r="A9" s="101" t="s">
        <v>51</v>
      </c>
      <c r="B9" s="384">
        <v>88.8</v>
      </c>
      <c r="C9" s="384">
        <v>87.6</v>
      </c>
      <c r="D9" s="385">
        <v>87.6</v>
      </c>
      <c r="E9" s="385">
        <v>105.2</v>
      </c>
      <c r="F9" s="385">
        <v>100.4</v>
      </c>
    </row>
    <row r="10" spans="1:11" s="339" customFormat="1" ht="13.5" customHeight="1" x14ac:dyDescent="0.25">
      <c r="A10" s="101" t="s">
        <v>52</v>
      </c>
      <c r="B10" s="384">
        <v>101.8</v>
      </c>
      <c r="C10" s="384">
        <v>103.5</v>
      </c>
      <c r="D10" s="386">
        <v>93.6</v>
      </c>
      <c r="E10" s="386">
        <v>101.8</v>
      </c>
      <c r="F10" s="386">
        <v>100</v>
      </c>
    </row>
    <row r="11" spans="1:11" s="404" customFormat="1" ht="13.5" customHeight="1" x14ac:dyDescent="0.25">
      <c r="A11" s="101" t="s">
        <v>53</v>
      </c>
      <c r="B11" s="40">
        <v>107.4</v>
      </c>
      <c r="C11" s="40">
        <v>106.8</v>
      </c>
      <c r="D11" s="425">
        <v>114.8</v>
      </c>
      <c r="E11" s="425">
        <v>100.2</v>
      </c>
      <c r="F11" s="425">
        <v>100</v>
      </c>
    </row>
    <row r="12" spans="1:11" s="405" customFormat="1" ht="13.5" customHeight="1" x14ac:dyDescent="0.25">
      <c r="A12" s="22" t="s">
        <v>130</v>
      </c>
      <c r="B12" s="40">
        <v>97.1</v>
      </c>
      <c r="C12" s="40">
        <v>96.8</v>
      </c>
      <c r="D12" s="425">
        <v>94</v>
      </c>
      <c r="E12" s="425">
        <v>107.4</v>
      </c>
      <c r="F12" s="425">
        <v>100.4</v>
      </c>
    </row>
    <row r="13" spans="1:11" s="51" customFormat="1" ht="13.5" customHeight="1" x14ac:dyDescent="0.25">
      <c r="A13" s="67" t="s">
        <v>55</v>
      </c>
      <c r="B13" s="40">
        <v>102.1</v>
      </c>
      <c r="C13" s="40">
        <v>102.7</v>
      </c>
      <c r="D13" s="425">
        <v>100.3</v>
      </c>
      <c r="E13" s="425">
        <v>99.4</v>
      </c>
      <c r="F13" s="425">
        <v>100</v>
      </c>
    </row>
    <row r="14" spans="1:11" s="51" customFormat="1" ht="13.5" customHeight="1" x14ac:dyDescent="0.25">
      <c r="A14" s="67" t="s">
        <v>56</v>
      </c>
      <c r="B14" s="40">
        <v>119.2</v>
      </c>
      <c r="C14" s="40">
        <v>120.1</v>
      </c>
      <c r="D14" s="554">
        <v>122.1</v>
      </c>
      <c r="E14" s="554">
        <v>104.9</v>
      </c>
      <c r="F14" s="554">
        <v>100</v>
      </c>
      <c r="G14" s="555"/>
    </row>
    <row r="15" spans="1:11" ht="13.5" customHeight="1" x14ac:dyDescent="0.25">
      <c r="A15" s="99" t="s">
        <v>466</v>
      </c>
      <c r="B15" s="114"/>
      <c r="C15" s="378"/>
      <c r="D15" s="378"/>
      <c r="E15" s="378"/>
      <c r="F15" s="378"/>
    </row>
    <row r="16" spans="1:11" ht="13.5" customHeight="1" x14ac:dyDescent="0.25">
      <c r="A16" s="101" t="s">
        <v>51</v>
      </c>
      <c r="B16" s="387">
        <v>98.6</v>
      </c>
      <c r="C16" s="387">
        <v>97.7</v>
      </c>
      <c r="D16" s="387">
        <v>102.1</v>
      </c>
      <c r="E16" s="387">
        <v>98</v>
      </c>
      <c r="F16" s="387">
        <v>100</v>
      </c>
      <c r="G16" s="149"/>
      <c r="H16" s="149"/>
      <c r="I16" s="149"/>
      <c r="J16" s="149"/>
      <c r="K16" s="149"/>
    </row>
    <row r="17" spans="1:11" ht="13.5" customHeight="1" x14ac:dyDescent="0.25">
      <c r="A17" s="66" t="s">
        <v>52</v>
      </c>
      <c r="B17" s="388">
        <v>113.4</v>
      </c>
      <c r="C17" s="388">
        <v>116.6</v>
      </c>
      <c r="D17" s="388">
        <v>104.4</v>
      </c>
      <c r="E17" s="388">
        <v>99.5</v>
      </c>
      <c r="F17" s="388">
        <v>99.7</v>
      </c>
      <c r="G17" s="149"/>
      <c r="H17" s="149"/>
      <c r="I17" s="149"/>
      <c r="J17" s="149"/>
      <c r="K17" s="149"/>
    </row>
    <row r="18" spans="1:11" ht="13.5" customHeight="1" x14ac:dyDescent="0.25">
      <c r="A18" s="66" t="s">
        <v>53</v>
      </c>
      <c r="B18" s="387">
        <v>113.6</v>
      </c>
      <c r="C18" s="387">
        <v>117.4</v>
      </c>
      <c r="D18" s="387">
        <v>99.1</v>
      </c>
      <c r="E18" s="387">
        <v>105.6</v>
      </c>
      <c r="F18" s="387">
        <v>100</v>
      </c>
      <c r="G18" s="149"/>
      <c r="H18" s="149"/>
      <c r="I18" s="149"/>
      <c r="J18" s="149"/>
      <c r="K18" s="149"/>
    </row>
    <row r="19" spans="1:11" ht="13.5" customHeight="1" x14ac:dyDescent="0.25">
      <c r="A19" s="22" t="s">
        <v>130</v>
      </c>
      <c r="B19" s="387">
        <v>127</v>
      </c>
      <c r="C19" s="387">
        <v>133.80000000000001</v>
      </c>
      <c r="D19" s="387">
        <v>105.7</v>
      </c>
      <c r="E19" s="387">
        <v>103.1</v>
      </c>
      <c r="F19" s="387">
        <v>99.8</v>
      </c>
      <c r="G19" s="149"/>
      <c r="H19" s="149"/>
      <c r="I19" s="149"/>
      <c r="J19" s="149"/>
      <c r="K19" s="149"/>
    </row>
    <row r="20" spans="1:11" ht="13.5" customHeight="1" x14ac:dyDescent="0.25">
      <c r="A20" s="66" t="s">
        <v>55</v>
      </c>
      <c r="B20" s="387">
        <v>111.8</v>
      </c>
      <c r="C20" s="387">
        <v>110.9</v>
      </c>
      <c r="D20" s="387">
        <v>119.4</v>
      </c>
      <c r="E20" s="387">
        <v>98.3</v>
      </c>
      <c r="F20" s="387">
        <v>100</v>
      </c>
      <c r="G20" s="149"/>
      <c r="H20" s="149"/>
      <c r="I20" s="149"/>
      <c r="J20" s="149"/>
      <c r="K20" s="149"/>
    </row>
    <row r="21" spans="1:11" ht="13.5" customHeight="1" x14ac:dyDescent="0.25">
      <c r="A21" s="66" t="s">
        <v>56</v>
      </c>
      <c r="B21" s="387">
        <v>64.5</v>
      </c>
      <c r="C21" s="389">
        <v>63.3</v>
      </c>
      <c r="D21" s="389">
        <v>64.099999999999994</v>
      </c>
      <c r="E21" s="387">
        <v>98.9</v>
      </c>
      <c r="F21" s="387">
        <v>100</v>
      </c>
      <c r="G21" s="149"/>
      <c r="H21" s="149"/>
      <c r="I21" s="149"/>
      <c r="J21" s="149"/>
      <c r="K21" s="149"/>
    </row>
    <row r="22" spans="1:11" ht="13.5" customHeight="1" x14ac:dyDescent="0.25">
      <c r="A22" s="66" t="s">
        <v>57</v>
      </c>
      <c r="B22" s="387">
        <v>99.3</v>
      </c>
      <c r="C22" s="389">
        <v>100.1</v>
      </c>
      <c r="D22" s="389">
        <v>95.5</v>
      </c>
      <c r="E22" s="387">
        <v>98.5</v>
      </c>
      <c r="F22" s="387">
        <v>100</v>
      </c>
      <c r="G22" s="149"/>
      <c r="H22" s="149"/>
      <c r="I22" s="149"/>
      <c r="J22" s="149"/>
      <c r="K22" s="149"/>
    </row>
    <row r="23" spans="1:11" ht="13.5" customHeight="1" x14ac:dyDescent="0.25">
      <c r="A23" s="22" t="s">
        <v>131</v>
      </c>
      <c r="B23" s="387">
        <v>71.599999999999994</v>
      </c>
      <c r="C23" s="389">
        <v>70.3</v>
      </c>
      <c r="D23" s="389">
        <v>73.099999999999994</v>
      </c>
      <c r="E23" s="387">
        <v>95.8</v>
      </c>
      <c r="F23" s="387">
        <v>100</v>
      </c>
      <c r="G23" s="149"/>
      <c r="H23" s="149"/>
      <c r="I23" s="149"/>
      <c r="J23" s="149"/>
      <c r="K23" s="149"/>
    </row>
    <row r="24" spans="1:11" ht="13.5" customHeight="1" x14ac:dyDescent="0.25">
      <c r="A24" s="66" t="s">
        <v>59</v>
      </c>
      <c r="B24" s="384">
        <v>100</v>
      </c>
      <c r="C24" s="384">
        <v>99.3</v>
      </c>
      <c r="D24" s="385">
        <v>102.3</v>
      </c>
      <c r="E24" s="385">
        <v>103.6</v>
      </c>
      <c r="F24" s="385">
        <v>103.3</v>
      </c>
      <c r="G24" s="149"/>
      <c r="H24" s="149"/>
      <c r="I24" s="149"/>
      <c r="J24" s="149"/>
      <c r="K24" s="149"/>
    </row>
    <row r="25" spans="1:11" ht="13.5" customHeight="1" x14ac:dyDescent="0.25">
      <c r="A25" s="66" t="s">
        <v>36</v>
      </c>
      <c r="B25" s="384">
        <v>98.1</v>
      </c>
      <c r="C25" s="384">
        <v>98.8</v>
      </c>
      <c r="D25" s="385">
        <v>92.4</v>
      </c>
      <c r="E25" s="385">
        <v>108.2</v>
      </c>
      <c r="F25" s="385">
        <v>100</v>
      </c>
      <c r="G25" s="149"/>
      <c r="H25" s="149"/>
      <c r="I25" s="149"/>
      <c r="J25" s="149"/>
      <c r="K25" s="149"/>
    </row>
    <row r="26" spans="1:11" ht="13.5" customHeight="1" x14ac:dyDescent="0.25">
      <c r="A26" s="67" t="s">
        <v>60</v>
      </c>
      <c r="B26" s="384">
        <v>98.1</v>
      </c>
      <c r="C26" s="384">
        <v>97</v>
      </c>
      <c r="D26" s="385">
        <v>102.5</v>
      </c>
      <c r="E26" s="385">
        <v>102.7</v>
      </c>
      <c r="F26" s="385">
        <v>100</v>
      </c>
      <c r="G26" s="149"/>
      <c r="H26" s="149"/>
      <c r="I26" s="149"/>
      <c r="J26" s="149"/>
      <c r="K26" s="149"/>
    </row>
    <row r="27" spans="1:11" ht="13.5" customHeight="1" x14ac:dyDescent="0.25">
      <c r="A27" s="22" t="s">
        <v>132</v>
      </c>
      <c r="B27" s="384">
        <v>96.3</v>
      </c>
      <c r="C27" s="384">
        <v>95.1</v>
      </c>
      <c r="D27" s="385">
        <v>96.9</v>
      </c>
      <c r="E27" s="385">
        <v>115.1</v>
      </c>
      <c r="F27" s="385">
        <v>103.3</v>
      </c>
      <c r="G27" s="149"/>
      <c r="H27" s="149"/>
      <c r="I27" s="149"/>
      <c r="J27" s="149"/>
      <c r="K27" s="149"/>
    </row>
    <row r="28" spans="1:11" ht="13.5" customHeight="1" x14ac:dyDescent="0.25">
      <c r="A28" s="67" t="s">
        <v>62</v>
      </c>
      <c r="B28" s="384">
        <v>94.4</v>
      </c>
      <c r="C28" s="384">
        <v>94.1</v>
      </c>
      <c r="D28" s="385">
        <v>94.9</v>
      </c>
      <c r="E28" s="385">
        <v>96.1</v>
      </c>
      <c r="F28" s="385">
        <v>100</v>
      </c>
      <c r="G28" s="149"/>
      <c r="H28" s="149"/>
      <c r="I28" s="149"/>
      <c r="J28" s="149"/>
      <c r="K28" s="149"/>
    </row>
    <row r="29" spans="1:11" ht="13.5" customHeight="1" x14ac:dyDescent="0.25">
      <c r="A29" s="67" t="s">
        <v>63</v>
      </c>
      <c r="B29" s="387" t="s">
        <v>546</v>
      </c>
      <c r="C29" s="387" t="s">
        <v>546</v>
      </c>
      <c r="D29" s="390" t="s">
        <v>520</v>
      </c>
      <c r="E29" s="390" t="s">
        <v>553</v>
      </c>
      <c r="F29" s="390" t="s">
        <v>552</v>
      </c>
      <c r="G29" s="149"/>
      <c r="H29" s="149"/>
      <c r="I29" s="149"/>
      <c r="J29" s="149"/>
      <c r="K29" s="149"/>
    </row>
    <row r="30" spans="1:11" ht="13.5" customHeight="1" x14ac:dyDescent="0.25">
      <c r="A30" s="16" t="s">
        <v>64</v>
      </c>
      <c r="B30" s="387">
        <v>96.9</v>
      </c>
      <c r="C30" s="387">
        <v>96.8</v>
      </c>
      <c r="D30" s="390">
        <v>95.1</v>
      </c>
      <c r="E30" s="390">
        <v>103.6</v>
      </c>
      <c r="F30" s="390">
        <v>103.4</v>
      </c>
      <c r="G30" s="149"/>
      <c r="H30" s="149"/>
      <c r="I30" s="149"/>
      <c r="J30" s="149"/>
      <c r="K30" s="149"/>
    </row>
    <row r="31" spans="1:11" ht="13.5" customHeight="1" x14ac:dyDescent="0.25">
      <c r="A31" s="23" t="s">
        <v>133</v>
      </c>
      <c r="B31" s="387">
        <v>90.3</v>
      </c>
      <c r="C31" s="387">
        <v>90</v>
      </c>
      <c r="D31" s="390">
        <v>89.98</v>
      </c>
      <c r="E31" s="390">
        <v>94.5</v>
      </c>
      <c r="F31" s="390">
        <v>103.36</v>
      </c>
      <c r="G31" s="149"/>
      <c r="H31" s="149"/>
      <c r="I31" s="149"/>
      <c r="J31" s="149"/>
      <c r="K31" s="149"/>
    </row>
    <row r="32" spans="1:11" ht="69" customHeight="1" x14ac:dyDescent="0.25">
      <c r="A32" s="680" t="s">
        <v>45</v>
      </c>
      <c r="B32" s="681"/>
      <c r="C32" s="681"/>
      <c r="D32" s="681"/>
      <c r="E32" s="681"/>
      <c r="F32" s="681"/>
    </row>
    <row r="46" ht="68.25" customHeight="1" x14ac:dyDescent="0.25"/>
    <row r="57" spans="2:2" x14ac:dyDescent="0.25">
      <c r="B57" s="136"/>
    </row>
  </sheetData>
  <mergeCells count="7">
    <mergeCell ref="A32:F32"/>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05' 2023</oddFooter>
  </headerFooter>
  <ignoredErrors>
    <ignoredError sqref="B29:F2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C1"/>
    </sheetView>
  </sheetViews>
  <sheetFormatPr defaultColWidth="9.109375" defaultRowHeight="13.2" x14ac:dyDescent="0.25"/>
  <cols>
    <col min="1" max="1" width="42.109375" style="530" customWidth="1"/>
    <col min="2" max="3" width="23.44140625" style="530" customWidth="1"/>
    <col min="4" max="16384" width="9.109375" style="530"/>
  </cols>
  <sheetData>
    <row r="1" spans="1:3" ht="28.2" customHeight="1" x14ac:dyDescent="0.25">
      <c r="A1" s="640" t="s">
        <v>402</v>
      </c>
      <c r="B1" s="640"/>
      <c r="C1" s="640"/>
    </row>
    <row r="2" spans="1:3" ht="11.4" customHeight="1" x14ac:dyDescent="0.2">
      <c r="A2" s="525"/>
      <c r="B2" s="525"/>
      <c r="C2" s="525"/>
    </row>
    <row r="3" spans="1:3" x14ac:dyDescent="0.25">
      <c r="A3" s="665" t="s">
        <v>158</v>
      </c>
      <c r="B3" s="665"/>
      <c r="C3" s="665"/>
    </row>
    <row r="4" spans="1:3" ht="13.2" customHeight="1" x14ac:dyDescent="0.25">
      <c r="A4" s="627"/>
      <c r="B4" s="616" t="s">
        <v>713</v>
      </c>
      <c r="C4" s="307" t="s">
        <v>649</v>
      </c>
    </row>
    <row r="5" spans="1:3" ht="27" customHeight="1" x14ac:dyDescent="0.25">
      <c r="A5" s="682"/>
      <c r="B5" s="617"/>
      <c r="C5" s="532" t="s">
        <v>714</v>
      </c>
    </row>
    <row r="6" spans="1:3" ht="15" customHeight="1" x14ac:dyDescent="0.25">
      <c r="A6" s="22" t="s">
        <v>220</v>
      </c>
      <c r="B6" s="468">
        <v>118.1</v>
      </c>
      <c r="C6" s="468">
        <v>91.6</v>
      </c>
    </row>
    <row r="7" spans="1:3" ht="15" customHeight="1" x14ac:dyDescent="0.25">
      <c r="A7" s="22" t="s">
        <v>67</v>
      </c>
      <c r="B7" s="468">
        <v>119.4</v>
      </c>
      <c r="C7" s="468">
        <v>93.9</v>
      </c>
    </row>
    <row r="8" spans="1:3" ht="15" customHeight="1" x14ac:dyDescent="0.25">
      <c r="A8" s="81" t="s">
        <v>472</v>
      </c>
      <c r="B8" s="468">
        <v>126.9</v>
      </c>
      <c r="C8" s="468">
        <v>90.1</v>
      </c>
    </row>
    <row r="9" spans="1:3" ht="15" customHeight="1" x14ac:dyDescent="0.25">
      <c r="A9" s="82" t="s">
        <v>68</v>
      </c>
      <c r="B9" s="468">
        <v>102.1</v>
      </c>
      <c r="C9" s="468">
        <v>92.1</v>
      </c>
    </row>
    <row r="10" spans="1:3" ht="15" customHeight="1" x14ac:dyDescent="0.25">
      <c r="A10" s="22" t="s">
        <v>70</v>
      </c>
      <c r="B10" s="468">
        <v>115.1</v>
      </c>
      <c r="C10" s="468">
        <v>80.900000000000006</v>
      </c>
    </row>
    <row r="11" spans="1:3" ht="15" customHeight="1" x14ac:dyDescent="0.25">
      <c r="A11" s="82" t="s">
        <v>71</v>
      </c>
      <c r="B11" s="468">
        <v>103.2</v>
      </c>
      <c r="C11" s="468">
        <v>111.1</v>
      </c>
    </row>
    <row r="12" spans="1:3" ht="15" customHeight="1" x14ac:dyDescent="0.25">
      <c r="A12" s="82" t="s">
        <v>72</v>
      </c>
      <c r="B12" s="468">
        <v>108.8</v>
      </c>
      <c r="C12" s="468">
        <v>116.9</v>
      </c>
    </row>
    <row r="13" spans="1:3" ht="52.8" x14ac:dyDescent="0.25">
      <c r="A13" s="140" t="s">
        <v>73</v>
      </c>
      <c r="B13" s="468">
        <v>90.7</v>
      </c>
      <c r="C13" s="468">
        <v>107.8</v>
      </c>
    </row>
    <row r="14" spans="1:3" x14ac:dyDescent="0.25">
      <c r="A14" s="83" t="s">
        <v>76</v>
      </c>
      <c r="B14" s="475">
        <v>115.7</v>
      </c>
      <c r="C14" s="475">
        <v>80.2</v>
      </c>
    </row>
    <row r="15" spans="1:3" ht="26.4" x14ac:dyDescent="0.25">
      <c r="A15" s="140" t="s">
        <v>77</v>
      </c>
      <c r="B15" s="475">
        <v>100</v>
      </c>
      <c r="C15" s="475">
        <v>112</v>
      </c>
    </row>
    <row r="16" spans="1:3" ht="27.75" customHeight="1" x14ac:dyDescent="0.25">
      <c r="A16" s="84" t="s">
        <v>79</v>
      </c>
      <c r="B16" s="475">
        <v>109</v>
      </c>
      <c r="C16" s="475">
        <v>124.4</v>
      </c>
    </row>
    <row r="17" spans="1:3" ht="39.75" customHeight="1" x14ac:dyDescent="0.25">
      <c r="A17" s="22" t="s">
        <v>85</v>
      </c>
      <c r="B17" s="475">
        <v>112</v>
      </c>
      <c r="C17" s="475">
        <v>100.2</v>
      </c>
    </row>
    <row r="18" spans="1:3" ht="42" customHeight="1" x14ac:dyDescent="0.25">
      <c r="A18" s="88" t="s">
        <v>86</v>
      </c>
      <c r="B18" s="476">
        <v>100.4</v>
      </c>
      <c r="C18" s="476">
        <v>99.8</v>
      </c>
    </row>
    <row r="20" spans="1:3" ht="49.5" customHeight="1" x14ac:dyDescent="0.25">
      <c r="A20" s="650" t="s">
        <v>45</v>
      </c>
      <c r="B20" s="650"/>
      <c r="C20" s="650"/>
    </row>
    <row r="59" spans="2:2" x14ac:dyDescent="0.25">
      <c r="B59" s="136"/>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ColWidth="9.109375" defaultRowHeight="13.2" x14ac:dyDescent="0.25"/>
  <cols>
    <col min="1" max="1" width="89.33203125" style="432" customWidth="1"/>
    <col min="2" max="16384" width="9.109375" style="432"/>
  </cols>
  <sheetData>
    <row r="1" spans="1:1" x14ac:dyDescent="0.25">
      <c r="A1" s="431" t="s">
        <v>15</v>
      </c>
    </row>
    <row r="2" spans="1:1" ht="12.75" x14ac:dyDescent="0.2">
      <c r="A2" s="9"/>
    </row>
    <row r="3" spans="1:1" ht="66" x14ac:dyDescent="0.25">
      <c r="A3" s="11" t="s">
        <v>473</v>
      </c>
    </row>
    <row r="4" spans="1:1" ht="52.8" x14ac:dyDescent="0.25">
      <c r="A4" s="171" t="s">
        <v>508</v>
      </c>
    </row>
    <row r="5" spans="1:1" ht="52.8" x14ac:dyDescent="0.25">
      <c r="A5" s="11" t="s">
        <v>474</v>
      </c>
    </row>
    <row r="6" spans="1:1" ht="66" x14ac:dyDescent="0.25">
      <c r="A6" s="11" t="s">
        <v>475</v>
      </c>
    </row>
    <row r="7" spans="1:1" ht="26.4" x14ac:dyDescent="0.25">
      <c r="A7" s="11" t="s">
        <v>476</v>
      </c>
    </row>
    <row r="8" spans="1:1" ht="26.4" x14ac:dyDescent="0.25">
      <c r="A8" s="11" t="s">
        <v>477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sqref="A1:D1"/>
    </sheetView>
  </sheetViews>
  <sheetFormatPr defaultColWidth="9.109375" defaultRowHeight="13.2" x14ac:dyDescent="0.25"/>
  <cols>
    <col min="1" max="1" width="37.6640625" style="530" customWidth="1"/>
    <col min="2" max="4" width="17.6640625" style="530" customWidth="1"/>
    <col min="5" max="16384" width="9.109375" style="530"/>
  </cols>
  <sheetData>
    <row r="1" spans="1:5" ht="27" customHeight="1" x14ac:dyDescent="0.25">
      <c r="A1" s="640" t="s">
        <v>391</v>
      </c>
      <c r="B1" s="640"/>
      <c r="C1" s="640"/>
      <c r="D1" s="640"/>
    </row>
    <row r="2" spans="1:5" ht="12.75" x14ac:dyDescent="0.2">
      <c r="A2" s="41"/>
      <c r="B2" s="18"/>
      <c r="C2" s="18"/>
      <c r="D2" s="18"/>
    </row>
    <row r="3" spans="1:5" x14ac:dyDescent="0.25">
      <c r="A3" s="666" t="s">
        <v>158</v>
      </c>
      <c r="B3" s="666"/>
      <c r="C3" s="666"/>
      <c r="D3" s="666"/>
    </row>
    <row r="4" spans="1:5" x14ac:dyDescent="0.25">
      <c r="A4" s="614"/>
      <c r="B4" s="655" t="s">
        <v>715</v>
      </c>
      <c r="C4" s="679"/>
      <c r="D4" s="678"/>
    </row>
    <row r="5" spans="1:5" ht="40.5" customHeight="1" x14ac:dyDescent="0.25">
      <c r="A5" s="615"/>
      <c r="B5" s="307" t="s">
        <v>175</v>
      </c>
      <c r="C5" s="307" t="s">
        <v>645</v>
      </c>
      <c r="D5" s="285" t="s">
        <v>632</v>
      </c>
    </row>
    <row r="6" spans="1:5" ht="27" customHeight="1" x14ac:dyDescent="0.25">
      <c r="A6" s="93" t="s">
        <v>392</v>
      </c>
      <c r="B6" s="160">
        <v>128.6</v>
      </c>
      <c r="C6" s="38">
        <v>127</v>
      </c>
      <c r="D6" s="160">
        <v>99.2</v>
      </c>
    </row>
    <row r="7" spans="1:5" ht="24.6" customHeight="1" x14ac:dyDescent="0.25">
      <c r="A7" s="17" t="s">
        <v>393</v>
      </c>
      <c r="B7" s="160">
        <v>99</v>
      </c>
      <c r="C7" s="38">
        <v>107.4</v>
      </c>
      <c r="D7" s="160">
        <v>114.4</v>
      </c>
    </row>
    <row r="8" spans="1:5" ht="24" customHeight="1" x14ac:dyDescent="0.25">
      <c r="A8" s="17" t="s">
        <v>394</v>
      </c>
      <c r="B8" s="160">
        <v>100.6</v>
      </c>
      <c r="C8" s="38">
        <v>109.1</v>
      </c>
      <c r="D8" s="160">
        <v>109.4</v>
      </c>
    </row>
    <row r="9" spans="1:5" ht="51" customHeight="1" x14ac:dyDescent="0.25">
      <c r="A9" s="17" t="s">
        <v>395</v>
      </c>
      <c r="B9" s="160">
        <v>101</v>
      </c>
      <c r="C9" s="38">
        <v>102.2</v>
      </c>
      <c r="D9" s="160">
        <v>108.4</v>
      </c>
    </row>
    <row r="10" spans="1:5" ht="16.2" customHeight="1" x14ac:dyDescent="0.25">
      <c r="A10" s="17" t="s">
        <v>396</v>
      </c>
      <c r="B10" s="160">
        <v>100</v>
      </c>
      <c r="C10" s="38">
        <v>103.3</v>
      </c>
      <c r="D10" s="160">
        <v>111.3</v>
      </c>
    </row>
    <row r="11" spans="1:5" ht="24.6" customHeight="1" x14ac:dyDescent="0.25">
      <c r="A11" s="17" t="s">
        <v>397</v>
      </c>
      <c r="B11" s="38">
        <v>100</v>
      </c>
      <c r="C11" s="481">
        <v>100</v>
      </c>
      <c r="D11" s="160">
        <v>100.3</v>
      </c>
    </row>
    <row r="12" spans="1:5" x14ac:dyDescent="0.25">
      <c r="A12" s="17" t="s">
        <v>398</v>
      </c>
      <c r="B12" s="469">
        <v>97.9</v>
      </c>
      <c r="C12" s="304">
        <v>107.3</v>
      </c>
      <c r="D12" s="469">
        <v>91.4</v>
      </c>
    </row>
    <row r="13" spans="1:5" x14ac:dyDescent="0.25">
      <c r="A13" s="249" t="s">
        <v>184</v>
      </c>
      <c r="B13" s="469">
        <v>119</v>
      </c>
      <c r="C13" s="304">
        <v>186.4</v>
      </c>
      <c r="D13" s="469">
        <v>144.69999999999999</v>
      </c>
    </row>
    <row r="14" spans="1:5" x14ac:dyDescent="0.25">
      <c r="A14" s="410" t="s">
        <v>631</v>
      </c>
      <c r="B14" s="135"/>
      <c r="C14" s="135"/>
      <c r="D14" s="135"/>
    </row>
    <row r="15" spans="1:5" ht="26.4" x14ac:dyDescent="0.25">
      <c r="A15" s="81" t="s">
        <v>668</v>
      </c>
      <c r="B15" s="470">
        <v>104.92</v>
      </c>
      <c r="C15" s="470">
        <v>126.5</v>
      </c>
      <c r="D15" s="470">
        <v>110.4</v>
      </c>
      <c r="E15" s="174"/>
    </row>
    <row r="16" spans="1:5" ht="26.4" x14ac:dyDescent="0.25">
      <c r="A16" s="81" t="s">
        <v>479</v>
      </c>
      <c r="B16" s="470">
        <v>120.26</v>
      </c>
      <c r="C16" s="470">
        <v>192.04</v>
      </c>
      <c r="D16" s="470">
        <v>145.69</v>
      </c>
      <c r="E16" s="174"/>
    </row>
    <row r="17" spans="1:4" x14ac:dyDescent="0.25">
      <c r="A17" s="249" t="s">
        <v>399</v>
      </c>
      <c r="B17" s="304">
        <v>100.1</v>
      </c>
      <c r="C17" s="304">
        <v>67.900000000000006</v>
      </c>
      <c r="D17" s="304">
        <v>92.3</v>
      </c>
    </row>
    <row r="18" spans="1:4" ht="26.4" x14ac:dyDescent="0.25">
      <c r="A18" s="17" t="s">
        <v>400</v>
      </c>
      <c r="B18" s="304">
        <v>103.9</v>
      </c>
      <c r="C18" s="304">
        <v>111.8</v>
      </c>
      <c r="D18" s="469">
        <v>120.4</v>
      </c>
    </row>
    <row r="19" spans="1:4" x14ac:dyDescent="0.25">
      <c r="A19" s="54" t="s">
        <v>401</v>
      </c>
      <c r="B19" s="471">
        <v>100</v>
      </c>
      <c r="C19" s="471">
        <v>100.4</v>
      </c>
      <c r="D19" s="471">
        <v>111.3</v>
      </c>
    </row>
    <row r="20" spans="1:4" ht="12.75" x14ac:dyDescent="0.2">
      <c r="B20" s="147"/>
      <c r="C20" s="147"/>
      <c r="D20" s="147"/>
    </row>
    <row r="21" spans="1:4" ht="12.75" x14ac:dyDescent="0.2">
      <c r="A21" s="174"/>
      <c r="B21" s="175"/>
      <c r="C21" s="175"/>
      <c r="D21" s="175"/>
    </row>
    <row r="56" spans="2:3" x14ac:dyDescent="0.25">
      <c r="B56" s="136"/>
      <c r="C56" s="136"/>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sqref="A1:E1"/>
    </sheetView>
  </sheetViews>
  <sheetFormatPr defaultRowHeight="13.2" x14ac:dyDescent="0.25"/>
  <cols>
    <col min="1" max="1" width="25.44140625" customWidth="1"/>
    <col min="2" max="2" width="20.88671875" customWidth="1"/>
    <col min="3" max="3" width="17.109375" customWidth="1"/>
    <col min="4" max="4" width="16.109375" customWidth="1"/>
    <col min="5" max="5" width="17.6640625" customWidth="1"/>
  </cols>
  <sheetData>
    <row r="1" spans="1:9" ht="37.5" customHeight="1" x14ac:dyDescent="0.25">
      <c r="A1" s="640" t="s">
        <v>512</v>
      </c>
      <c r="B1" s="640"/>
      <c r="C1" s="640"/>
      <c r="D1" s="640"/>
      <c r="E1" s="640"/>
    </row>
    <row r="2" spans="1:9" ht="12.75" x14ac:dyDescent="0.2">
      <c r="A2" s="53"/>
      <c r="B2" s="52"/>
      <c r="C2" s="52"/>
      <c r="D2" s="52"/>
      <c r="E2" s="52"/>
    </row>
    <row r="3" spans="1:9" x14ac:dyDescent="0.25">
      <c r="A3" s="683" t="s">
        <v>153</v>
      </c>
      <c r="B3" s="683"/>
      <c r="C3" s="683"/>
      <c r="D3" s="683"/>
      <c r="E3" s="683"/>
    </row>
    <row r="4" spans="1:9" s="51" customFormat="1" ht="12.6" customHeight="1" x14ac:dyDescent="0.25">
      <c r="A4" s="685"/>
      <c r="B4" s="616" t="s">
        <v>563</v>
      </c>
      <c r="C4" s="655" t="s">
        <v>513</v>
      </c>
      <c r="D4" s="679"/>
      <c r="E4" s="684"/>
    </row>
    <row r="5" spans="1:9" s="51" customFormat="1" ht="66" customHeight="1" x14ac:dyDescent="0.25">
      <c r="A5" s="686"/>
      <c r="B5" s="647"/>
      <c r="C5" s="219" t="s">
        <v>514</v>
      </c>
      <c r="D5" s="219" t="s">
        <v>515</v>
      </c>
      <c r="E5" s="206" t="s">
        <v>516</v>
      </c>
    </row>
    <row r="6" spans="1:9" ht="13.5" customHeight="1" x14ac:dyDescent="0.25">
      <c r="A6" s="115" t="s">
        <v>568</v>
      </c>
      <c r="B6" s="124"/>
      <c r="C6" s="116"/>
      <c r="D6" s="116"/>
      <c r="E6" s="116"/>
    </row>
    <row r="7" spans="1:9" ht="13.5" customHeight="1" x14ac:dyDescent="0.25">
      <c r="A7" s="123" t="s">
        <v>51</v>
      </c>
      <c r="B7" s="177">
        <v>100.2</v>
      </c>
      <c r="C7" s="178">
        <v>100</v>
      </c>
      <c r="D7" s="177">
        <v>101.2</v>
      </c>
      <c r="E7" s="177">
        <v>99.9</v>
      </c>
    </row>
    <row r="8" spans="1:9" s="339" customFormat="1" ht="13.5" customHeight="1" x14ac:dyDescent="0.25">
      <c r="A8" s="123" t="s">
        <v>52</v>
      </c>
      <c r="B8" s="148">
        <v>100.5</v>
      </c>
      <c r="C8" s="105">
        <v>100.9</v>
      </c>
      <c r="D8" s="105">
        <v>102.7</v>
      </c>
      <c r="E8" s="105">
        <v>99</v>
      </c>
    </row>
    <row r="9" spans="1:9" s="404" customFormat="1" ht="13.5" customHeight="1" x14ac:dyDescent="0.25">
      <c r="A9" s="123" t="s">
        <v>53</v>
      </c>
      <c r="B9" s="148">
        <v>100.2</v>
      </c>
      <c r="C9" s="105">
        <v>100.5</v>
      </c>
      <c r="D9" s="105">
        <v>99.9</v>
      </c>
      <c r="E9" s="105">
        <v>100</v>
      </c>
    </row>
    <row r="10" spans="1:9" s="405" customFormat="1" ht="13.5" customHeight="1" x14ac:dyDescent="0.25">
      <c r="A10" s="22" t="s">
        <v>130</v>
      </c>
      <c r="B10" s="148">
        <v>100.8</v>
      </c>
      <c r="C10" s="105">
        <v>101.3</v>
      </c>
      <c r="D10" s="105">
        <v>103.9</v>
      </c>
      <c r="E10" s="105">
        <v>98.9</v>
      </c>
    </row>
    <row r="11" spans="1:9" s="51" customFormat="1" ht="13.5" customHeight="1" x14ac:dyDescent="0.25">
      <c r="A11" s="67" t="s">
        <v>55</v>
      </c>
      <c r="B11" s="148">
        <v>101.8</v>
      </c>
      <c r="C11" s="105">
        <v>101.5</v>
      </c>
      <c r="D11" s="105">
        <v>102.2</v>
      </c>
      <c r="E11" s="105">
        <v>101.8</v>
      </c>
    </row>
    <row r="12" spans="1:9" s="51" customFormat="1" ht="13.5" customHeight="1" x14ac:dyDescent="0.25">
      <c r="A12" s="67" t="s">
        <v>56</v>
      </c>
      <c r="B12" s="148">
        <v>99.6</v>
      </c>
      <c r="C12" s="105">
        <v>98.7</v>
      </c>
      <c r="D12" s="105">
        <v>99.5</v>
      </c>
      <c r="E12" s="105">
        <v>100.4</v>
      </c>
    </row>
    <row r="13" spans="1:9" ht="13.5" customHeight="1" x14ac:dyDescent="0.25">
      <c r="A13" s="99" t="s">
        <v>466</v>
      </c>
      <c r="B13" s="125"/>
      <c r="C13" s="284"/>
      <c r="D13" s="284"/>
      <c r="E13" s="284"/>
    </row>
    <row r="14" spans="1:9" ht="13.5" customHeight="1" x14ac:dyDescent="0.25">
      <c r="A14" s="123" t="s">
        <v>51</v>
      </c>
      <c r="B14" s="177">
        <v>101.7</v>
      </c>
      <c r="C14" s="177">
        <v>100.7</v>
      </c>
      <c r="D14" s="177">
        <v>102.2</v>
      </c>
      <c r="E14" s="177">
        <v>102.4</v>
      </c>
      <c r="G14" s="402"/>
      <c r="H14" s="402"/>
      <c r="I14" s="402"/>
    </row>
    <row r="15" spans="1:9" ht="13.5" customHeight="1" x14ac:dyDescent="0.25">
      <c r="A15" s="67" t="s">
        <v>52</v>
      </c>
      <c r="B15" s="178">
        <v>102.2</v>
      </c>
      <c r="C15" s="178">
        <v>100.7</v>
      </c>
      <c r="D15" s="178">
        <v>101.4</v>
      </c>
      <c r="E15" s="178">
        <v>104</v>
      </c>
      <c r="F15" s="402"/>
      <c r="G15" s="402"/>
      <c r="H15" s="402"/>
      <c r="I15" s="402"/>
    </row>
    <row r="16" spans="1:9" ht="13.5" customHeight="1" x14ac:dyDescent="0.25">
      <c r="A16" s="67" t="s">
        <v>53</v>
      </c>
      <c r="B16" s="178">
        <v>104.7</v>
      </c>
      <c r="C16" s="178">
        <v>101</v>
      </c>
      <c r="D16" s="178">
        <v>113.6</v>
      </c>
      <c r="E16" s="178">
        <v>103.6</v>
      </c>
      <c r="F16" s="402"/>
      <c r="G16" s="402"/>
      <c r="H16" s="402"/>
      <c r="I16" s="402"/>
    </row>
    <row r="17" spans="1:9" ht="13.5" customHeight="1" x14ac:dyDescent="0.25">
      <c r="A17" s="22" t="s">
        <v>130</v>
      </c>
      <c r="B17" s="178">
        <v>108.9</v>
      </c>
      <c r="C17" s="178">
        <v>102.1</v>
      </c>
      <c r="D17" s="178">
        <v>117.9</v>
      </c>
      <c r="E17" s="178">
        <v>110.4</v>
      </c>
      <c r="F17" s="402"/>
      <c r="G17" s="402"/>
      <c r="H17" s="402"/>
      <c r="I17" s="402"/>
    </row>
    <row r="18" spans="1:9" ht="13.5" customHeight="1" x14ac:dyDescent="0.25">
      <c r="A18" s="67" t="s">
        <v>55</v>
      </c>
      <c r="B18" s="181">
        <v>101</v>
      </c>
      <c r="C18" s="150">
        <v>101</v>
      </c>
      <c r="D18" s="183">
        <v>102.4</v>
      </c>
      <c r="E18" s="150">
        <v>100.3</v>
      </c>
      <c r="F18" s="402"/>
      <c r="G18" s="402"/>
      <c r="H18" s="402"/>
      <c r="I18" s="402"/>
    </row>
    <row r="19" spans="1:9" ht="13.5" customHeight="1" x14ac:dyDescent="0.25">
      <c r="A19" s="67" t="s">
        <v>56</v>
      </c>
      <c r="B19" s="182">
        <v>100.9</v>
      </c>
      <c r="C19" s="180">
        <v>100.9</v>
      </c>
      <c r="D19" s="184">
        <v>102.3</v>
      </c>
      <c r="E19" s="180">
        <v>100.1</v>
      </c>
      <c r="F19" s="402"/>
      <c r="G19" s="402"/>
      <c r="H19" s="402"/>
      <c r="I19" s="402"/>
    </row>
    <row r="20" spans="1:9" ht="13.5" customHeight="1" x14ac:dyDescent="0.25">
      <c r="A20" s="67" t="s">
        <v>57</v>
      </c>
      <c r="B20" s="182">
        <v>100</v>
      </c>
      <c r="C20" s="180">
        <v>100.4</v>
      </c>
      <c r="D20" s="184">
        <v>99.4</v>
      </c>
      <c r="E20" s="180">
        <v>99.9</v>
      </c>
      <c r="F20" s="402"/>
      <c r="G20" s="402"/>
      <c r="H20" s="402"/>
      <c r="I20" s="402"/>
    </row>
    <row r="21" spans="1:9" ht="13.5" customHeight="1" x14ac:dyDescent="0.25">
      <c r="A21" s="22" t="s">
        <v>131</v>
      </c>
      <c r="B21" s="180">
        <v>101.9</v>
      </c>
      <c r="C21" s="180">
        <v>102.3</v>
      </c>
      <c r="D21" s="180">
        <v>104.1</v>
      </c>
      <c r="E21" s="180">
        <v>100.2</v>
      </c>
      <c r="F21" s="402"/>
      <c r="G21" s="402"/>
      <c r="H21" s="402"/>
      <c r="I21" s="402"/>
    </row>
    <row r="22" spans="1:9" ht="13.5" customHeight="1" x14ac:dyDescent="0.25">
      <c r="A22" s="67" t="s">
        <v>59</v>
      </c>
      <c r="B22" s="150">
        <v>100.4</v>
      </c>
      <c r="C22" s="105">
        <v>100.7</v>
      </c>
      <c r="D22" s="185">
        <v>101</v>
      </c>
      <c r="E22" s="105">
        <v>99.7</v>
      </c>
      <c r="F22" s="402"/>
      <c r="G22" s="402"/>
      <c r="H22" s="402"/>
      <c r="I22" s="402"/>
    </row>
    <row r="23" spans="1:9" ht="13.5" customHeight="1" x14ac:dyDescent="0.25">
      <c r="A23" s="67" t="s">
        <v>36</v>
      </c>
      <c r="B23" s="148">
        <v>100.6</v>
      </c>
      <c r="C23" s="105">
        <v>100.4</v>
      </c>
      <c r="D23" s="105">
        <v>100.4</v>
      </c>
      <c r="E23" s="105">
        <v>101</v>
      </c>
      <c r="F23" s="402"/>
      <c r="G23" s="402"/>
      <c r="H23" s="402"/>
      <c r="I23" s="402"/>
    </row>
    <row r="24" spans="1:9" ht="13.5" customHeight="1" x14ac:dyDescent="0.25">
      <c r="A24" s="67" t="s">
        <v>60</v>
      </c>
      <c r="B24" s="148">
        <v>100.2</v>
      </c>
      <c r="C24" s="105">
        <v>100.2</v>
      </c>
      <c r="D24" s="105">
        <v>100.1</v>
      </c>
      <c r="E24" s="105">
        <v>100.1</v>
      </c>
      <c r="F24" s="402"/>
      <c r="G24" s="402"/>
      <c r="H24" s="402"/>
      <c r="I24" s="402"/>
    </row>
    <row r="25" spans="1:9" ht="13.5" customHeight="1" x14ac:dyDescent="0.25">
      <c r="A25" s="22" t="s">
        <v>132</v>
      </c>
      <c r="B25" s="148">
        <v>101.2</v>
      </c>
      <c r="C25" s="105">
        <v>101.4</v>
      </c>
      <c r="D25" s="105">
        <v>101.4</v>
      </c>
      <c r="E25" s="105">
        <v>100.8</v>
      </c>
      <c r="F25" s="402"/>
      <c r="G25" s="402"/>
      <c r="H25" s="402"/>
      <c r="I25" s="402"/>
    </row>
    <row r="26" spans="1:9" ht="13.5" customHeight="1" x14ac:dyDescent="0.25">
      <c r="A26" s="67" t="s">
        <v>62</v>
      </c>
      <c r="B26" s="148">
        <v>101.3</v>
      </c>
      <c r="C26" s="105">
        <v>100.9</v>
      </c>
      <c r="D26" s="105">
        <v>100.3</v>
      </c>
      <c r="E26" s="105">
        <v>102.3</v>
      </c>
      <c r="F26" s="402"/>
      <c r="G26" s="402"/>
      <c r="H26" s="402"/>
      <c r="I26" s="402"/>
    </row>
    <row r="27" spans="1:9" ht="13.5" customHeight="1" x14ac:dyDescent="0.25">
      <c r="A27" s="67" t="s">
        <v>63</v>
      </c>
      <c r="B27" s="148" t="s">
        <v>551</v>
      </c>
      <c r="C27" s="105" t="s">
        <v>554</v>
      </c>
      <c r="D27" s="105" t="s">
        <v>533</v>
      </c>
      <c r="E27" s="105" t="s">
        <v>539</v>
      </c>
      <c r="F27" s="402"/>
      <c r="G27" s="402"/>
      <c r="H27" s="402"/>
      <c r="I27" s="402"/>
    </row>
    <row r="28" spans="1:9" ht="13.5" customHeight="1" x14ac:dyDescent="0.25">
      <c r="A28" s="17" t="s">
        <v>64</v>
      </c>
      <c r="B28" s="148">
        <v>100.3</v>
      </c>
      <c r="C28" s="105">
        <v>100.7</v>
      </c>
      <c r="D28" s="105">
        <v>100</v>
      </c>
      <c r="E28" s="185">
        <v>100.3</v>
      </c>
      <c r="F28" s="402"/>
      <c r="G28" s="402"/>
      <c r="H28" s="402"/>
      <c r="I28" s="402"/>
    </row>
    <row r="29" spans="1:9" ht="13.5" customHeight="1" x14ac:dyDescent="0.25">
      <c r="A29" s="204" t="s">
        <v>133</v>
      </c>
      <c r="B29" s="279">
        <v>102.1</v>
      </c>
      <c r="C29" s="286">
        <v>102.6</v>
      </c>
      <c r="D29" s="286">
        <v>100.6</v>
      </c>
      <c r="E29" s="286">
        <v>100.9</v>
      </c>
      <c r="F29" s="402"/>
      <c r="G29" s="402"/>
      <c r="H29" s="402"/>
      <c r="I29" s="402"/>
    </row>
    <row r="30" spans="1:9" ht="24" customHeight="1" x14ac:dyDescent="0.2">
      <c r="A30" s="473"/>
    </row>
    <row r="31" spans="1:9" ht="13.5" customHeight="1" x14ac:dyDescent="0.2">
      <c r="A31" s="126"/>
    </row>
    <row r="32" spans="1:9"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5"/>
    <row r="40" ht="13.5" customHeight="1" x14ac:dyDescent="0.25"/>
    <row r="41" ht="13.5" customHeight="1" x14ac:dyDescent="0.25"/>
    <row r="42" ht="13.5" customHeight="1" x14ac:dyDescent="0.25"/>
    <row r="43" ht="13.5" customHeight="1" x14ac:dyDescent="0.25"/>
    <row r="44" ht="13.5" customHeight="1" x14ac:dyDescent="0.25"/>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05' 2023</oddFooter>
  </headerFooter>
  <ignoredErrors>
    <ignoredError sqref="B27:E2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sqref="A1:F1"/>
    </sheetView>
  </sheetViews>
  <sheetFormatPr defaultColWidth="8.88671875" defaultRowHeight="13.2" x14ac:dyDescent="0.25"/>
  <cols>
    <col min="1" max="1" width="17.6640625" style="51" customWidth="1"/>
    <col min="2" max="3" width="13.6640625" style="51" customWidth="1"/>
    <col min="4" max="5" width="15.33203125" style="51" customWidth="1"/>
    <col min="6" max="6" width="12.6640625" style="51" customWidth="1"/>
    <col min="7" max="16384" width="8.88671875" style="51"/>
  </cols>
  <sheetData>
    <row r="1" spans="1:6" ht="28.5" customHeight="1" x14ac:dyDescent="0.25">
      <c r="A1" s="640" t="s">
        <v>294</v>
      </c>
      <c r="B1" s="640"/>
      <c r="C1" s="640"/>
      <c r="D1" s="640"/>
      <c r="E1" s="640"/>
      <c r="F1" s="640"/>
    </row>
    <row r="2" spans="1:6" ht="12.75" x14ac:dyDescent="0.2">
      <c r="A2" s="53"/>
      <c r="B2" s="52"/>
      <c r="C2" s="52"/>
      <c r="D2" s="52"/>
      <c r="E2" s="52"/>
    </row>
    <row r="3" spans="1:6" x14ac:dyDescent="0.25">
      <c r="A3" s="641" t="s">
        <v>153</v>
      </c>
      <c r="B3" s="641"/>
      <c r="C3" s="641"/>
      <c r="D3" s="641"/>
      <c r="E3" s="641"/>
      <c r="F3" s="641"/>
    </row>
    <row r="4" spans="1:6" ht="12.6" customHeight="1" x14ac:dyDescent="0.25">
      <c r="A4" s="685"/>
      <c r="B4" s="616" t="s">
        <v>139</v>
      </c>
      <c r="C4" s="655" t="s">
        <v>299</v>
      </c>
      <c r="D4" s="679"/>
      <c r="E4" s="679"/>
      <c r="F4" s="684"/>
    </row>
    <row r="5" spans="1:6" ht="30.6" customHeight="1" x14ac:dyDescent="0.25">
      <c r="A5" s="686"/>
      <c r="B5" s="687"/>
      <c r="C5" s="225" t="s">
        <v>295</v>
      </c>
      <c r="D5" s="219" t="s">
        <v>296</v>
      </c>
      <c r="E5" s="206" t="s">
        <v>297</v>
      </c>
      <c r="F5" s="213" t="s">
        <v>298</v>
      </c>
    </row>
    <row r="6" spans="1:6" ht="13.5" customHeight="1" x14ac:dyDescent="0.25">
      <c r="A6" s="115" t="s">
        <v>568</v>
      </c>
      <c r="B6" s="124"/>
      <c r="C6" s="116"/>
      <c r="D6" s="116"/>
      <c r="E6" s="116"/>
      <c r="F6" s="116"/>
    </row>
    <row r="7" spans="1:6" ht="13.5" customHeight="1" x14ac:dyDescent="0.25">
      <c r="A7" s="95" t="s">
        <v>51</v>
      </c>
      <c r="B7" s="85">
        <v>81.3</v>
      </c>
      <c r="C7" s="85">
        <v>86.2</v>
      </c>
      <c r="D7" s="85">
        <v>102.9</v>
      </c>
      <c r="E7" s="85">
        <v>81</v>
      </c>
      <c r="F7" s="85">
        <v>100.7</v>
      </c>
    </row>
    <row r="8" spans="1:6" ht="13.5" customHeight="1" x14ac:dyDescent="0.25">
      <c r="A8" s="123" t="s">
        <v>52</v>
      </c>
      <c r="B8" s="85">
        <v>100</v>
      </c>
      <c r="C8" s="85">
        <v>100</v>
      </c>
      <c r="D8" s="85">
        <v>100</v>
      </c>
      <c r="E8" s="85">
        <v>100</v>
      </c>
      <c r="F8" s="85">
        <v>100</v>
      </c>
    </row>
    <row r="9" spans="1:6" ht="13.5" customHeight="1" x14ac:dyDescent="0.25">
      <c r="A9" s="123" t="s">
        <v>53</v>
      </c>
      <c r="B9" s="85">
        <v>100</v>
      </c>
      <c r="C9" s="85">
        <v>100</v>
      </c>
      <c r="D9" s="85">
        <v>100</v>
      </c>
      <c r="E9" s="85">
        <v>100</v>
      </c>
      <c r="F9" s="85">
        <v>100</v>
      </c>
    </row>
    <row r="10" spans="1:6" ht="13.5" customHeight="1" x14ac:dyDescent="0.25">
      <c r="A10" s="22" t="s">
        <v>130</v>
      </c>
      <c r="B10" s="85">
        <v>81.3</v>
      </c>
      <c r="C10" s="85">
        <v>86.2</v>
      </c>
      <c r="D10" s="85">
        <v>102.9</v>
      </c>
      <c r="E10" s="85">
        <v>81</v>
      </c>
      <c r="F10" s="85">
        <v>100.7</v>
      </c>
    </row>
    <row r="11" spans="1:6" ht="13.5" customHeight="1" x14ac:dyDescent="0.25">
      <c r="A11" s="67" t="s">
        <v>55</v>
      </c>
      <c r="B11" s="85">
        <v>114.1</v>
      </c>
      <c r="C11" s="85">
        <v>108.6</v>
      </c>
      <c r="D11" s="85">
        <v>100</v>
      </c>
      <c r="E11" s="85">
        <v>114.4</v>
      </c>
      <c r="F11" s="85">
        <v>100</v>
      </c>
    </row>
    <row r="12" spans="1:6" ht="13.5" customHeight="1" x14ac:dyDescent="0.25">
      <c r="A12" s="67" t="s">
        <v>56</v>
      </c>
      <c r="B12" s="85">
        <v>100</v>
      </c>
      <c r="C12" s="85">
        <v>100</v>
      </c>
      <c r="D12" s="85">
        <v>100</v>
      </c>
      <c r="E12" s="85">
        <v>100</v>
      </c>
      <c r="F12" s="85">
        <v>100.9</v>
      </c>
    </row>
    <row r="13" spans="1:6" ht="13.5" customHeight="1" x14ac:dyDescent="0.25">
      <c r="A13" s="99" t="s">
        <v>466</v>
      </c>
      <c r="B13" s="125"/>
      <c r="C13" s="284"/>
      <c r="D13" s="284"/>
      <c r="E13" s="284"/>
      <c r="F13" s="284"/>
    </row>
    <row r="14" spans="1:6" ht="13.5" customHeight="1" x14ac:dyDescent="0.25">
      <c r="A14" s="95" t="s">
        <v>51</v>
      </c>
      <c r="B14" s="106">
        <v>94.6</v>
      </c>
      <c r="C14" s="106">
        <v>91.8</v>
      </c>
      <c r="D14" s="106">
        <v>102.2</v>
      </c>
      <c r="E14" s="106">
        <v>94.4</v>
      </c>
      <c r="F14" s="106">
        <v>100.6</v>
      </c>
    </row>
    <row r="15" spans="1:6" ht="13.5" customHeight="1" x14ac:dyDescent="0.25">
      <c r="A15" s="67" t="s">
        <v>52</v>
      </c>
      <c r="B15" s="135">
        <v>100</v>
      </c>
      <c r="C15" s="135">
        <v>105.6</v>
      </c>
      <c r="D15" s="135">
        <v>100.1</v>
      </c>
      <c r="E15" s="135">
        <v>100</v>
      </c>
      <c r="F15" s="135">
        <v>100</v>
      </c>
    </row>
    <row r="16" spans="1:6" ht="13.5" customHeight="1" x14ac:dyDescent="0.25">
      <c r="A16" s="67" t="s">
        <v>53</v>
      </c>
      <c r="B16" s="135">
        <v>100</v>
      </c>
      <c r="C16" s="135">
        <v>100</v>
      </c>
      <c r="D16" s="135">
        <v>100</v>
      </c>
      <c r="E16" s="135">
        <v>100</v>
      </c>
      <c r="F16" s="135">
        <v>100</v>
      </c>
    </row>
    <row r="17" spans="1:6" ht="13.5" customHeight="1" x14ac:dyDescent="0.25">
      <c r="A17" s="22" t="s">
        <v>130</v>
      </c>
      <c r="B17" s="135">
        <v>94.6</v>
      </c>
      <c r="C17" s="135">
        <v>96.9</v>
      </c>
      <c r="D17" s="135">
        <v>102.3</v>
      </c>
      <c r="E17" s="135">
        <v>94.4</v>
      </c>
      <c r="F17" s="135">
        <v>100.6</v>
      </c>
    </row>
    <row r="18" spans="1:6" ht="13.5" customHeight="1" x14ac:dyDescent="0.25">
      <c r="A18" s="67" t="s">
        <v>55</v>
      </c>
      <c r="B18" s="106">
        <v>114.8</v>
      </c>
      <c r="C18" s="135">
        <v>107.4</v>
      </c>
      <c r="D18" s="135">
        <v>100</v>
      </c>
      <c r="E18" s="106">
        <v>115.4</v>
      </c>
      <c r="F18" s="135">
        <v>100</v>
      </c>
    </row>
    <row r="19" spans="1:6" ht="13.5" customHeight="1" x14ac:dyDescent="0.25">
      <c r="A19" s="67" t="s">
        <v>56</v>
      </c>
      <c r="B19" s="135">
        <v>100</v>
      </c>
      <c r="C19" s="135">
        <v>93.1</v>
      </c>
      <c r="D19" s="135">
        <v>100</v>
      </c>
      <c r="E19" s="135">
        <v>100</v>
      </c>
      <c r="F19" s="135">
        <v>116</v>
      </c>
    </row>
    <row r="20" spans="1:6" ht="13.5" customHeight="1" x14ac:dyDescent="0.25">
      <c r="A20" s="67" t="s">
        <v>57</v>
      </c>
      <c r="B20" s="135">
        <v>100</v>
      </c>
      <c r="C20" s="135">
        <v>100</v>
      </c>
      <c r="D20" s="135">
        <v>100</v>
      </c>
      <c r="E20" s="135">
        <v>100</v>
      </c>
      <c r="F20" s="135">
        <v>100</v>
      </c>
    </row>
    <row r="21" spans="1:6" ht="13.5" customHeight="1" x14ac:dyDescent="0.25">
      <c r="A21" s="22" t="s">
        <v>131</v>
      </c>
      <c r="B21" s="135">
        <v>114.8</v>
      </c>
      <c r="C21" s="135">
        <v>100</v>
      </c>
      <c r="D21" s="135">
        <v>100</v>
      </c>
      <c r="E21" s="135">
        <v>115.4</v>
      </c>
      <c r="F21" s="135">
        <v>116</v>
      </c>
    </row>
    <row r="22" spans="1:6" ht="13.5" customHeight="1" x14ac:dyDescent="0.25">
      <c r="A22" s="67" t="s">
        <v>59</v>
      </c>
      <c r="B22" s="85">
        <v>181.4</v>
      </c>
      <c r="C22" s="155">
        <v>100</v>
      </c>
      <c r="D22" s="155">
        <v>100.2</v>
      </c>
      <c r="E22" s="173">
        <v>184.3</v>
      </c>
      <c r="F22" s="86">
        <v>100</v>
      </c>
    </row>
    <row r="23" spans="1:6" ht="13.5" customHeight="1" x14ac:dyDescent="0.25">
      <c r="A23" s="67" t="s">
        <v>36</v>
      </c>
      <c r="B23" s="85">
        <v>100</v>
      </c>
      <c r="C23" s="155">
        <v>100</v>
      </c>
      <c r="D23" s="155">
        <v>100</v>
      </c>
      <c r="E23" s="173">
        <v>100</v>
      </c>
      <c r="F23" s="86">
        <v>100</v>
      </c>
    </row>
    <row r="24" spans="1:6" ht="13.5" customHeight="1" x14ac:dyDescent="0.25">
      <c r="A24" s="67" t="s">
        <v>60</v>
      </c>
      <c r="B24" s="85">
        <v>100</v>
      </c>
      <c r="C24" s="155">
        <v>100</v>
      </c>
      <c r="D24" s="155">
        <v>100</v>
      </c>
      <c r="E24" s="155">
        <v>100</v>
      </c>
      <c r="F24" s="86">
        <v>100</v>
      </c>
    </row>
    <row r="25" spans="1:6" ht="13.5" customHeight="1" x14ac:dyDescent="0.25">
      <c r="A25" s="22" t="s">
        <v>132</v>
      </c>
      <c r="B25" s="85">
        <v>181.4</v>
      </c>
      <c r="C25" s="155">
        <v>100</v>
      </c>
      <c r="D25" s="155">
        <v>100.2</v>
      </c>
      <c r="E25" s="155">
        <v>184.3</v>
      </c>
      <c r="F25" s="86">
        <v>100</v>
      </c>
    </row>
    <row r="26" spans="1:6" ht="13.5" customHeight="1" x14ac:dyDescent="0.25">
      <c r="A26" s="67" t="s">
        <v>62</v>
      </c>
      <c r="B26" s="85">
        <v>103.3</v>
      </c>
      <c r="C26" s="155">
        <v>100</v>
      </c>
      <c r="D26" s="155">
        <v>100</v>
      </c>
      <c r="E26" s="155">
        <v>103.4</v>
      </c>
      <c r="F26" s="86">
        <v>100</v>
      </c>
    </row>
    <row r="27" spans="1:6" ht="13.5" customHeight="1" x14ac:dyDescent="0.25">
      <c r="A27" s="67" t="s">
        <v>63</v>
      </c>
      <c r="B27" s="85" t="s">
        <v>552</v>
      </c>
      <c r="C27" s="155" t="s">
        <v>552</v>
      </c>
      <c r="D27" s="155">
        <v>99.8</v>
      </c>
      <c r="E27" s="155">
        <v>100</v>
      </c>
      <c r="F27" s="86" t="s">
        <v>552</v>
      </c>
    </row>
    <row r="28" spans="1:6" ht="13.5" customHeight="1" x14ac:dyDescent="0.25">
      <c r="A28" s="17" t="s">
        <v>64</v>
      </c>
      <c r="B28" s="85">
        <v>100</v>
      </c>
      <c r="C28" s="155">
        <v>100</v>
      </c>
      <c r="D28" s="155">
        <v>100.2</v>
      </c>
      <c r="E28" s="155">
        <v>100</v>
      </c>
      <c r="F28" s="86">
        <v>100</v>
      </c>
    </row>
    <row r="29" spans="1:6" ht="13.5" customHeight="1" x14ac:dyDescent="0.25">
      <c r="A29" s="204" t="s">
        <v>133</v>
      </c>
      <c r="B29" s="102">
        <v>103.3</v>
      </c>
      <c r="C29" s="287">
        <v>100</v>
      </c>
      <c r="D29" s="287">
        <v>100</v>
      </c>
      <c r="E29" s="287">
        <v>103.4</v>
      </c>
      <c r="F29" s="87">
        <v>100</v>
      </c>
    </row>
    <row r="30" spans="1:6" ht="12.75" x14ac:dyDescent="0.2">
      <c r="A30" s="176"/>
      <c r="B30" s="176"/>
      <c r="C30" s="176"/>
      <c r="D30" s="176"/>
      <c r="E30" s="176"/>
      <c r="F30" s="176"/>
    </row>
    <row r="57" spans="2:2" x14ac:dyDescent="0.25">
      <c r="B57" s="136"/>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&amp;C&amp;"Arial,курсив"&amp;K00-032Социально-экономическое положение Ханты-Мансийского автономного округа – Югры 05' 2023</oddFooter>
  </headerFooter>
  <ignoredErrors>
    <ignoredError sqref="B27:F2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sqref="A1:E1"/>
    </sheetView>
  </sheetViews>
  <sheetFormatPr defaultColWidth="9.109375" defaultRowHeight="13.2" x14ac:dyDescent="0.25"/>
  <cols>
    <col min="1" max="1" width="37.5546875" style="507" customWidth="1"/>
    <col min="2" max="5" width="12.88671875" style="507" customWidth="1"/>
    <col min="6" max="16384" width="9.109375" style="507"/>
  </cols>
  <sheetData>
    <row r="1" spans="1:5" ht="13.8" x14ac:dyDescent="0.25">
      <c r="A1" s="622" t="s">
        <v>411</v>
      </c>
      <c r="B1" s="622"/>
      <c r="C1" s="622"/>
      <c r="D1" s="622"/>
      <c r="E1" s="622"/>
    </row>
    <row r="3" spans="1:5" ht="13.8" x14ac:dyDescent="0.25">
      <c r="A3" s="622" t="s">
        <v>227</v>
      </c>
      <c r="B3" s="622"/>
      <c r="C3" s="622"/>
      <c r="D3" s="622"/>
      <c r="E3" s="622"/>
    </row>
    <row r="5" spans="1:5" ht="47.25" customHeight="1" x14ac:dyDescent="0.25">
      <c r="A5" s="640" t="s">
        <v>716</v>
      </c>
      <c r="B5" s="640"/>
      <c r="C5" s="640"/>
      <c r="D5" s="640"/>
      <c r="E5" s="640"/>
    </row>
    <row r="6" spans="1:5" ht="12.75" x14ac:dyDescent="0.2">
      <c r="A6" s="42"/>
      <c r="B6" s="18"/>
      <c r="C6" s="18"/>
      <c r="D6" s="18"/>
      <c r="E6" s="18"/>
    </row>
    <row r="7" spans="1:5" x14ac:dyDescent="0.25">
      <c r="A7" s="665" t="s">
        <v>228</v>
      </c>
      <c r="B7" s="665"/>
      <c r="C7" s="665"/>
      <c r="D7" s="665"/>
      <c r="E7" s="665"/>
    </row>
    <row r="8" spans="1:5" ht="12.75" customHeight="1" x14ac:dyDescent="0.25">
      <c r="A8" s="614"/>
      <c r="B8" s="688" t="s">
        <v>403</v>
      </c>
      <c r="C8" s="638" t="s">
        <v>229</v>
      </c>
      <c r="D8" s="657"/>
      <c r="E8" s="639"/>
    </row>
    <row r="9" spans="1:5" ht="66" x14ac:dyDescent="0.25">
      <c r="A9" s="615"/>
      <c r="B9" s="660"/>
      <c r="C9" s="505" t="s">
        <v>230</v>
      </c>
      <c r="D9" s="506" t="s">
        <v>231</v>
      </c>
      <c r="E9" s="508" t="s">
        <v>242</v>
      </c>
    </row>
    <row r="10" spans="1:5" x14ac:dyDescent="0.25">
      <c r="A10" s="205" t="s">
        <v>139</v>
      </c>
      <c r="B10" s="44">
        <v>14831.3</v>
      </c>
      <c r="C10" s="45">
        <v>9258.5</v>
      </c>
      <c r="D10" s="43">
        <v>3072.7</v>
      </c>
      <c r="E10" s="43">
        <v>652.4</v>
      </c>
    </row>
    <row r="11" spans="1:5" ht="26.4" x14ac:dyDescent="0.25">
      <c r="A11" s="34" t="s">
        <v>232</v>
      </c>
      <c r="B11" s="169"/>
      <c r="C11" s="510"/>
      <c r="D11" s="511"/>
      <c r="E11" s="511"/>
    </row>
    <row r="12" spans="1:5" x14ac:dyDescent="0.25">
      <c r="A12" s="24" t="s">
        <v>213</v>
      </c>
      <c r="B12" s="44">
        <v>9296.9</v>
      </c>
      <c r="C12" s="45">
        <v>6046.8</v>
      </c>
      <c r="D12" s="43">
        <v>2065.3000000000002</v>
      </c>
      <c r="E12" s="43">
        <v>55</v>
      </c>
    </row>
    <row r="13" spans="1:5" x14ac:dyDescent="0.25">
      <c r="A13" s="24" t="s">
        <v>214</v>
      </c>
      <c r="B13" s="44">
        <v>200.6</v>
      </c>
      <c r="C13" s="45">
        <v>198.8</v>
      </c>
      <c r="D13" s="201" t="s">
        <v>463</v>
      </c>
      <c r="E13" s="201" t="s">
        <v>463</v>
      </c>
    </row>
    <row r="14" spans="1:5" ht="39.6" x14ac:dyDescent="0.25">
      <c r="A14" s="24" t="s">
        <v>215</v>
      </c>
      <c r="B14" s="44">
        <v>1580.6</v>
      </c>
      <c r="C14" s="45">
        <v>992.4</v>
      </c>
      <c r="D14" s="43">
        <v>325.2</v>
      </c>
      <c r="E14" s="43">
        <v>137.5</v>
      </c>
    </row>
    <row r="15" spans="1:5" ht="52.95" customHeight="1" x14ac:dyDescent="0.25">
      <c r="A15" s="24" t="s">
        <v>216</v>
      </c>
      <c r="B15" s="44">
        <v>611.79999999999995</v>
      </c>
      <c r="C15" s="45">
        <v>126.7</v>
      </c>
      <c r="D15" s="43">
        <v>82.6</v>
      </c>
      <c r="E15" s="43">
        <v>63</v>
      </c>
    </row>
    <row r="16" spans="1:5" x14ac:dyDescent="0.25">
      <c r="A16" s="24" t="s">
        <v>234</v>
      </c>
      <c r="B16" s="44">
        <v>1206.9000000000001</v>
      </c>
      <c r="C16" s="45">
        <v>565.9</v>
      </c>
      <c r="D16" s="43">
        <v>337</v>
      </c>
      <c r="E16" s="43">
        <v>213.8</v>
      </c>
    </row>
    <row r="17" spans="1:5" ht="27.75" customHeight="1" x14ac:dyDescent="0.25">
      <c r="A17" s="69" t="s">
        <v>235</v>
      </c>
      <c r="B17" s="44">
        <v>108.6</v>
      </c>
      <c r="C17" s="45">
        <v>82.7</v>
      </c>
      <c r="D17" s="43">
        <v>4.8</v>
      </c>
      <c r="E17" s="201">
        <v>3</v>
      </c>
    </row>
    <row r="18" spans="1:5" ht="17.25" customHeight="1" x14ac:dyDescent="0.25">
      <c r="A18" s="24" t="s">
        <v>236</v>
      </c>
      <c r="B18" s="44">
        <v>349.2</v>
      </c>
      <c r="C18" s="45">
        <v>236.9</v>
      </c>
      <c r="D18" s="43">
        <v>87.6</v>
      </c>
      <c r="E18" s="43">
        <v>24.6</v>
      </c>
    </row>
    <row r="19" spans="1:5" ht="26.4" x14ac:dyDescent="0.25">
      <c r="A19" s="24" t="s">
        <v>237</v>
      </c>
      <c r="B19" s="44">
        <v>72.599999999999994</v>
      </c>
      <c r="C19" s="45">
        <v>72.599999999999994</v>
      </c>
      <c r="D19" s="201" t="s">
        <v>463</v>
      </c>
      <c r="E19" s="201" t="s">
        <v>463</v>
      </c>
    </row>
    <row r="20" spans="1:5" ht="26.4" x14ac:dyDescent="0.25">
      <c r="A20" s="24" t="s">
        <v>239</v>
      </c>
      <c r="B20" s="44">
        <v>1355.9</v>
      </c>
      <c r="C20" s="45">
        <v>896</v>
      </c>
      <c r="D20" s="43">
        <v>170.1</v>
      </c>
      <c r="E20" s="43">
        <v>147.1</v>
      </c>
    </row>
    <row r="21" spans="1:5" ht="25.5" customHeight="1" x14ac:dyDescent="0.25">
      <c r="A21" s="24" t="s">
        <v>240</v>
      </c>
      <c r="B21" s="44">
        <v>8.5</v>
      </c>
      <c r="C21" s="325" t="s">
        <v>463</v>
      </c>
      <c r="D21" s="201" t="s">
        <v>463</v>
      </c>
      <c r="E21" s="43">
        <v>8.5</v>
      </c>
    </row>
    <row r="22" spans="1:5" ht="25.5" customHeight="1" x14ac:dyDescent="0.25">
      <c r="A22" s="128" t="s">
        <v>245</v>
      </c>
      <c r="B22" s="44">
        <v>25.5</v>
      </c>
      <c r="C22" s="45">
        <v>25.5</v>
      </c>
      <c r="D22" s="201" t="s">
        <v>463</v>
      </c>
      <c r="E22" s="201" t="s">
        <v>463</v>
      </c>
    </row>
    <row r="23" spans="1:5" ht="25.5" customHeight="1" x14ac:dyDescent="0.25">
      <c r="A23" s="28" t="s">
        <v>241</v>
      </c>
      <c r="B23" s="326">
        <v>14.4</v>
      </c>
      <c r="C23" s="327">
        <v>14.4</v>
      </c>
      <c r="D23" s="202" t="s">
        <v>463</v>
      </c>
      <c r="E23" s="202" t="s">
        <v>463</v>
      </c>
    </row>
    <row r="47" spans="2:2" x14ac:dyDescent="0.25">
      <c r="B47" s="136"/>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05'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Normal="100" workbookViewId="0">
      <selection sqref="A1:F1"/>
    </sheetView>
  </sheetViews>
  <sheetFormatPr defaultColWidth="9.109375" defaultRowHeight="13.2" x14ac:dyDescent="0.25"/>
  <cols>
    <col min="1" max="1" width="19" style="338" customWidth="1"/>
    <col min="2" max="2" width="15.88671875" style="338" customWidth="1"/>
    <col min="3" max="4" width="13.109375" style="338" customWidth="1"/>
    <col min="5" max="5" width="13.44140625" style="338" customWidth="1"/>
    <col min="6" max="6" width="13.109375" style="338" customWidth="1"/>
    <col min="7" max="16384" width="9.109375" style="338"/>
  </cols>
  <sheetData>
    <row r="1" spans="1:6" s="51" customFormat="1" ht="13.8" x14ac:dyDescent="0.25">
      <c r="A1" s="622" t="s">
        <v>664</v>
      </c>
      <c r="B1" s="622"/>
      <c r="C1" s="622"/>
      <c r="D1" s="642"/>
      <c r="E1" s="642"/>
      <c r="F1" s="642"/>
    </row>
    <row r="2" spans="1:6" s="51" customFormat="1" ht="12.75" x14ac:dyDescent="0.2"/>
    <row r="3" spans="1:6" s="478" customFormat="1" ht="13.8" x14ac:dyDescent="0.25">
      <c r="A3" s="622" t="s">
        <v>35</v>
      </c>
      <c r="B3" s="622"/>
      <c r="C3" s="622"/>
      <c r="D3" s="622"/>
      <c r="E3" s="622"/>
      <c r="F3" s="622"/>
    </row>
    <row r="4" spans="1:6" s="478" customFormat="1" ht="12.6" customHeight="1" x14ac:dyDescent="0.2"/>
    <row r="5" spans="1:6" ht="26.25" customHeight="1" x14ac:dyDescent="0.25">
      <c r="A5" s="623" t="s">
        <v>570</v>
      </c>
      <c r="B5" s="623"/>
      <c r="C5" s="623"/>
      <c r="D5" s="623"/>
      <c r="E5" s="623"/>
      <c r="F5" s="623"/>
    </row>
    <row r="6" spans="1:6" ht="12.75" x14ac:dyDescent="0.2">
      <c r="A6" s="46"/>
      <c r="B6" s="18"/>
      <c r="C6" s="18"/>
      <c r="D6" s="18"/>
      <c r="E6" s="18"/>
      <c r="F6" s="18"/>
    </row>
    <row r="7" spans="1:6" ht="25.2" customHeight="1" x14ac:dyDescent="0.25">
      <c r="A7" s="627"/>
      <c r="B7" s="616" t="s">
        <v>564</v>
      </c>
      <c r="C7" s="638" t="s">
        <v>48</v>
      </c>
      <c r="D7" s="639"/>
      <c r="E7" s="638" t="s">
        <v>243</v>
      </c>
      <c r="F7" s="639"/>
    </row>
    <row r="8" spans="1:6" ht="92.4" customHeight="1" x14ac:dyDescent="0.25">
      <c r="A8" s="628"/>
      <c r="B8" s="689"/>
      <c r="C8" s="337" t="s">
        <v>49</v>
      </c>
      <c r="D8" s="231" t="s">
        <v>244</v>
      </c>
      <c r="E8" s="231" t="s">
        <v>49</v>
      </c>
      <c r="F8" s="232" t="s">
        <v>244</v>
      </c>
    </row>
    <row r="9" spans="1:6" ht="13.5" customHeight="1" x14ac:dyDescent="0.25">
      <c r="A9" s="233" t="s">
        <v>568</v>
      </c>
      <c r="B9" s="257"/>
      <c r="C9" s="258"/>
      <c r="D9" s="257"/>
      <c r="E9" s="257"/>
      <c r="F9" s="259"/>
    </row>
    <row r="10" spans="1:6" ht="13.5" customHeight="1" x14ac:dyDescent="0.25">
      <c r="A10" s="234" t="s">
        <v>51</v>
      </c>
      <c r="B10" s="188">
        <v>91667</v>
      </c>
      <c r="C10" s="40">
        <v>66.5</v>
      </c>
      <c r="D10" s="40">
        <v>113.6</v>
      </c>
      <c r="E10" s="40">
        <v>66.7</v>
      </c>
      <c r="F10" s="40">
        <v>106.6</v>
      </c>
    </row>
    <row r="11" spans="1:6" s="416" customFormat="1" ht="13.5" customHeight="1" x14ac:dyDescent="0.25">
      <c r="A11" s="411" t="s">
        <v>52</v>
      </c>
      <c r="B11" s="188">
        <v>93336</v>
      </c>
      <c r="C11" s="40">
        <v>100.3</v>
      </c>
      <c r="D11" s="40">
        <v>110</v>
      </c>
      <c r="E11" s="40">
        <v>100</v>
      </c>
      <c r="F11" s="40">
        <v>103.4</v>
      </c>
    </row>
    <row r="12" spans="1:6" s="416" customFormat="1" ht="13.5" customHeight="1" x14ac:dyDescent="0.25">
      <c r="A12" s="146" t="s">
        <v>53</v>
      </c>
      <c r="B12" s="418">
        <v>104593</v>
      </c>
      <c r="C12" s="419">
        <v>112</v>
      </c>
      <c r="D12" s="420">
        <v>110.2</v>
      </c>
      <c r="E12" s="419">
        <v>112</v>
      </c>
      <c r="F12" s="420">
        <v>110.8</v>
      </c>
    </row>
    <row r="13" spans="1:6" s="427" customFormat="1" ht="13.5" customHeight="1" x14ac:dyDescent="0.25">
      <c r="A13" s="137" t="s">
        <v>130</v>
      </c>
      <c r="B13" s="418">
        <v>97002</v>
      </c>
      <c r="C13" s="419">
        <v>92.5</v>
      </c>
      <c r="D13" s="420">
        <v>111.7</v>
      </c>
      <c r="E13" s="419">
        <v>91.9</v>
      </c>
      <c r="F13" s="420">
        <v>107.4</v>
      </c>
    </row>
    <row r="14" spans="1:6" s="530" customFormat="1" ht="13.5" customHeight="1" x14ac:dyDescent="0.25">
      <c r="A14" s="123" t="s">
        <v>55</v>
      </c>
      <c r="B14" s="418">
        <v>96132</v>
      </c>
      <c r="C14" s="419">
        <v>91.9</v>
      </c>
      <c r="D14" s="420">
        <v>105</v>
      </c>
      <c r="E14" s="419">
        <v>91.6</v>
      </c>
      <c r="F14" s="420">
        <v>105.6</v>
      </c>
    </row>
    <row r="15" spans="1:6" s="478" customFormat="1" ht="13.5" customHeight="1" x14ac:dyDescent="0.25">
      <c r="A15" s="137" t="s">
        <v>804</v>
      </c>
      <c r="B15" s="418">
        <v>96786</v>
      </c>
      <c r="C15" s="419"/>
      <c r="D15" s="420">
        <v>110</v>
      </c>
      <c r="E15" s="419"/>
      <c r="F15" s="420">
        <v>107</v>
      </c>
    </row>
    <row r="16" spans="1:6" ht="12.75" customHeight="1" x14ac:dyDescent="0.25">
      <c r="A16" s="235" t="s">
        <v>466</v>
      </c>
      <c r="B16" s="236"/>
      <c r="C16" s="236"/>
      <c r="D16" s="236"/>
      <c r="E16" s="236"/>
      <c r="F16" s="236"/>
    </row>
    <row r="17" spans="1:6" ht="13.5" customHeight="1" x14ac:dyDescent="0.25">
      <c r="A17" s="146" t="s">
        <v>51</v>
      </c>
      <c r="B17" s="243">
        <v>80837</v>
      </c>
      <c r="C17" s="78">
        <v>66.7</v>
      </c>
      <c r="D17" s="243">
        <v>110.1</v>
      </c>
      <c r="E17" s="243">
        <v>66.599999999999994</v>
      </c>
      <c r="F17" s="244">
        <v>104.8</v>
      </c>
    </row>
    <row r="18" spans="1:6" ht="13.5" customHeight="1" x14ac:dyDescent="0.25">
      <c r="A18" s="146" t="s">
        <v>52</v>
      </c>
      <c r="B18" s="243">
        <v>84064</v>
      </c>
      <c r="C18" s="77">
        <v>103</v>
      </c>
      <c r="D18" s="144">
        <v>108.5</v>
      </c>
      <c r="E18" s="144">
        <v>102.5</v>
      </c>
      <c r="F18" s="145">
        <v>103.5</v>
      </c>
    </row>
    <row r="19" spans="1:6" ht="13.5" customHeight="1" x14ac:dyDescent="0.25">
      <c r="A19" s="146" t="s">
        <v>53</v>
      </c>
      <c r="B19" s="78">
        <v>94813</v>
      </c>
      <c r="C19" s="77">
        <v>112.7</v>
      </c>
      <c r="D19" s="76">
        <v>112.5</v>
      </c>
      <c r="E19" s="76">
        <v>105.4</v>
      </c>
      <c r="F19" s="76">
        <v>100.8</v>
      </c>
    </row>
    <row r="20" spans="1:6" ht="13.5" customHeight="1" x14ac:dyDescent="0.25">
      <c r="A20" s="137" t="s">
        <v>130</v>
      </c>
      <c r="B20" s="245">
        <v>86859</v>
      </c>
      <c r="C20" s="155">
        <v>95.1</v>
      </c>
      <c r="D20" s="85">
        <v>110.8</v>
      </c>
      <c r="E20" s="243">
        <v>91.7</v>
      </c>
      <c r="F20" s="244">
        <v>103.4</v>
      </c>
    </row>
    <row r="21" spans="1:6" ht="13.5" customHeight="1" x14ac:dyDescent="0.25">
      <c r="A21" s="146" t="s">
        <v>55</v>
      </c>
      <c r="B21" s="78">
        <v>91521</v>
      </c>
      <c r="C21" s="76">
        <v>96.4</v>
      </c>
      <c r="D21" s="76">
        <v>112.3</v>
      </c>
      <c r="E21" s="76">
        <v>96.1</v>
      </c>
      <c r="F21" s="76">
        <v>100.7</v>
      </c>
    </row>
    <row r="22" spans="1:6" ht="13.5" customHeight="1" x14ac:dyDescent="0.25">
      <c r="A22" s="146" t="s">
        <v>56</v>
      </c>
      <c r="B22" s="78">
        <v>98215</v>
      </c>
      <c r="C22" s="76">
        <v>107.3</v>
      </c>
      <c r="D22" s="76">
        <v>108.9</v>
      </c>
      <c r="E22" s="76">
        <v>107</v>
      </c>
      <c r="F22" s="76">
        <v>98.2</v>
      </c>
    </row>
    <row r="23" spans="1:6" ht="13.5" customHeight="1" x14ac:dyDescent="0.25">
      <c r="A23" s="146" t="s">
        <v>57</v>
      </c>
      <c r="B23" s="78">
        <v>107332</v>
      </c>
      <c r="C23" s="76">
        <v>109.3</v>
      </c>
      <c r="D23" s="76">
        <v>104.1</v>
      </c>
      <c r="E23" s="76">
        <v>109.8</v>
      </c>
      <c r="F23" s="77">
        <v>94.2</v>
      </c>
    </row>
    <row r="24" spans="1:6" ht="13.5" customHeight="1" x14ac:dyDescent="0.25">
      <c r="A24" s="137" t="s">
        <v>131</v>
      </c>
      <c r="B24" s="78">
        <v>99019</v>
      </c>
      <c r="C24" s="76">
        <v>114</v>
      </c>
      <c r="D24" s="76">
        <v>108.1</v>
      </c>
      <c r="E24" s="76">
        <v>108.5</v>
      </c>
      <c r="F24" s="77">
        <v>97.4</v>
      </c>
    </row>
    <row r="25" spans="1:6" ht="13.5" customHeight="1" x14ac:dyDescent="0.25">
      <c r="A25" s="137" t="s">
        <v>58</v>
      </c>
      <c r="B25" s="246">
        <v>92942</v>
      </c>
      <c r="C25" s="135"/>
      <c r="D25" s="135">
        <v>109.4</v>
      </c>
      <c r="E25" s="131"/>
      <c r="F25" s="247">
        <v>100.3</v>
      </c>
    </row>
    <row r="26" spans="1:6" ht="13.5" customHeight="1" x14ac:dyDescent="0.25">
      <c r="A26" s="146" t="s">
        <v>59</v>
      </c>
      <c r="B26" s="246">
        <v>104484</v>
      </c>
      <c r="C26" s="173">
        <v>97.1</v>
      </c>
      <c r="D26" s="135">
        <v>126.5</v>
      </c>
      <c r="E26" s="131">
        <v>97.9</v>
      </c>
      <c r="F26" s="247">
        <v>115.8</v>
      </c>
    </row>
    <row r="27" spans="1:6" ht="13.5" customHeight="1" x14ac:dyDescent="0.25">
      <c r="A27" s="146" t="s">
        <v>36</v>
      </c>
      <c r="B27" s="188">
        <v>88220</v>
      </c>
      <c r="C27" s="40">
        <v>84.4</v>
      </c>
      <c r="D27" s="40">
        <v>116.4</v>
      </c>
      <c r="E27" s="40">
        <v>85.2</v>
      </c>
      <c r="F27" s="40">
        <v>106.8</v>
      </c>
    </row>
    <row r="28" spans="1:6" ht="13.5" customHeight="1" x14ac:dyDescent="0.25">
      <c r="A28" s="146" t="s">
        <v>60</v>
      </c>
      <c r="B28" s="188">
        <v>104047</v>
      </c>
      <c r="C28" s="40">
        <v>117.9</v>
      </c>
      <c r="D28" s="40">
        <v>120.6</v>
      </c>
      <c r="E28" s="40">
        <v>118.1</v>
      </c>
      <c r="F28" s="40">
        <v>111.2</v>
      </c>
    </row>
    <row r="29" spans="1:6" ht="13.5" customHeight="1" x14ac:dyDescent="0.25">
      <c r="A29" s="137" t="s">
        <v>132</v>
      </c>
      <c r="B29" s="188">
        <v>98927</v>
      </c>
      <c r="C29" s="40">
        <v>99.8</v>
      </c>
      <c r="D29" s="40">
        <v>121.3</v>
      </c>
      <c r="E29" s="40">
        <v>101.5</v>
      </c>
      <c r="F29" s="40">
        <v>111.4</v>
      </c>
    </row>
    <row r="30" spans="1:6" ht="13.5" customHeight="1" x14ac:dyDescent="0.25">
      <c r="A30" s="137" t="s">
        <v>61</v>
      </c>
      <c r="B30" s="246">
        <v>94972</v>
      </c>
      <c r="C30" s="135"/>
      <c r="D30" s="135">
        <v>113.3</v>
      </c>
      <c r="E30" s="131"/>
      <c r="F30" s="131">
        <v>103.9</v>
      </c>
    </row>
    <row r="31" spans="1:6" ht="13.5" customHeight="1" x14ac:dyDescent="0.25">
      <c r="A31" s="146" t="s">
        <v>62</v>
      </c>
      <c r="B31" s="246">
        <v>89343</v>
      </c>
      <c r="C31" s="173">
        <v>85.5</v>
      </c>
      <c r="D31" s="135">
        <v>115.9</v>
      </c>
      <c r="E31" s="131">
        <v>85.6</v>
      </c>
      <c r="F31" s="131">
        <v>107.9</v>
      </c>
    </row>
    <row r="32" spans="1:6" ht="13.5" customHeight="1" x14ac:dyDescent="0.25">
      <c r="A32" s="146" t="s">
        <v>63</v>
      </c>
      <c r="B32" s="251">
        <v>87375</v>
      </c>
      <c r="C32" s="252">
        <v>97.8</v>
      </c>
      <c r="D32" s="252">
        <v>114.4</v>
      </c>
      <c r="E32" s="252">
        <v>97.4</v>
      </c>
      <c r="F32" s="40">
        <v>106.9</v>
      </c>
    </row>
    <row r="33" spans="1:6" ht="13.5" customHeight="1" x14ac:dyDescent="0.25">
      <c r="A33" s="146" t="s">
        <v>64</v>
      </c>
      <c r="B33" s="188">
        <v>137986</v>
      </c>
      <c r="C33" s="40">
        <v>158.1</v>
      </c>
      <c r="D33" s="40">
        <v>114.4</v>
      </c>
      <c r="E33" s="40">
        <v>156.5</v>
      </c>
      <c r="F33" s="40">
        <v>106.9</v>
      </c>
    </row>
    <row r="34" spans="1:6" ht="13.5" customHeight="1" x14ac:dyDescent="0.25">
      <c r="A34" s="157" t="s">
        <v>133</v>
      </c>
      <c r="B34" s="188">
        <v>104871</v>
      </c>
      <c r="C34" s="40">
        <v>105.8</v>
      </c>
      <c r="D34" s="40">
        <v>114.7</v>
      </c>
      <c r="E34" s="40">
        <v>105.8</v>
      </c>
      <c r="F34" s="40">
        <v>107</v>
      </c>
    </row>
    <row r="35" spans="1:6" ht="13.5" customHeight="1" x14ac:dyDescent="0.25">
      <c r="A35" s="158" t="s">
        <v>65</v>
      </c>
      <c r="B35" s="305">
        <v>97486</v>
      </c>
      <c r="C35" s="306"/>
      <c r="D35" s="306">
        <v>113.7</v>
      </c>
      <c r="E35" s="300"/>
      <c r="F35" s="300">
        <v>104.7</v>
      </c>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49" ht="15" customHeight="1" x14ac:dyDescent="0.25"/>
    <row r="50" ht="15" customHeight="1" x14ac:dyDescent="0.25"/>
    <row r="51" ht="15" customHeight="1" x14ac:dyDescent="0.25"/>
    <row r="52" ht="15" customHeight="1" x14ac:dyDescent="0.25"/>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&amp;C&amp;"Arial,курсив"&amp;K00-033Социально-экономическое положение Ханты-Мансийского автономного округа – Югры 05'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sqref="A1:G1"/>
    </sheetView>
  </sheetViews>
  <sheetFormatPr defaultColWidth="9.109375" defaultRowHeight="13.2" x14ac:dyDescent="0.25"/>
  <cols>
    <col min="1" max="1" width="35.33203125" style="530" customWidth="1"/>
    <col min="2" max="7" width="12.6640625" style="530" customWidth="1"/>
    <col min="8" max="8" width="9.109375" style="537"/>
    <col min="9" max="16384" width="9.109375" style="530"/>
  </cols>
  <sheetData>
    <row r="1" spans="1:7" ht="36" customHeight="1" x14ac:dyDescent="0.25">
      <c r="A1" s="623" t="s">
        <v>587</v>
      </c>
      <c r="B1" s="623"/>
      <c r="C1" s="623"/>
      <c r="D1" s="623"/>
      <c r="E1" s="623"/>
      <c r="F1" s="623"/>
      <c r="G1" s="623"/>
    </row>
    <row r="2" spans="1:7" ht="15" x14ac:dyDescent="0.25">
      <c r="A2" s="253"/>
      <c r="B2" s="18"/>
      <c r="C2" s="18"/>
      <c r="D2" s="18"/>
      <c r="E2" s="18"/>
      <c r="F2" s="18"/>
      <c r="G2" s="18"/>
    </row>
    <row r="3" spans="1:7" x14ac:dyDescent="0.25">
      <c r="A3" s="627"/>
      <c r="B3" s="655" t="s">
        <v>682</v>
      </c>
      <c r="C3" s="679"/>
      <c r="D3" s="678"/>
      <c r="E3" s="655" t="s">
        <v>683</v>
      </c>
      <c r="F3" s="679"/>
      <c r="G3" s="684"/>
    </row>
    <row r="4" spans="1:7" x14ac:dyDescent="0.25">
      <c r="A4" s="690"/>
      <c r="B4" s="618" t="s">
        <v>247</v>
      </c>
      <c r="C4" s="638" t="s">
        <v>147</v>
      </c>
      <c r="D4" s="678"/>
      <c r="E4" s="618" t="s">
        <v>247</v>
      </c>
      <c r="F4" s="655" t="s">
        <v>147</v>
      </c>
      <c r="G4" s="639"/>
    </row>
    <row r="5" spans="1:7" ht="92.4" x14ac:dyDescent="0.25">
      <c r="A5" s="691"/>
      <c r="B5" s="647"/>
      <c r="C5" s="307" t="s">
        <v>689</v>
      </c>
      <c r="D5" s="533" t="s">
        <v>661</v>
      </c>
      <c r="E5" s="647"/>
      <c r="F5" s="533" t="s">
        <v>662</v>
      </c>
      <c r="G5" s="533" t="s">
        <v>663</v>
      </c>
    </row>
    <row r="6" spans="1:7" x14ac:dyDescent="0.25">
      <c r="A6" s="23" t="s">
        <v>139</v>
      </c>
      <c r="B6" s="412">
        <v>96132</v>
      </c>
      <c r="C6" s="535">
        <v>91.9</v>
      </c>
      <c r="D6" s="413">
        <v>105</v>
      </c>
      <c r="E6" s="482">
        <v>96786</v>
      </c>
      <c r="F6" s="152">
        <v>110</v>
      </c>
      <c r="G6" s="407">
        <v>100</v>
      </c>
    </row>
    <row r="7" spans="1:7" ht="26.4" x14ac:dyDescent="0.25">
      <c r="A7" s="34" t="s">
        <v>232</v>
      </c>
      <c r="B7" s="412"/>
      <c r="C7" s="535"/>
      <c r="D7" s="413"/>
      <c r="E7" s="414"/>
      <c r="F7" s="152"/>
      <c r="G7" s="407"/>
    </row>
    <row r="8" spans="1:7" ht="26.4" x14ac:dyDescent="0.25">
      <c r="A8" s="24" t="s">
        <v>233</v>
      </c>
      <c r="B8" s="412">
        <v>62505</v>
      </c>
      <c r="C8" s="535">
        <v>88.6</v>
      </c>
      <c r="D8" s="413">
        <v>89.2</v>
      </c>
      <c r="E8" s="414">
        <v>65789</v>
      </c>
      <c r="F8" s="152">
        <v>92.3</v>
      </c>
      <c r="G8" s="407">
        <v>68</v>
      </c>
    </row>
    <row r="9" spans="1:7" ht="54" customHeight="1" x14ac:dyDescent="0.25">
      <c r="A9" s="34" t="s">
        <v>248</v>
      </c>
      <c r="B9" s="412">
        <v>42224</v>
      </c>
      <c r="C9" s="535">
        <v>118.7</v>
      </c>
      <c r="D9" s="413">
        <v>96.5</v>
      </c>
      <c r="E9" s="414">
        <v>39713</v>
      </c>
      <c r="F9" s="152">
        <v>90</v>
      </c>
      <c r="G9" s="407">
        <v>41</v>
      </c>
    </row>
    <row r="10" spans="1:7" x14ac:dyDescent="0.25">
      <c r="A10" s="34" t="s">
        <v>249</v>
      </c>
      <c r="B10" s="412">
        <v>67771</v>
      </c>
      <c r="C10" s="535">
        <v>84.6</v>
      </c>
      <c r="D10" s="413">
        <v>85.8</v>
      </c>
      <c r="E10" s="414">
        <v>72645</v>
      </c>
      <c r="F10" s="152">
        <v>90.6</v>
      </c>
      <c r="G10" s="407">
        <v>75.099999999999994</v>
      </c>
    </row>
    <row r="11" spans="1:7" x14ac:dyDescent="0.25">
      <c r="A11" s="34" t="s">
        <v>250</v>
      </c>
      <c r="B11" s="412">
        <v>34366</v>
      </c>
      <c r="C11" s="535">
        <v>97</v>
      </c>
      <c r="D11" s="413">
        <v>67.5</v>
      </c>
      <c r="E11" s="414">
        <v>35305</v>
      </c>
      <c r="F11" s="152">
        <v>69.8</v>
      </c>
      <c r="G11" s="407">
        <v>36.5</v>
      </c>
    </row>
    <row r="12" spans="1:7" x14ac:dyDescent="0.25">
      <c r="A12" s="24" t="s">
        <v>213</v>
      </c>
      <c r="B12" s="412">
        <v>118112</v>
      </c>
      <c r="C12" s="535">
        <v>87.3</v>
      </c>
      <c r="D12" s="413">
        <v>108.4</v>
      </c>
      <c r="E12" s="414">
        <v>119881</v>
      </c>
      <c r="F12" s="152">
        <v>108.1</v>
      </c>
      <c r="G12" s="407">
        <v>123.9</v>
      </c>
    </row>
    <row r="13" spans="1:7" x14ac:dyDescent="0.25">
      <c r="A13" s="90" t="s">
        <v>490</v>
      </c>
      <c r="B13" s="412">
        <v>124002</v>
      </c>
      <c r="C13" s="535">
        <v>82.6</v>
      </c>
      <c r="D13" s="413">
        <v>107</v>
      </c>
      <c r="E13" s="414">
        <v>128369</v>
      </c>
      <c r="F13" s="152">
        <v>103.8</v>
      </c>
      <c r="G13" s="407">
        <v>132.6</v>
      </c>
    </row>
    <row r="14" spans="1:7" ht="26.4" x14ac:dyDescent="0.25">
      <c r="A14" s="34" t="s">
        <v>69</v>
      </c>
      <c r="B14" s="412">
        <v>115737</v>
      </c>
      <c r="C14" s="535">
        <v>89.4</v>
      </c>
      <c r="D14" s="413">
        <v>109</v>
      </c>
      <c r="E14" s="414">
        <v>116507</v>
      </c>
      <c r="F14" s="152">
        <v>110.4</v>
      </c>
      <c r="G14" s="407">
        <v>120.4</v>
      </c>
    </row>
    <row r="15" spans="1:7" x14ac:dyDescent="0.25">
      <c r="A15" s="24" t="s">
        <v>214</v>
      </c>
      <c r="B15" s="412">
        <v>97223</v>
      </c>
      <c r="C15" s="535">
        <v>90.3</v>
      </c>
      <c r="D15" s="413">
        <v>107</v>
      </c>
      <c r="E15" s="414">
        <v>97263</v>
      </c>
      <c r="F15" s="152">
        <v>109.5</v>
      </c>
      <c r="G15" s="407">
        <v>100.5</v>
      </c>
    </row>
    <row r="16" spans="1:7" x14ac:dyDescent="0.25">
      <c r="A16" s="34" t="s">
        <v>71</v>
      </c>
      <c r="B16" s="412">
        <v>49879</v>
      </c>
      <c r="C16" s="535">
        <v>93.9</v>
      </c>
      <c r="D16" s="413">
        <v>136.19999999999999</v>
      </c>
      <c r="E16" s="414">
        <v>49950</v>
      </c>
      <c r="F16" s="152">
        <v>120.5</v>
      </c>
      <c r="G16" s="407">
        <v>51.6</v>
      </c>
    </row>
    <row r="17" spans="1:8" x14ac:dyDescent="0.25">
      <c r="A17" s="34" t="s">
        <v>72</v>
      </c>
      <c r="B17" s="412">
        <v>63907</v>
      </c>
      <c r="C17" s="535">
        <v>103.5</v>
      </c>
      <c r="D17" s="413">
        <v>93</v>
      </c>
      <c r="E17" s="414">
        <v>62131</v>
      </c>
      <c r="F17" s="152">
        <v>101</v>
      </c>
      <c r="G17" s="407">
        <v>64.2</v>
      </c>
    </row>
    <row r="18" spans="1:8" s="147" customFormat="1" ht="39.6" x14ac:dyDescent="0.25">
      <c r="A18" s="254" t="s">
        <v>75</v>
      </c>
      <c r="B18" s="412">
        <v>56462</v>
      </c>
      <c r="C18" s="535">
        <v>74</v>
      </c>
      <c r="D18" s="413">
        <v>93.2</v>
      </c>
      <c r="E18" s="414">
        <v>60506</v>
      </c>
      <c r="F18" s="152">
        <v>96.9</v>
      </c>
      <c r="G18" s="407">
        <v>62.5</v>
      </c>
      <c r="H18" s="537"/>
    </row>
    <row r="19" spans="1:8" ht="27" customHeight="1" x14ac:dyDescent="0.25">
      <c r="A19" s="34" t="s">
        <v>76</v>
      </c>
      <c r="B19" s="412">
        <v>132253</v>
      </c>
      <c r="C19" s="535">
        <v>79.099999999999994</v>
      </c>
      <c r="D19" s="413">
        <v>106.1</v>
      </c>
      <c r="E19" s="414">
        <v>138861</v>
      </c>
      <c r="F19" s="152">
        <v>105.7</v>
      </c>
      <c r="G19" s="407">
        <v>143.5</v>
      </c>
    </row>
    <row r="20" spans="1:8" ht="26.4" x14ac:dyDescent="0.25">
      <c r="A20" s="34" t="s">
        <v>77</v>
      </c>
      <c r="B20" s="412">
        <v>79417</v>
      </c>
      <c r="C20" s="535">
        <v>122.6</v>
      </c>
      <c r="D20" s="413">
        <v>120.8</v>
      </c>
      <c r="E20" s="414">
        <v>73991</v>
      </c>
      <c r="F20" s="152">
        <v>116.1</v>
      </c>
      <c r="G20" s="407">
        <v>76.400000000000006</v>
      </c>
    </row>
    <row r="21" spans="1:8" ht="26.4" x14ac:dyDescent="0.25">
      <c r="A21" s="34" t="s">
        <v>78</v>
      </c>
      <c r="B21" s="412">
        <v>35078</v>
      </c>
      <c r="C21" s="535">
        <v>104.8</v>
      </c>
      <c r="D21" s="413">
        <v>73.400000000000006</v>
      </c>
      <c r="E21" s="414">
        <v>35127</v>
      </c>
      <c r="F21" s="152">
        <v>73.7</v>
      </c>
      <c r="G21" s="407">
        <v>36.299999999999997</v>
      </c>
    </row>
    <row r="22" spans="1:8" ht="39.6" x14ac:dyDescent="0.25">
      <c r="A22" s="34" t="s">
        <v>79</v>
      </c>
      <c r="B22" s="412">
        <v>70678</v>
      </c>
      <c r="C22" s="535">
        <v>101.9</v>
      </c>
      <c r="D22" s="413">
        <v>114</v>
      </c>
      <c r="E22" s="414">
        <v>65474</v>
      </c>
      <c r="F22" s="152">
        <v>104.8</v>
      </c>
      <c r="G22" s="407">
        <v>67.599999999999994</v>
      </c>
    </row>
    <row r="23" spans="1:8" x14ac:dyDescent="0.25">
      <c r="A23" s="34" t="s">
        <v>89</v>
      </c>
      <c r="B23" s="412">
        <v>79028</v>
      </c>
      <c r="C23" s="535">
        <v>109.4</v>
      </c>
      <c r="D23" s="413">
        <v>145.1</v>
      </c>
      <c r="E23" s="414">
        <v>76982</v>
      </c>
      <c r="F23" s="152">
        <v>161.6</v>
      </c>
      <c r="G23" s="407">
        <v>79.5</v>
      </c>
    </row>
    <row r="24" spans="1:8" ht="39.6" x14ac:dyDescent="0.25">
      <c r="A24" s="34" t="s">
        <v>80</v>
      </c>
      <c r="B24" s="412">
        <v>76079</v>
      </c>
      <c r="C24" s="535">
        <v>97.5</v>
      </c>
      <c r="D24" s="413">
        <v>99.5</v>
      </c>
      <c r="E24" s="414">
        <v>74390</v>
      </c>
      <c r="F24" s="152">
        <v>97.5</v>
      </c>
      <c r="G24" s="407">
        <v>76.900000000000006</v>
      </c>
    </row>
    <row r="25" spans="1:8" ht="26.4" x14ac:dyDescent="0.25">
      <c r="A25" s="34" t="s">
        <v>81</v>
      </c>
      <c r="B25" s="412">
        <v>73521</v>
      </c>
      <c r="C25" s="535">
        <v>89.5</v>
      </c>
      <c r="D25" s="413">
        <v>53.1</v>
      </c>
      <c r="E25" s="414">
        <v>78142</v>
      </c>
      <c r="F25" s="152">
        <v>55.5</v>
      </c>
      <c r="G25" s="407">
        <v>80.7</v>
      </c>
    </row>
    <row r="26" spans="1:8" s="147" customFormat="1" ht="26.4" x14ac:dyDescent="0.25">
      <c r="A26" s="254" t="s">
        <v>90</v>
      </c>
      <c r="B26" s="412">
        <v>96941</v>
      </c>
      <c r="C26" s="535">
        <v>115.3</v>
      </c>
      <c r="D26" s="413">
        <v>128</v>
      </c>
      <c r="E26" s="414">
        <v>87766</v>
      </c>
      <c r="F26" s="152">
        <v>120.3</v>
      </c>
      <c r="G26" s="407">
        <v>90.7</v>
      </c>
    </row>
    <row r="27" spans="1:8" ht="37.950000000000003" customHeight="1" x14ac:dyDescent="0.25">
      <c r="A27" s="34" t="s">
        <v>82</v>
      </c>
      <c r="B27" s="412">
        <v>90031</v>
      </c>
      <c r="C27" s="535">
        <v>93.9</v>
      </c>
      <c r="D27" s="413">
        <v>81.3</v>
      </c>
      <c r="E27" s="414">
        <v>93128</v>
      </c>
      <c r="F27" s="152">
        <v>108.4</v>
      </c>
      <c r="G27" s="407">
        <v>96.2</v>
      </c>
    </row>
    <row r="28" spans="1:8" ht="39.6" x14ac:dyDescent="0.25">
      <c r="A28" s="34" t="s">
        <v>91</v>
      </c>
      <c r="B28" s="412">
        <v>81940</v>
      </c>
      <c r="C28" s="535">
        <v>104</v>
      </c>
      <c r="D28" s="413">
        <v>137.5</v>
      </c>
      <c r="E28" s="414">
        <v>82054</v>
      </c>
      <c r="F28" s="152">
        <v>148.19999999999999</v>
      </c>
      <c r="G28" s="407">
        <v>84.8</v>
      </c>
    </row>
    <row r="29" spans="1:8" ht="26.4" x14ac:dyDescent="0.25">
      <c r="A29" s="34" t="s">
        <v>84</v>
      </c>
      <c r="B29" s="412">
        <v>100596</v>
      </c>
      <c r="C29" s="535">
        <v>99.2</v>
      </c>
      <c r="D29" s="413">
        <v>110.9</v>
      </c>
      <c r="E29" s="414">
        <v>97028</v>
      </c>
      <c r="F29" s="152">
        <v>116.7</v>
      </c>
      <c r="G29" s="407">
        <v>100.3</v>
      </c>
    </row>
    <row r="30" spans="1:8" ht="39.6" x14ac:dyDescent="0.25">
      <c r="A30" s="24" t="s">
        <v>215</v>
      </c>
      <c r="B30" s="412">
        <v>112547</v>
      </c>
      <c r="C30" s="535">
        <v>101.7</v>
      </c>
      <c r="D30" s="413">
        <v>94.4</v>
      </c>
      <c r="E30" s="414">
        <v>109302</v>
      </c>
      <c r="F30" s="152">
        <v>108.2</v>
      </c>
      <c r="G30" s="407">
        <v>112.9</v>
      </c>
    </row>
    <row r="31" spans="1:8" ht="52.8" x14ac:dyDescent="0.25">
      <c r="A31" s="24" t="s">
        <v>216</v>
      </c>
      <c r="B31" s="412">
        <v>70422</v>
      </c>
      <c r="C31" s="535">
        <v>93.7</v>
      </c>
      <c r="D31" s="413">
        <v>113.9</v>
      </c>
      <c r="E31" s="414">
        <v>70611</v>
      </c>
      <c r="F31" s="152">
        <v>114.4</v>
      </c>
      <c r="G31" s="407">
        <v>73</v>
      </c>
    </row>
    <row r="32" spans="1:8" s="147" customFormat="1" x14ac:dyDescent="0.25">
      <c r="A32" s="140" t="s">
        <v>234</v>
      </c>
      <c r="B32" s="412">
        <v>83672</v>
      </c>
      <c r="C32" s="535">
        <v>78.5</v>
      </c>
      <c r="D32" s="413">
        <v>105.8</v>
      </c>
      <c r="E32" s="414">
        <v>87181</v>
      </c>
      <c r="F32" s="152">
        <v>110.7</v>
      </c>
      <c r="G32" s="407">
        <v>90.1</v>
      </c>
    </row>
    <row r="33" spans="1:7" ht="39.6" x14ac:dyDescent="0.25">
      <c r="A33" s="24" t="s">
        <v>235</v>
      </c>
      <c r="B33" s="412">
        <v>57947</v>
      </c>
      <c r="C33" s="535">
        <v>102.1</v>
      </c>
      <c r="D33" s="413">
        <v>114.5</v>
      </c>
      <c r="E33" s="414">
        <v>56645</v>
      </c>
      <c r="F33" s="152">
        <v>111.3</v>
      </c>
      <c r="G33" s="407">
        <v>58.5</v>
      </c>
    </row>
    <row r="34" spans="1:7" ht="39.6" x14ac:dyDescent="0.25">
      <c r="A34" s="34" t="s">
        <v>251</v>
      </c>
      <c r="B34" s="412">
        <v>59953</v>
      </c>
      <c r="C34" s="535">
        <v>100.3</v>
      </c>
      <c r="D34" s="413">
        <v>110.7</v>
      </c>
      <c r="E34" s="414">
        <v>58011</v>
      </c>
      <c r="F34" s="152">
        <v>109.8</v>
      </c>
      <c r="G34" s="407">
        <v>59.9</v>
      </c>
    </row>
    <row r="35" spans="1:7" ht="39.6" x14ac:dyDescent="0.25">
      <c r="A35" s="34" t="s">
        <v>252</v>
      </c>
      <c r="B35" s="412">
        <v>55594</v>
      </c>
      <c r="C35" s="535">
        <v>101.6</v>
      </c>
      <c r="D35" s="413">
        <v>112.7</v>
      </c>
      <c r="E35" s="414">
        <v>55309</v>
      </c>
      <c r="F35" s="152">
        <v>110.8</v>
      </c>
      <c r="G35" s="407">
        <v>57.1</v>
      </c>
    </row>
    <row r="36" spans="1:7" x14ac:dyDescent="0.25">
      <c r="A36" s="24" t="s">
        <v>236</v>
      </c>
      <c r="B36" s="412">
        <v>103257</v>
      </c>
      <c r="C36" s="535">
        <v>97.3</v>
      </c>
      <c r="D36" s="413">
        <v>91.6</v>
      </c>
      <c r="E36" s="414">
        <v>103240</v>
      </c>
      <c r="F36" s="152">
        <v>108.7</v>
      </c>
      <c r="G36" s="407">
        <v>106.7</v>
      </c>
    </row>
    <row r="37" spans="1:7" ht="26.4" x14ac:dyDescent="0.25">
      <c r="A37" s="34" t="s">
        <v>253</v>
      </c>
      <c r="B37" s="412">
        <v>109113</v>
      </c>
      <c r="C37" s="535">
        <v>96.8</v>
      </c>
      <c r="D37" s="413">
        <v>86.8</v>
      </c>
      <c r="E37" s="414">
        <v>109081</v>
      </c>
      <c r="F37" s="152">
        <v>106.8</v>
      </c>
      <c r="G37" s="407">
        <v>112.7</v>
      </c>
    </row>
    <row r="38" spans="1:7" x14ac:dyDescent="0.25">
      <c r="A38" s="34" t="s">
        <v>254</v>
      </c>
      <c r="B38" s="412">
        <v>69846</v>
      </c>
      <c r="C38" s="535">
        <v>103</v>
      </c>
      <c r="D38" s="413">
        <v>114.2</v>
      </c>
      <c r="E38" s="414">
        <v>64033</v>
      </c>
      <c r="F38" s="152">
        <v>122.6</v>
      </c>
      <c r="G38" s="407">
        <v>66.2</v>
      </c>
    </row>
    <row r="39" spans="1:7" ht="26.4" x14ac:dyDescent="0.25">
      <c r="A39" s="34" t="s">
        <v>255</v>
      </c>
      <c r="B39" s="412">
        <v>132533</v>
      </c>
      <c r="C39" s="535">
        <v>114.8</v>
      </c>
      <c r="D39" s="413">
        <v>103.8</v>
      </c>
      <c r="E39" s="414">
        <v>127772</v>
      </c>
      <c r="F39" s="152">
        <v>106.6</v>
      </c>
      <c r="G39" s="407">
        <v>132</v>
      </c>
    </row>
    <row r="40" spans="1:7" ht="39.6" x14ac:dyDescent="0.25">
      <c r="A40" s="34" t="s">
        <v>256</v>
      </c>
      <c r="B40" s="412">
        <v>86819</v>
      </c>
      <c r="C40" s="535">
        <v>95.6</v>
      </c>
      <c r="D40" s="413">
        <v>114.8</v>
      </c>
      <c r="E40" s="414">
        <v>87768</v>
      </c>
      <c r="F40" s="152">
        <v>116.2</v>
      </c>
      <c r="G40" s="407">
        <v>90.7</v>
      </c>
    </row>
    <row r="41" spans="1:7" ht="26.4" x14ac:dyDescent="0.25">
      <c r="A41" s="34" t="s">
        <v>257</v>
      </c>
      <c r="B41" s="412">
        <v>42645</v>
      </c>
      <c r="C41" s="535">
        <v>98.8</v>
      </c>
      <c r="D41" s="413">
        <v>89</v>
      </c>
      <c r="E41" s="414">
        <v>45406</v>
      </c>
      <c r="F41" s="152">
        <v>103.2</v>
      </c>
      <c r="G41" s="407">
        <v>46.9</v>
      </c>
    </row>
    <row r="42" spans="1:7" ht="39.6" x14ac:dyDescent="0.25">
      <c r="A42" s="24" t="s">
        <v>237</v>
      </c>
      <c r="B42" s="412">
        <v>50858</v>
      </c>
      <c r="C42" s="535">
        <v>86.9</v>
      </c>
      <c r="D42" s="413">
        <v>105.1</v>
      </c>
      <c r="E42" s="414">
        <v>52141</v>
      </c>
      <c r="F42" s="152">
        <v>110</v>
      </c>
      <c r="G42" s="407">
        <v>53.9</v>
      </c>
    </row>
    <row r="43" spans="1:7" ht="26.4" x14ac:dyDescent="0.25">
      <c r="A43" s="24" t="s">
        <v>238</v>
      </c>
      <c r="B43" s="412">
        <v>102939</v>
      </c>
      <c r="C43" s="535">
        <v>93.1</v>
      </c>
      <c r="D43" s="413">
        <v>97.2</v>
      </c>
      <c r="E43" s="414">
        <v>100252</v>
      </c>
      <c r="F43" s="152">
        <v>106</v>
      </c>
      <c r="G43" s="407">
        <v>103.6</v>
      </c>
    </row>
    <row r="44" spans="1:7" ht="26.4" x14ac:dyDescent="0.25">
      <c r="A44" s="24" t="s">
        <v>258</v>
      </c>
      <c r="B44" s="412">
        <v>120746</v>
      </c>
      <c r="C44" s="535">
        <v>105.5</v>
      </c>
      <c r="D44" s="413">
        <v>113.2</v>
      </c>
      <c r="E44" s="414">
        <v>113481</v>
      </c>
      <c r="F44" s="152">
        <v>115.2</v>
      </c>
      <c r="G44" s="407">
        <v>117.2</v>
      </c>
    </row>
    <row r="45" spans="1:7" ht="26.4" x14ac:dyDescent="0.25">
      <c r="A45" s="24" t="s">
        <v>239</v>
      </c>
      <c r="B45" s="412">
        <v>65245</v>
      </c>
      <c r="C45" s="535">
        <v>91.8</v>
      </c>
      <c r="D45" s="413">
        <v>109.2</v>
      </c>
      <c r="E45" s="414">
        <v>63855</v>
      </c>
      <c r="F45" s="152">
        <v>112.3</v>
      </c>
      <c r="G45" s="407">
        <v>66</v>
      </c>
    </row>
    <row r="46" spans="1:7" ht="26.4" x14ac:dyDescent="0.25">
      <c r="A46" s="24" t="s">
        <v>240</v>
      </c>
      <c r="B46" s="412">
        <v>102269</v>
      </c>
      <c r="C46" s="535">
        <v>88.2</v>
      </c>
      <c r="D46" s="413">
        <v>108.8</v>
      </c>
      <c r="E46" s="414">
        <v>107030</v>
      </c>
      <c r="F46" s="152">
        <v>113.3</v>
      </c>
      <c r="G46" s="407">
        <v>110.6</v>
      </c>
    </row>
    <row r="47" spans="1:7" ht="26.4" x14ac:dyDescent="0.25">
      <c r="A47" s="255" t="s">
        <v>259</v>
      </c>
      <c r="B47" s="412">
        <v>142526</v>
      </c>
      <c r="C47" s="535">
        <v>116.2</v>
      </c>
      <c r="D47" s="413">
        <v>120.6</v>
      </c>
      <c r="E47" s="414">
        <v>121770</v>
      </c>
      <c r="F47" s="152">
        <v>121.2</v>
      </c>
      <c r="G47" s="407">
        <v>125.8</v>
      </c>
    </row>
    <row r="48" spans="1:7" ht="39.6" x14ac:dyDescent="0.25">
      <c r="A48" s="24" t="s">
        <v>245</v>
      </c>
      <c r="B48" s="412">
        <v>67024</v>
      </c>
      <c r="C48" s="535">
        <v>99.9</v>
      </c>
      <c r="D48" s="413">
        <v>117.6</v>
      </c>
      <c r="E48" s="414">
        <v>70028</v>
      </c>
      <c r="F48" s="152">
        <v>115.5</v>
      </c>
      <c r="G48" s="407">
        <v>72.400000000000006</v>
      </c>
    </row>
    <row r="49" spans="1:7" ht="39.6" x14ac:dyDescent="0.25">
      <c r="A49" s="24" t="s">
        <v>260</v>
      </c>
      <c r="B49" s="412">
        <v>103526</v>
      </c>
      <c r="C49" s="535">
        <v>99.6</v>
      </c>
      <c r="D49" s="413">
        <v>105.7</v>
      </c>
      <c r="E49" s="414">
        <v>105697</v>
      </c>
      <c r="F49" s="152">
        <v>116.7</v>
      </c>
      <c r="G49" s="407">
        <v>109.2</v>
      </c>
    </row>
    <row r="50" spans="1:7" x14ac:dyDescent="0.25">
      <c r="A50" s="24" t="s">
        <v>246</v>
      </c>
      <c r="B50" s="412">
        <v>72294</v>
      </c>
      <c r="C50" s="535">
        <v>104.2</v>
      </c>
      <c r="D50" s="413">
        <v>106</v>
      </c>
      <c r="E50" s="414">
        <v>68919</v>
      </c>
      <c r="F50" s="152">
        <v>111.8</v>
      </c>
      <c r="G50" s="407">
        <v>71.2</v>
      </c>
    </row>
    <row r="51" spans="1:7" ht="27" customHeight="1" x14ac:dyDescent="0.25">
      <c r="A51" s="69" t="s">
        <v>241</v>
      </c>
      <c r="B51" s="412">
        <v>82804</v>
      </c>
      <c r="C51" s="535">
        <v>97.6</v>
      </c>
      <c r="D51" s="413">
        <v>103.6</v>
      </c>
      <c r="E51" s="414">
        <v>84572</v>
      </c>
      <c r="F51" s="152">
        <v>107.4</v>
      </c>
      <c r="G51" s="407">
        <v>87.4</v>
      </c>
    </row>
    <row r="52" spans="1:7" ht="39.6" x14ac:dyDescent="0.25">
      <c r="A52" s="28" t="s">
        <v>261</v>
      </c>
      <c r="B52" s="483">
        <v>80553</v>
      </c>
      <c r="C52" s="536">
        <v>97.4</v>
      </c>
      <c r="D52" s="484">
        <v>111.6</v>
      </c>
      <c r="E52" s="485">
        <v>77192</v>
      </c>
      <c r="F52" s="156">
        <v>111.6</v>
      </c>
      <c r="G52" s="486">
        <v>79.8</v>
      </c>
    </row>
    <row r="53" spans="1:7" ht="13.8" x14ac:dyDescent="0.25">
      <c r="A53" s="256"/>
      <c r="B53" s="18"/>
      <c r="C53" s="18"/>
      <c r="D53" s="18"/>
    </row>
    <row r="57" spans="1:7" x14ac:dyDescent="0.25">
      <c r="B57" s="136"/>
    </row>
  </sheetData>
  <mergeCells count="8">
    <mergeCell ref="A3:A5"/>
    <mergeCell ref="B4:B5"/>
    <mergeCell ref="A1:G1"/>
    <mergeCell ref="B3:D3"/>
    <mergeCell ref="E3:G3"/>
    <mergeCell ref="C4:D4"/>
    <mergeCell ref="E4:E5"/>
    <mergeCell ref="F4:G4"/>
  </mergeCells>
  <pageMargins left="0.7" right="0.7" top="0.75" bottom="0.75" header="0.3" footer="0.3"/>
  <pageSetup paperSize="9" scale="49" orientation="portrait" r:id="rId1"/>
  <headerFooter>
    <oddFooter>&amp;C&amp;"Arial,курсив"&amp;K00-033Социально-экономическое положение Ханты-Мансийского автономного округа – Югры 05'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H1"/>
    </sheetView>
  </sheetViews>
  <sheetFormatPr defaultColWidth="7" defaultRowHeight="13.2" x14ac:dyDescent="0.25"/>
  <cols>
    <col min="1" max="1" width="18.33203125" customWidth="1"/>
    <col min="2" max="8" width="12.5546875" customWidth="1"/>
  </cols>
  <sheetData>
    <row r="1" spans="1:10" ht="13.8" x14ac:dyDescent="0.25">
      <c r="A1" s="623" t="s">
        <v>571</v>
      </c>
      <c r="B1" s="623"/>
      <c r="C1" s="623"/>
      <c r="D1" s="623"/>
      <c r="E1" s="623"/>
      <c r="F1" s="623"/>
      <c r="G1" s="623"/>
      <c r="H1" s="623"/>
      <c r="I1" s="18"/>
      <c r="J1" s="147"/>
    </row>
    <row r="2" spans="1:10" ht="12.75" x14ac:dyDescent="0.2">
      <c r="A2" s="47"/>
      <c r="B2" s="18"/>
      <c r="C2" s="18"/>
      <c r="D2" s="18"/>
      <c r="E2" s="18"/>
      <c r="F2" s="18"/>
      <c r="G2" s="18"/>
      <c r="H2" s="18"/>
      <c r="I2" s="18"/>
    </row>
    <row r="3" spans="1:10" x14ac:dyDescent="0.25">
      <c r="A3" s="665" t="s">
        <v>262</v>
      </c>
      <c r="B3" s="665"/>
      <c r="C3" s="665"/>
      <c r="D3" s="665"/>
      <c r="E3" s="665"/>
      <c r="F3" s="665"/>
      <c r="G3" s="665"/>
      <c r="H3" s="665"/>
      <c r="I3" s="18"/>
    </row>
    <row r="4" spans="1:10" ht="19.2" customHeight="1" x14ac:dyDescent="0.25">
      <c r="A4" s="614"/>
      <c r="B4" s="692" t="s">
        <v>572</v>
      </c>
      <c r="C4" s="688"/>
      <c r="D4" s="638" t="s">
        <v>263</v>
      </c>
      <c r="E4" s="657"/>
      <c r="F4" s="657"/>
      <c r="G4" s="639"/>
      <c r="H4" s="616" t="s">
        <v>565</v>
      </c>
      <c r="I4" s="226"/>
    </row>
    <row r="5" spans="1:10" ht="9.6" customHeight="1" x14ac:dyDescent="0.25">
      <c r="A5" s="656"/>
      <c r="B5" s="702"/>
      <c r="C5" s="703"/>
      <c r="D5" s="692" t="s">
        <v>566</v>
      </c>
      <c r="E5" s="693"/>
      <c r="F5" s="692" t="s">
        <v>567</v>
      </c>
      <c r="G5" s="693"/>
      <c r="H5" s="689"/>
      <c r="I5" s="226"/>
    </row>
    <row r="6" spans="1:10" ht="14.4" x14ac:dyDescent="0.25">
      <c r="A6" s="656"/>
      <c r="B6" s="618" t="s">
        <v>40</v>
      </c>
      <c r="C6" s="616" t="s">
        <v>264</v>
      </c>
      <c r="D6" s="694"/>
      <c r="E6" s="695"/>
      <c r="F6" s="698"/>
      <c r="G6" s="699"/>
      <c r="H6" s="689"/>
      <c r="I6" s="226"/>
    </row>
    <row r="7" spans="1:10" ht="30" customHeight="1" x14ac:dyDescent="0.25">
      <c r="A7" s="656"/>
      <c r="B7" s="689"/>
      <c r="C7" s="689"/>
      <c r="D7" s="696"/>
      <c r="E7" s="697"/>
      <c r="F7" s="700"/>
      <c r="G7" s="701"/>
      <c r="H7" s="689"/>
      <c r="I7" s="226"/>
    </row>
    <row r="8" spans="1:10" ht="70.95" customHeight="1" x14ac:dyDescent="0.25">
      <c r="A8" s="615"/>
      <c r="B8" s="647"/>
      <c r="C8" s="647"/>
      <c r="D8" s="227" t="s">
        <v>40</v>
      </c>
      <c r="E8" s="228" t="s">
        <v>264</v>
      </c>
      <c r="F8" s="227" t="s">
        <v>40</v>
      </c>
      <c r="G8" s="228" t="s">
        <v>264</v>
      </c>
      <c r="H8" s="647"/>
      <c r="I8" s="226"/>
    </row>
    <row r="9" spans="1:10" ht="14.4" x14ac:dyDescent="0.25">
      <c r="A9" s="118" t="s">
        <v>568</v>
      </c>
      <c r="B9" s="205"/>
      <c r="C9" s="205"/>
      <c r="D9" s="205"/>
      <c r="E9" s="205"/>
      <c r="F9" s="205"/>
      <c r="G9" s="205"/>
      <c r="H9" s="224"/>
      <c r="I9" s="226"/>
    </row>
    <row r="10" spans="1:10" ht="14.4" x14ac:dyDescent="0.25">
      <c r="A10" s="16" t="s">
        <v>51</v>
      </c>
      <c r="B10" s="243" t="s">
        <v>463</v>
      </c>
      <c r="C10" s="243" t="s">
        <v>463</v>
      </c>
      <c r="D10" s="243" t="s">
        <v>463</v>
      </c>
      <c r="E10" s="243" t="s">
        <v>463</v>
      </c>
      <c r="F10" s="243" t="s">
        <v>463</v>
      </c>
      <c r="G10" s="243" t="s">
        <v>463</v>
      </c>
      <c r="H10" s="243" t="s">
        <v>463</v>
      </c>
      <c r="I10" s="226"/>
    </row>
    <row r="11" spans="1:10" ht="14.4" x14ac:dyDescent="0.25">
      <c r="A11" s="17" t="s">
        <v>52</v>
      </c>
      <c r="B11" s="243" t="s">
        <v>463</v>
      </c>
      <c r="C11" s="243" t="s">
        <v>463</v>
      </c>
      <c r="D11" s="243" t="s">
        <v>463</v>
      </c>
      <c r="E11" s="243" t="s">
        <v>463</v>
      </c>
      <c r="F11" s="243" t="s">
        <v>463</v>
      </c>
      <c r="G11" s="243" t="s">
        <v>463</v>
      </c>
      <c r="H11" s="243" t="s">
        <v>463</v>
      </c>
      <c r="I11" s="263"/>
    </row>
    <row r="12" spans="1:10" s="302" customFormat="1" ht="14.4" x14ac:dyDescent="0.25">
      <c r="A12" s="17" t="s">
        <v>53</v>
      </c>
      <c r="B12" s="243" t="s">
        <v>463</v>
      </c>
      <c r="C12" s="243" t="s">
        <v>463</v>
      </c>
      <c r="D12" s="243" t="s">
        <v>463</v>
      </c>
      <c r="E12" s="243" t="s">
        <v>463</v>
      </c>
      <c r="F12" s="243" t="s">
        <v>463</v>
      </c>
      <c r="G12" s="243" t="s">
        <v>463</v>
      </c>
      <c r="H12" s="243" t="s">
        <v>463</v>
      </c>
      <c r="I12" s="263"/>
    </row>
    <row r="13" spans="1:10" s="405" customFormat="1" ht="14.4" x14ac:dyDescent="0.25">
      <c r="A13" s="17" t="s">
        <v>55</v>
      </c>
      <c r="B13" s="243" t="s">
        <v>463</v>
      </c>
      <c r="C13" s="243" t="s">
        <v>463</v>
      </c>
      <c r="D13" s="243" t="s">
        <v>463</v>
      </c>
      <c r="E13" s="243" t="s">
        <v>463</v>
      </c>
      <c r="F13" s="243" t="s">
        <v>463</v>
      </c>
      <c r="G13" s="243" t="s">
        <v>463</v>
      </c>
      <c r="H13" s="243" t="s">
        <v>463</v>
      </c>
      <c r="I13" s="263"/>
    </row>
    <row r="14" spans="1:10" s="427" customFormat="1" ht="14.4" x14ac:dyDescent="0.25">
      <c r="A14" s="17" t="s">
        <v>56</v>
      </c>
      <c r="B14" s="243" t="s">
        <v>463</v>
      </c>
      <c r="C14" s="243" t="s">
        <v>463</v>
      </c>
      <c r="D14" s="243" t="s">
        <v>463</v>
      </c>
      <c r="E14" s="243" t="s">
        <v>463</v>
      </c>
      <c r="F14" s="243" t="s">
        <v>463</v>
      </c>
      <c r="G14" s="243" t="s">
        <v>463</v>
      </c>
      <c r="H14" s="243" t="s">
        <v>463</v>
      </c>
      <c r="I14" s="263"/>
    </row>
    <row r="15" spans="1:10" s="478" customFormat="1" ht="14.4" x14ac:dyDescent="0.25">
      <c r="A15" s="17" t="s">
        <v>57</v>
      </c>
      <c r="B15" s="243" t="s">
        <v>463</v>
      </c>
      <c r="C15" s="243" t="s">
        <v>463</v>
      </c>
      <c r="D15" s="243" t="s">
        <v>463</v>
      </c>
      <c r="E15" s="243" t="s">
        <v>463</v>
      </c>
      <c r="F15" s="243" t="s">
        <v>463</v>
      </c>
      <c r="G15" s="243" t="s">
        <v>463</v>
      </c>
      <c r="H15" s="243" t="s">
        <v>463</v>
      </c>
      <c r="I15" s="263"/>
    </row>
    <row r="16" spans="1:10" ht="15" customHeight="1" x14ac:dyDescent="0.25">
      <c r="A16" s="214" t="s">
        <v>466</v>
      </c>
      <c r="B16" s="334"/>
      <c r="C16" s="334"/>
      <c r="D16" s="334"/>
      <c r="E16" s="334"/>
      <c r="F16" s="334"/>
      <c r="G16" s="334"/>
      <c r="H16" s="335"/>
      <c r="I16" s="226"/>
    </row>
    <row r="17" spans="1:9" ht="14.4" x14ac:dyDescent="0.25">
      <c r="A17" s="16" t="s">
        <v>51</v>
      </c>
      <c r="B17" s="243" t="s">
        <v>463</v>
      </c>
      <c r="C17" s="243" t="s">
        <v>463</v>
      </c>
      <c r="D17" s="243" t="s">
        <v>463</v>
      </c>
      <c r="E17" s="243" t="s">
        <v>463</v>
      </c>
      <c r="F17" s="243" t="s">
        <v>463</v>
      </c>
      <c r="G17" s="243" t="s">
        <v>463</v>
      </c>
      <c r="H17" s="243" t="s">
        <v>463</v>
      </c>
      <c r="I17" s="226"/>
    </row>
    <row r="18" spans="1:9" ht="14.4" x14ac:dyDescent="0.25">
      <c r="A18" s="16" t="s">
        <v>52</v>
      </c>
      <c r="B18" s="243" t="s">
        <v>463</v>
      </c>
      <c r="C18" s="243" t="s">
        <v>463</v>
      </c>
      <c r="D18" s="243" t="s">
        <v>463</v>
      </c>
      <c r="E18" s="243" t="s">
        <v>463</v>
      </c>
      <c r="F18" s="243" t="s">
        <v>463</v>
      </c>
      <c r="G18" s="243" t="s">
        <v>463</v>
      </c>
      <c r="H18" s="243" t="s">
        <v>463</v>
      </c>
      <c r="I18" s="226"/>
    </row>
    <row r="19" spans="1:9" ht="14.4" x14ac:dyDescent="0.25">
      <c r="A19" s="16" t="s">
        <v>53</v>
      </c>
      <c r="B19" s="298" t="s">
        <v>463</v>
      </c>
      <c r="C19" s="298" t="s">
        <v>463</v>
      </c>
      <c r="D19" s="298" t="s">
        <v>463</v>
      </c>
      <c r="E19" s="298" t="s">
        <v>463</v>
      </c>
      <c r="F19" s="298" t="s">
        <v>463</v>
      </c>
      <c r="G19" s="298" t="s">
        <v>463</v>
      </c>
      <c r="H19" s="298" t="s">
        <v>463</v>
      </c>
      <c r="I19" s="226"/>
    </row>
    <row r="20" spans="1:9" ht="14.4" x14ac:dyDescent="0.25">
      <c r="A20" s="16" t="s">
        <v>55</v>
      </c>
      <c r="B20" s="243" t="s">
        <v>463</v>
      </c>
      <c r="C20" s="243" t="s">
        <v>463</v>
      </c>
      <c r="D20" s="243" t="s">
        <v>463</v>
      </c>
      <c r="E20" s="243" t="s">
        <v>463</v>
      </c>
      <c r="F20" s="243" t="s">
        <v>463</v>
      </c>
      <c r="G20" s="243" t="s">
        <v>463</v>
      </c>
      <c r="H20" s="243" t="s">
        <v>463</v>
      </c>
      <c r="I20" s="226"/>
    </row>
    <row r="21" spans="1:9" ht="14.4" x14ac:dyDescent="0.25">
      <c r="A21" s="16" t="s">
        <v>56</v>
      </c>
      <c r="B21" s="243" t="s">
        <v>463</v>
      </c>
      <c r="C21" s="243" t="s">
        <v>463</v>
      </c>
      <c r="D21" s="243" t="s">
        <v>463</v>
      </c>
      <c r="E21" s="243" t="s">
        <v>463</v>
      </c>
      <c r="F21" s="243" t="s">
        <v>463</v>
      </c>
      <c r="G21" s="243" t="s">
        <v>463</v>
      </c>
      <c r="H21" s="243" t="s">
        <v>463</v>
      </c>
      <c r="I21" s="226"/>
    </row>
    <row r="22" spans="1:9" ht="13.5" customHeight="1" x14ac:dyDescent="0.25">
      <c r="A22" s="16" t="s">
        <v>57</v>
      </c>
      <c r="B22" s="298" t="s">
        <v>463</v>
      </c>
      <c r="C22" s="298" t="s">
        <v>463</v>
      </c>
      <c r="D22" s="298" t="s">
        <v>463</v>
      </c>
      <c r="E22" s="298" t="s">
        <v>463</v>
      </c>
      <c r="F22" s="298" t="s">
        <v>463</v>
      </c>
      <c r="G22" s="298" t="s">
        <v>463</v>
      </c>
      <c r="H22" s="298" t="s">
        <v>463</v>
      </c>
      <c r="I22" s="226"/>
    </row>
    <row r="23" spans="1:9" ht="13.5" customHeight="1" x14ac:dyDescent="0.25">
      <c r="A23" s="16" t="s">
        <v>59</v>
      </c>
      <c r="B23" s="243" t="s">
        <v>463</v>
      </c>
      <c r="C23" s="243" t="s">
        <v>463</v>
      </c>
      <c r="D23" s="243" t="s">
        <v>463</v>
      </c>
      <c r="E23" s="243" t="s">
        <v>463</v>
      </c>
      <c r="F23" s="243" t="s">
        <v>463</v>
      </c>
      <c r="G23" s="243" t="s">
        <v>463</v>
      </c>
      <c r="H23" s="243" t="s">
        <v>463</v>
      </c>
      <c r="I23" s="226"/>
    </row>
    <row r="24" spans="1:9" ht="13.5" customHeight="1" x14ac:dyDescent="0.25">
      <c r="A24" s="16" t="s">
        <v>36</v>
      </c>
      <c r="B24" s="243" t="s">
        <v>463</v>
      </c>
      <c r="C24" s="243" t="s">
        <v>463</v>
      </c>
      <c r="D24" s="243" t="s">
        <v>463</v>
      </c>
      <c r="E24" s="243" t="s">
        <v>463</v>
      </c>
      <c r="F24" s="243" t="s">
        <v>463</v>
      </c>
      <c r="G24" s="243" t="s">
        <v>463</v>
      </c>
      <c r="H24" s="243" t="s">
        <v>463</v>
      </c>
      <c r="I24" s="226"/>
    </row>
    <row r="25" spans="1:9" ht="13.5" customHeight="1" x14ac:dyDescent="0.25">
      <c r="A25" s="16" t="s">
        <v>60</v>
      </c>
      <c r="B25" s="298" t="s">
        <v>463</v>
      </c>
      <c r="C25" s="298" t="s">
        <v>463</v>
      </c>
      <c r="D25" s="298" t="s">
        <v>463</v>
      </c>
      <c r="E25" s="298" t="s">
        <v>463</v>
      </c>
      <c r="F25" s="298" t="s">
        <v>463</v>
      </c>
      <c r="G25" s="298" t="s">
        <v>463</v>
      </c>
      <c r="H25" s="298" t="s">
        <v>463</v>
      </c>
      <c r="I25" s="226"/>
    </row>
    <row r="26" spans="1:9" ht="13.5" customHeight="1" x14ac:dyDescent="0.25">
      <c r="A26" s="16" t="s">
        <v>62</v>
      </c>
      <c r="B26" s="243" t="s">
        <v>463</v>
      </c>
      <c r="C26" s="243" t="s">
        <v>463</v>
      </c>
      <c r="D26" s="243" t="s">
        <v>463</v>
      </c>
      <c r="E26" s="243" t="s">
        <v>463</v>
      </c>
      <c r="F26" s="243" t="s">
        <v>463</v>
      </c>
      <c r="G26" s="243" t="s">
        <v>463</v>
      </c>
      <c r="H26" s="243" t="s">
        <v>463</v>
      </c>
      <c r="I26" s="226"/>
    </row>
    <row r="27" spans="1:9" ht="13.5" customHeight="1" x14ac:dyDescent="0.25">
      <c r="A27" s="16" t="s">
        <v>63</v>
      </c>
      <c r="B27" s="243" t="s">
        <v>463</v>
      </c>
      <c r="C27" s="243" t="s">
        <v>463</v>
      </c>
      <c r="D27" s="243" t="s">
        <v>463</v>
      </c>
      <c r="E27" s="243" t="s">
        <v>463</v>
      </c>
      <c r="F27" s="243" t="s">
        <v>463</v>
      </c>
      <c r="G27" s="243" t="s">
        <v>463</v>
      </c>
      <c r="H27" s="243" t="s">
        <v>463</v>
      </c>
      <c r="I27" s="226"/>
    </row>
    <row r="28" spans="1:9" ht="13.5" customHeight="1" x14ac:dyDescent="0.25">
      <c r="A28" s="221" t="s">
        <v>64</v>
      </c>
      <c r="B28" s="336" t="s">
        <v>463</v>
      </c>
      <c r="C28" s="336" t="s">
        <v>463</v>
      </c>
      <c r="D28" s="336" t="s">
        <v>463</v>
      </c>
      <c r="E28" s="336" t="s">
        <v>463</v>
      </c>
      <c r="F28" s="336" t="s">
        <v>463</v>
      </c>
      <c r="G28" s="336" t="s">
        <v>463</v>
      </c>
      <c r="H28" s="336" t="s">
        <v>463</v>
      </c>
      <c r="I28" s="226"/>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05'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selection sqref="A1:D1"/>
    </sheetView>
  </sheetViews>
  <sheetFormatPr defaultColWidth="8.33203125" defaultRowHeight="13.2" x14ac:dyDescent="0.25"/>
  <cols>
    <col min="1" max="1" width="41.44140625" style="416" customWidth="1"/>
    <col min="2" max="4" width="15.88671875" style="416" customWidth="1"/>
    <col min="5" max="16384" width="8.33203125" style="416"/>
  </cols>
  <sheetData>
    <row r="1" spans="1:5" ht="13.8" x14ac:dyDescent="0.25">
      <c r="A1" s="622" t="s">
        <v>470</v>
      </c>
      <c r="B1" s="622"/>
      <c r="C1" s="622"/>
      <c r="D1" s="642"/>
      <c r="E1" s="50"/>
    </row>
    <row r="3" spans="1:5" ht="26.25" customHeight="1" x14ac:dyDescent="0.25">
      <c r="A3" s="640" t="s">
        <v>404</v>
      </c>
      <c r="B3" s="640"/>
      <c r="C3" s="640"/>
      <c r="D3" s="642"/>
    </row>
    <row r="4" spans="1:5" ht="12.75" x14ac:dyDescent="0.2">
      <c r="A4" s="49"/>
      <c r="B4" s="18"/>
      <c r="C4" s="18"/>
    </row>
    <row r="5" spans="1:5" ht="39.6" x14ac:dyDescent="0.25">
      <c r="A5" s="216"/>
      <c r="B5" s="307" t="s">
        <v>682</v>
      </c>
      <c r="C5" s="417" t="s">
        <v>665</v>
      </c>
      <c r="D5" s="307" t="s">
        <v>683</v>
      </c>
    </row>
    <row r="6" spans="1:5" ht="16.5" customHeight="1" x14ac:dyDescent="0.25">
      <c r="A6" s="22" t="s">
        <v>265</v>
      </c>
      <c r="B6" s="76">
        <v>663.5</v>
      </c>
      <c r="C6" s="76">
        <v>100.2</v>
      </c>
      <c r="D6" s="356">
        <v>660.8</v>
      </c>
    </row>
    <row r="7" spans="1:5" ht="15.75" customHeight="1" x14ac:dyDescent="0.25">
      <c r="A7" s="110" t="s">
        <v>140</v>
      </c>
      <c r="B7" s="76"/>
      <c r="C7" s="76"/>
      <c r="D7" s="356"/>
    </row>
    <row r="8" spans="1:5" ht="26.25" customHeight="1" x14ac:dyDescent="0.25">
      <c r="A8" s="270" t="s">
        <v>266</v>
      </c>
      <c r="B8" s="76">
        <v>649.29999999999995</v>
      </c>
      <c r="C8" s="76">
        <v>100.2</v>
      </c>
      <c r="D8" s="356">
        <v>647.1</v>
      </c>
    </row>
    <row r="9" spans="1:5" ht="15.75" customHeight="1" x14ac:dyDescent="0.25">
      <c r="A9" s="270" t="s">
        <v>267</v>
      </c>
      <c r="B9" s="76">
        <v>5.7</v>
      </c>
      <c r="C9" s="76">
        <v>100.9</v>
      </c>
      <c r="D9" s="356">
        <v>5.6</v>
      </c>
    </row>
    <row r="10" spans="1:5" ht="26.25" customHeight="1" x14ac:dyDescent="0.25">
      <c r="A10" s="271" t="s">
        <v>268</v>
      </c>
      <c r="B10" s="421">
        <v>8.5</v>
      </c>
      <c r="C10" s="421">
        <v>101</v>
      </c>
      <c r="D10" s="357">
        <v>8.1</v>
      </c>
    </row>
    <row r="57" spans="2:2" x14ac:dyDescent="0.25">
      <c r="B57" s="136"/>
    </row>
  </sheetData>
  <mergeCells count="2">
    <mergeCell ref="A3:D3"/>
    <mergeCell ref="A1:D1"/>
  </mergeCells>
  <pageMargins left="0.7" right="0.7" top="0.75" bottom="0.75" header="0.3" footer="0.3"/>
  <pageSetup paperSize="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Normal="100" workbookViewId="0">
      <selection sqref="A1:E1"/>
    </sheetView>
  </sheetViews>
  <sheetFormatPr defaultRowHeight="13.2" x14ac:dyDescent="0.25"/>
  <cols>
    <col min="1" max="1" width="19.6640625" customWidth="1"/>
    <col min="2" max="5" width="17" customWidth="1"/>
  </cols>
  <sheetData>
    <row r="1" spans="1:5" ht="68.25" customHeight="1" x14ac:dyDescent="0.25">
      <c r="A1" s="623" t="s">
        <v>629</v>
      </c>
      <c r="B1" s="623"/>
      <c r="C1" s="623"/>
      <c r="D1" s="623"/>
      <c r="E1" s="623"/>
    </row>
    <row r="2" spans="1:5" ht="12" customHeight="1" x14ac:dyDescent="0.2">
      <c r="A2" s="33"/>
      <c r="B2" s="18"/>
      <c r="C2" s="18"/>
      <c r="D2" s="18"/>
      <c r="E2" s="18"/>
    </row>
    <row r="3" spans="1:5" x14ac:dyDescent="0.25">
      <c r="A3" s="666" t="s">
        <v>269</v>
      </c>
      <c r="B3" s="666"/>
      <c r="C3" s="666"/>
      <c r="D3" s="666"/>
      <c r="E3" s="666"/>
    </row>
    <row r="4" spans="1:5" x14ac:dyDescent="0.25">
      <c r="A4" s="627"/>
      <c r="B4" s="705" t="s">
        <v>569</v>
      </c>
      <c r="C4" s="625" t="s">
        <v>270</v>
      </c>
      <c r="D4" s="664"/>
      <c r="E4" s="626"/>
    </row>
    <row r="5" spans="1:5" ht="13.2" customHeight="1" x14ac:dyDescent="0.25">
      <c r="A5" s="704"/>
      <c r="B5" s="706"/>
      <c r="C5" s="616" t="s">
        <v>573</v>
      </c>
      <c r="D5" s="625" t="s">
        <v>147</v>
      </c>
      <c r="E5" s="626"/>
    </row>
    <row r="6" spans="1:5" ht="53.25" customHeight="1" x14ac:dyDescent="0.25">
      <c r="A6" s="682"/>
      <c r="B6" s="707"/>
      <c r="C6" s="635"/>
      <c r="D6" s="229" t="s">
        <v>49</v>
      </c>
      <c r="E6" s="230" t="s">
        <v>273</v>
      </c>
    </row>
    <row r="7" spans="1:5" x14ac:dyDescent="0.25">
      <c r="A7" s="239" t="s">
        <v>568</v>
      </c>
      <c r="B7" s="240"/>
      <c r="C7" s="240"/>
      <c r="D7" s="240"/>
      <c r="E7" s="240"/>
    </row>
    <row r="8" spans="1:5" ht="13.5" customHeight="1" x14ac:dyDescent="0.25">
      <c r="A8" s="241" t="s">
        <v>51</v>
      </c>
      <c r="B8" s="38">
        <v>5.2</v>
      </c>
      <c r="C8" s="38">
        <v>3.3</v>
      </c>
      <c r="D8" s="38">
        <v>96.1</v>
      </c>
      <c r="E8" s="38">
        <v>83.1</v>
      </c>
    </row>
    <row r="9" spans="1:5" s="302" customFormat="1" ht="13.5" customHeight="1" x14ac:dyDescent="0.25">
      <c r="A9" s="101" t="s">
        <v>52</v>
      </c>
      <c r="B9" s="38">
        <v>5.0999999999999996</v>
      </c>
      <c r="C9" s="38">
        <v>3.5</v>
      </c>
      <c r="D9" s="38">
        <v>103.4</v>
      </c>
      <c r="E9" s="38">
        <v>83.2</v>
      </c>
    </row>
    <row r="10" spans="1:5" s="416" customFormat="1" ht="13.5" customHeight="1" x14ac:dyDescent="0.25">
      <c r="A10" s="101" t="s">
        <v>53</v>
      </c>
      <c r="B10" s="38">
        <v>5.3</v>
      </c>
      <c r="C10" s="38">
        <v>3.5</v>
      </c>
      <c r="D10" s="38">
        <v>101</v>
      </c>
      <c r="E10" s="38">
        <v>84.9</v>
      </c>
    </row>
    <row r="11" spans="1:5" s="427" customFormat="1" ht="13.5" customHeight="1" x14ac:dyDescent="0.25">
      <c r="A11" s="101" t="s">
        <v>55</v>
      </c>
      <c r="B11" s="38">
        <v>5.0999999999999996</v>
      </c>
      <c r="C11" s="38">
        <v>3.4</v>
      </c>
      <c r="D11" s="38">
        <v>97.4</v>
      </c>
      <c r="E11" s="38">
        <v>77.099999999999994</v>
      </c>
    </row>
    <row r="12" spans="1:5" s="478" customFormat="1" ht="13.5" customHeight="1" x14ac:dyDescent="0.25">
      <c r="A12" s="101" t="s">
        <v>56</v>
      </c>
      <c r="B12" s="38">
        <v>4.5999999999999996</v>
      </c>
      <c r="C12" s="38">
        <v>3.1</v>
      </c>
      <c r="D12" s="38">
        <v>91.8</v>
      </c>
      <c r="E12" s="38">
        <v>76</v>
      </c>
    </row>
    <row r="13" spans="1:5" ht="15.75" customHeight="1" x14ac:dyDescent="0.25">
      <c r="A13" s="235" t="s">
        <v>466</v>
      </c>
      <c r="B13" s="242"/>
      <c r="C13" s="242"/>
      <c r="D13" s="242"/>
      <c r="E13" s="242"/>
    </row>
    <row r="14" spans="1:5" ht="13.5" customHeight="1" x14ac:dyDescent="0.25">
      <c r="A14" s="241" t="s">
        <v>51</v>
      </c>
      <c r="B14" s="38">
        <v>6.1</v>
      </c>
      <c r="C14" s="38">
        <v>4</v>
      </c>
      <c r="D14" s="38">
        <v>90.3</v>
      </c>
      <c r="E14" s="38">
        <v>15.7</v>
      </c>
    </row>
    <row r="15" spans="1:5" ht="13.5" customHeight="1" x14ac:dyDescent="0.25">
      <c r="A15" s="241" t="s">
        <v>52</v>
      </c>
      <c r="B15" s="38">
        <v>6.1</v>
      </c>
      <c r="C15" s="38">
        <v>4.2</v>
      </c>
      <c r="D15" s="38">
        <v>103.3</v>
      </c>
      <c r="E15" s="38">
        <v>18.5</v>
      </c>
    </row>
    <row r="16" spans="1:5" ht="13.5" customHeight="1" x14ac:dyDescent="0.25">
      <c r="A16" s="241" t="s">
        <v>53</v>
      </c>
      <c r="B16" s="38">
        <v>6.5</v>
      </c>
      <c r="C16" s="38">
        <v>4.0999999999999996</v>
      </c>
      <c r="D16" s="38">
        <v>99.1</v>
      </c>
      <c r="E16" s="38">
        <v>23.8</v>
      </c>
    </row>
    <row r="17" spans="1:5" ht="13.5" customHeight="1" x14ac:dyDescent="0.25">
      <c r="A17" s="241" t="s">
        <v>55</v>
      </c>
      <c r="B17" s="38">
        <v>6.8</v>
      </c>
      <c r="C17" s="38">
        <v>4.4000000000000004</v>
      </c>
      <c r="D17" s="38">
        <v>107.2</v>
      </c>
      <c r="E17" s="38">
        <v>31.3</v>
      </c>
    </row>
    <row r="18" spans="1:5" ht="13.5" customHeight="1" x14ac:dyDescent="0.25">
      <c r="A18" s="241" t="s">
        <v>56</v>
      </c>
      <c r="B18" s="38">
        <v>6.3</v>
      </c>
      <c r="C18" s="38">
        <v>4.0999999999999996</v>
      </c>
      <c r="D18" s="38">
        <v>93.2</v>
      </c>
      <c r="E18" s="38">
        <v>34.200000000000003</v>
      </c>
    </row>
    <row r="19" spans="1:5" ht="13.5" customHeight="1" x14ac:dyDescent="0.25">
      <c r="A19" s="241" t="s">
        <v>57</v>
      </c>
      <c r="B19" s="38">
        <v>6</v>
      </c>
      <c r="C19" s="38">
        <v>3.9</v>
      </c>
      <c r="D19" s="38">
        <v>95.2</v>
      </c>
      <c r="E19" s="38">
        <v>40.200000000000003</v>
      </c>
    </row>
    <row r="20" spans="1:5" ht="13.5" customHeight="1" x14ac:dyDescent="0.25">
      <c r="A20" s="101" t="s">
        <v>59</v>
      </c>
      <c r="B20" s="38">
        <v>5.5</v>
      </c>
      <c r="C20" s="38">
        <v>3.7</v>
      </c>
      <c r="D20" s="38">
        <v>94.8</v>
      </c>
      <c r="E20" s="38">
        <v>45</v>
      </c>
    </row>
    <row r="21" spans="1:5" ht="13.5" customHeight="1" x14ac:dyDescent="0.25">
      <c r="A21" s="241" t="s">
        <v>36</v>
      </c>
      <c r="B21" s="38">
        <v>5.5</v>
      </c>
      <c r="C21" s="38">
        <v>3.5</v>
      </c>
      <c r="D21" s="38">
        <v>94.6</v>
      </c>
      <c r="E21" s="38">
        <v>52.3</v>
      </c>
    </row>
    <row r="22" spans="1:5" ht="13.5" customHeight="1" x14ac:dyDescent="0.25">
      <c r="A22" s="241" t="s">
        <v>60</v>
      </c>
      <c r="B22" s="38">
        <v>5.3</v>
      </c>
      <c r="C22" s="38">
        <v>3.5</v>
      </c>
      <c r="D22" s="38">
        <v>98.7</v>
      </c>
      <c r="E22" s="38">
        <v>74.3</v>
      </c>
    </row>
    <row r="23" spans="1:5" ht="13.5" customHeight="1" x14ac:dyDescent="0.25">
      <c r="A23" s="237" t="s">
        <v>62</v>
      </c>
      <c r="B23" s="38">
        <v>5.2</v>
      </c>
      <c r="C23" s="38">
        <v>3.5</v>
      </c>
      <c r="D23" s="38">
        <v>99.5</v>
      </c>
      <c r="E23" s="38">
        <v>76</v>
      </c>
    </row>
    <row r="24" spans="1:5" ht="13.5" customHeight="1" x14ac:dyDescent="0.25">
      <c r="A24" s="241" t="s">
        <v>63</v>
      </c>
      <c r="B24" s="38">
        <v>5.0999999999999996</v>
      </c>
      <c r="C24" s="38">
        <v>3.4</v>
      </c>
      <c r="D24" s="38">
        <v>97.1</v>
      </c>
      <c r="E24" s="38">
        <v>78.599999999999994</v>
      </c>
    </row>
    <row r="25" spans="1:5" ht="13.5" customHeight="1" x14ac:dyDescent="0.25">
      <c r="A25" s="288" t="s">
        <v>64</v>
      </c>
      <c r="B25" s="37">
        <v>4.8</v>
      </c>
      <c r="C25" s="37">
        <v>3.5</v>
      </c>
      <c r="D25" s="37">
        <v>104</v>
      </c>
      <c r="E25" s="37">
        <v>78.099999999999994</v>
      </c>
    </row>
    <row r="26" spans="1:5" ht="13.5"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5" spans="2:5" ht="15.6" customHeight="1" x14ac:dyDescent="0.2"/>
    <row r="36" spans="2:5" ht="15.6" customHeight="1" x14ac:dyDescent="0.2"/>
    <row r="37" spans="2:5" ht="15.6" customHeight="1" x14ac:dyDescent="0.25"/>
    <row r="41" spans="2:5" x14ac:dyDescent="0.25">
      <c r="B41" s="149"/>
      <c r="C41" s="149"/>
      <c r="D41" s="149"/>
      <c r="E41" s="149"/>
    </row>
    <row r="42" spans="2:5" x14ac:dyDescent="0.25">
      <c r="B42" s="149"/>
      <c r="C42" s="149"/>
      <c r="D42" s="149"/>
      <c r="E42" s="149"/>
    </row>
    <row r="43" spans="2:5" x14ac:dyDescent="0.25">
      <c r="B43" s="149"/>
      <c r="C43" s="149"/>
      <c r="D43" s="149"/>
      <c r="E43" s="149"/>
    </row>
    <row r="44" spans="2:5" x14ac:dyDescent="0.25">
      <c r="B44" s="149"/>
      <c r="C44" s="149"/>
      <c r="D44" s="149"/>
      <c r="E44" s="149"/>
    </row>
    <row r="45" spans="2:5" x14ac:dyDescent="0.25">
      <c r="B45" s="149"/>
      <c r="C45" s="149"/>
      <c r="D45" s="149"/>
      <c r="E45" s="149"/>
    </row>
    <row r="46" spans="2:5" x14ac:dyDescent="0.25">
      <c r="B46" s="149"/>
      <c r="C46" s="149"/>
      <c r="D46" s="149"/>
      <c r="E46" s="149"/>
    </row>
    <row r="47" spans="2:5" x14ac:dyDescent="0.25">
      <c r="B47" s="149"/>
      <c r="C47" s="149"/>
      <c r="D47" s="149"/>
      <c r="E47" s="149"/>
    </row>
    <row r="48" spans="2:5" x14ac:dyDescent="0.25">
      <c r="B48" s="149"/>
      <c r="C48" s="149"/>
      <c r="D48" s="149"/>
      <c r="E48" s="149"/>
    </row>
    <row r="49" spans="2:5" x14ac:dyDescent="0.25">
      <c r="B49" s="149"/>
      <c r="C49" s="149"/>
      <c r="D49" s="149"/>
      <c r="E49" s="149"/>
    </row>
    <row r="50" spans="2:5" x14ac:dyDescent="0.25">
      <c r="B50" s="149"/>
      <c r="C50" s="149"/>
      <c r="D50" s="149"/>
      <c r="E50" s="149"/>
    </row>
    <row r="51" spans="2:5" x14ac:dyDescent="0.25">
      <c r="B51" s="149"/>
      <c r="C51" s="149"/>
      <c r="D51" s="149"/>
      <c r="E51" s="149"/>
    </row>
    <row r="52" spans="2:5" x14ac:dyDescent="0.25">
      <c r="B52" s="149"/>
      <c r="C52" s="149"/>
      <c r="D52" s="149"/>
      <c r="E52" s="149"/>
    </row>
    <row r="53" spans="2:5" x14ac:dyDescent="0.25">
      <c r="B53" s="149"/>
      <c r="C53" s="149"/>
      <c r="D53" s="149"/>
      <c r="E53" s="149"/>
    </row>
    <row r="54" spans="2:5" x14ac:dyDescent="0.25">
      <c r="B54" s="149"/>
      <c r="C54" s="149"/>
      <c r="D54" s="149"/>
      <c r="E54" s="149"/>
    </row>
    <row r="55" spans="2:5" x14ac:dyDescent="0.25">
      <c r="B55" s="149"/>
      <c r="C55" s="149"/>
      <c r="D55" s="149"/>
      <c r="E55" s="149"/>
    </row>
    <row r="56" spans="2:5" x14ac:dyDescent="0.25">
      <c r="B56" s="149"/>
      <c r="C56" s="149"/>
      <c r="D56" s="149"/>
      <c r="E56" s="149"/>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&amp;C&amp;"Arial,курсив"&amp;K00-032Социально-экономическое положение Ханты-Мансийского автономного округа – Югры 05'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G1"/>
    </sheetView>
  </sheetViews>
  <sheetFormatPr defaultColWidth="4.44140625" defaultRowHeight="13.2" x14ac:dyDescent="0.25"/>
  <cols>
    <col min="1" max="1" width="32" style="530" customWidth="1"/>
    <col min="2" max="7" width="12.5546875" style="530" customWidth="1"/>
    <col min="8" max="8" width="4.44140625" style="530"/>
    <col min="9" max="9" width="10.5546875" style="530" bestFit="1" customWidth="1"/>
    <col min="10" max="16384" width="4.44140625" style="530"/>
  </cols>
  <sheetData>
    <row r="1" spans="1:9" ht="13.8" x14ac:dyDescent="0.25">
      <c r="A1" s="622" t="s">
        <v>412</v>
      </c>
      <c r="B1" s="622"/>
      <c r="C1" s="622"/>
      <c r="D1" s="622"/>
      <c r="E1" s="622"/>
      <c r="F1" s="622"/>
      <c r="G1" s="622"/>
    </row>
    <row r="2" spans="1:9" ht="15" x14ac:dyDescent="0.25">
      <c r="A2" s="524"/>
      <c r="B2" s="524"/>
      <c r="C2" s="524"/>
      <c r="D2" s="524"/>
      <c r="E2" s="524"/>
      <c r="F2" s="524"/>
      <c r="G2" s="524"/>
    </row>
    <row r="3" spans="1:9" ht="14.4" customHeight="1" x14ac:dyDescent="0.25">
      <c r="A3" s="624" t="s">
        <v>275</v>
      </c>
      <c r="B3" s="624"/>
      <c r="C3" s="624"/>
      <c r="D3" s="624"/>
      <c r="E3" s="624"/>
      <c r="F3" s="624"/>
      <c r="G3" s="624"/>
    </row>
    <row r="4" spans="1:9" ht="14.4" customHeight="1" x14ac:dyDescent="0.2">
      <c r="A4" s="531"/>
      <c r="B4" s="18"/>
      <c r="C4" s="18"/>
      <c r="D4" s="18"/>
      <c r="E4" s="18"/>
      <c r="F4" s="18"/>
      <c r="G4" s="18"/>
    </row>
    <row r="5" spans="1:9" ht="15" customHeight="1" x14ac:dyDescent="0.25">
      <c r="A5" s="614"/>
      <c r="B5" s="692" t="s">
        <v>683</v>
      </c>
      <c r="C5" s="710"/>
      <c r="D5" s="693"/>
      <c r="E5" s="692" t="s">
        <v>800</v>
      </c>
      <c r="F5" s="710"/>
      <c r="G5" s="693"/>
      <c r="I5" s="147"/>
    </row>
    <row r="6" spans="1:9" ht="13.5" customHeight="1" x14ac:dyDescent="0.25">
      <c r="A6" s="656"/>
      <c r="B6" s="696"/>
      <c r="C6" s="711"/>
      <c r="D6" s="697"/>
      <c r="E6" s="696"/>
      <c r="F6" s="711"/>
      <c r="G6" s="697"/>
      <c r="I6" s="147"/>
    </row>
    <row r="7" spans="1:9" ht="105" customHeight="1" x14ac:dyDescent="0.25">
      <c r="A7" s="669"/>
      <c r="B7" s="522" t="s">
        <v>276</v>
      </c>
      <c r="C7" s="533" t="s">
        <v>669</v>
      </c>
      <c r="D7" s="533" t="s">
        <v>1031</v>
      </c>
      <c r="E7" s="529" t="s">
        <v>276</v>
      </c>
      <c r="F7" s="533" t="s">
        <v>669</v>
      </c>
      <c r="G7" s="533" t="s">
        <v>1031</v>
      </c>
      <c r="H7" s="147"/>
      <c r="I7" s="147"/>
    </row>
    <row r="8" spans="1:9" ht="14.4" customHeight="1" x14ac:dyDescent="0.25">
      <c r="A8" s="16" t="s">
        <v>277</v>
      </c>
      <c r="B8" s="391">
        <v>5974</v>
      </c>
      <c r="C8" s="392">
        <v>10.5</v>
      </c>
      <c r="D8" s="392">
        <v>98.9</v>
      </c>
      <c r="E8" s="351">
        <v>6039</v>
      </c>
      <c r="F8" s="350">
        <v>10.7</v>
      </c>
      <c r="G8" s="351">
        <v>96.4</v>
      </c>
      <c r="I8" s="149"/>
    </row>
    <row r="9" spans="1:9" ht="14.4" customHeight="1" x14ac:dyDescent="0.25">
      <c r="A9" s="16" t="s">
        <v>278</v>
      </c>
      <c r="B9" s="391">
        <v>3539</v>
      </c>
      <c r="C9" s="392">
        <v>6.2</v>
      </c>
      <c r="D9" s="351">
        <v>87.7</v>
      </c>
      <c r="E9" s="351">
        <v>4036</v>
      </c>
      <c r="F9" s="392">
        <v>7.2</v>
      </c>
      <c r="G9" s="351">
        <v>93.9</v>
      </c>
      <c r="I9" s="149"/>
    </row>
    <row r="10" spans="1:9" ht="14.25" customHeight="1" x14ac:dyDescent="0.25">
      <c r="A10" s="25" t="s">
        <v>282</v>
      </c>
      <c r="B10" s="391">
        <v>17</v>
      </c>
      <c r="C10" s="393" t="s">
        <v>801</v>
      </c>
      <c r="D10" s="392">
        <v>121.4</v>
      </c>
      <c r="E10" s="351">
        <v>14</v>
      </c>
      <c r="F10" s="393" t="s">
        <v>802</v>
      </c>
      <c r="G10" s="351">
        <v>77.8</v>
      </c>
      <c r="I10" s="149"/>
    </row>
    <row r="11" spans="1:9" ht="28.5" customHeight="1" x14ac:dyDescent="0.25">
      <c r="A11" s="16" t="s">
        <v>279</v>
      </c>
      <c r="B11" s="391">
        <v>2435</v>
      </c>
      <c r="C11" s="351">
        <v>4.3</v>
      </c>
      <c r="D11" s="351">
        <v>121.6</v>
      </c>
      <c r="E11" s="351">
        <v>2003</v>
      </c>
      <c r="F11" s="392">
        <v>3.5</v>
      </c>
      <c r="G11" s="351">
        <v>101.7</v>
      </c>
      <c r="I11" s="149"/>
    </row>
    <row r="12" spans="1:9" ht="14.4" customHeight="1" x14ac:dyDescent="0.25">
      <c r="A12" s="16" t="s">
        <v>280</v>
      </c>
      <c r="B12" s="391">
        <v>2974</v>
      </c>
      <c r="C12" s="392">
        <v>5.2</v>
      </c>
      <c r="D12" s="392">
        <v>95.5</v>
      </c>
      <c r="E12" s="351">
        <v>3114</v>
      </c>
      <c r="F12" s="392">
        <v>5.5</v>
      </c>
      <c r="G12" s="392">
        <v>93.9</v>
      </c>
      <c r="I12" s="149"/>
    </row>
    <row r="13" spans="1:9" ht="14.25" customHeight="1" x14ac:dyDescent="0.25">
      <c r="A13" s="16" t="s">
        <v>281</v>
      </c>
      <c r="B13" s="394">
        <v>3102</v>
      </c>
      <c r="C13" s="395">
        <v>5.4</v>
      </c>
      <c r="D13" s="396">
        <v>106.6</v>
      </c>
      <c r="E13" s="396">
        <v>2910</v>
      </c>
      <c r="F13" s="395">
        <v>5.2</v>
      </c>
      <c r="G13" s="395">
        <v>107.5</v>
      </c>
      <c r="I13" s="149"/>
    </row>
    <row r="14" spans="1:9" s="527" customFormat="1" ht="27" customHeight="1" x14ac:dyDescent="0.25">
      <c r="A14" s="708" t="s">
        <v>657</v>
      </c>
      <c r="B14" s="709"/>
      <c r="C14" s="709"/>
      <c r="D14" s="709"/>
      <c r="E14" s="296"/>
      <c r="F14" s="296"/>
      <c r="G14" s="296"/>
    </row>
    <row r="15" spans="1:9" ht="13.8" x14ac:dyDescent="0.25">
      <c r="A15" s="341" t="s">
        <v>656</v>
      </c>
    </row>
    <row r="16" spans="1:9" ht="12.75" x14ac:dyDescent="0.2">
      <c r="C16" s="586"/>
      <c r="D16" s="586"/>
      <c r="E16" s="586"/>
      <c r="F16" s="586"/>
      <c r="G16" s="586"/>
    </row>
    <row r="56" spans="2:2" x14ac:dyDescent="0.25">
      <c r="B56" s="136"/>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05'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sqref="A1:D1"/>
    </sheetView>
  </sheetViews>
  <sheetFormatPr defaultRowHeight="13.2" x14ac:dyDescent="0.25"/>
  <cols>
    <col min="1" max="1" width="34.5546875" customWidth="1"/>
    <col min="2" max="2" width="20.5546875" customWidth="1"/>
    <col min="3" max="3" width="12.6640625" customWidth="1"/>
    <col min="4" max="4" width="20.33203125" customWidth="1"/>
  </cols>
  <sheetData>
    <row r="1" spans="1:4" ht="13.8" x14ac:dyDescent="0.25">
      <c r="A1" s="607" t="s">
        <v>16</v>
      </c>
      <c r="B1" s="607"/>
      <c r="C1" s="607"/>
      <c r="D1" s="607"/>
    </row>
    <row r="2" spans="1:4" ht="12.75" x14ac:dyDescent="0.2">
      <c r="A2" s="196"/>
    </row>
    <row r="3" spans="1:4" x14ac:dyDescent="0.25">
      <c r="A3" s="602" t="s">
        <v>17</v>
      </c>
      <c r="B3" s="603" t="s">
        <v>18</v>
      </c>
      <c r="C3" s="604" t="s">
        <v>19</v>
      </c>
      <c r="D3" s="14" t="s">
        <v>417</v>
      </c>
    </row>
    <row r="4" spans="1:4" x14ac:dyDescent="0.25">
      <c r="A4" s="602"/>
      <c r="B4" s="603"/>
      <c r="C4" s="604"/>
      <c r="D4" s="62" t="s">
        <v>418</v>
      </c>
    </row>
    <row r="5" spans="1:4" x14ac:dyDescent="0.25">
      <c r="A5" s="602" t="s">
        <v>20</v>
      </c>
      <c r="B5" s="310" t="s">
        <v>21</v>
      </c>
      <c r="C5" s="195" t="s">
        <v>19</v>
      </c>
      <c r="D5" s="14" t="s">
        <v>419</v>
      </c>
    </row>
    <row r="6" spans="1:4" x14ac:dyDescent="0.25">
      <c r="A6" s="602"/>
      <c r="B6" s="311"/>
      <c r="C6" s="61"/>
      <c r="D6" s="62" t="s">
        <v>420</v>
      </c>
    </row>
    <row r="7" spans="1:4" x14ac:dyDescent="0.25">
      <c r="A7" s="602"/>
      <c r="B7" s="310" t="s">
        <v>414</v>
      </c>
      <c r="C7" s="195" t="s">
        <v>19</v>
      </c>
      <c r="D7" s="14" t="s">
        <v>421</v>
      </c>
    </row>
    <row r="8" spans="1:4" x14ac:dyDescent="0.25">
      <c r="A8" s="602"/>
      <c r="B8" s="311"/>
      <c r="C8" s="61"/>
      <c r="D8" s="62" t="s">
        <v>422</v>
      </c>
    </row>
    <row r="9" spans="1:4" x14ac:dyDescent="0.25">
      <c r="A9" s="602"/>
      <c r="B9" s="310" t="s">
        <v>22</v>
      </c>
      <c r="C9" s="195" t="s">
        <v>19</v>
      </c>
      <c r="D9" s="14" t="s">
        <v>423</v>
      </c>
    </row>
    <row r="10" spans="1:4" x14ac:dyDescent="0.25">
      <c r="A10" s="602"/>
      <c r="B10" s="311"/>
      <c r="C10" s="61"/>
      <c r="D10" s="62" t="s">
        <v>424</v>
      </c>
    </row>
    <row r="11" spans="1:4" x14ac:dyDescent="0.25">
      <c r="A11" s="602"/>
      <c r="B11" s="310" t="s">
        <v>23</v>
      </c>
      <c r="C11" s="195" t="s">
        <v>19</v>
      </c>
      <c r="D11" s="14" t="s">
        <v>425</v>
      </c>
    </row>
    <row r="12" spans="1:4" x14ac:dyDescent="0.25">
      <c r="A12" s="602"/>
      <c r="B12" s="312"/>
      <c r="C12" s="63"/>
      <c r="D12" s="62" t="s">
        <v>426</v>
      </c>
    </row>
    <row r="13" spans="1:4" x14ac:dyDescent="0.25">
      <c r="A13" s="602" t="s">
        <v>24</v>
      </c>
      <c r="B13" s="603" t="s">
        <v>23</v>
      </c>
      <c r="C13" s="604" t="s">
        <v>19</v>
      </c>
      <c r="D13" s="14" t="s">
        <v>425</v>
      </c>
    </row>
    <row r="14" spans="1:4" x14ac:dyDescent="0.25">
      <c r="A14" s="602"/>
      <c r="B14" s="603"/>
      <c r="C14" s="604"/>
      <c r="D14" s="62" t="s">
        <v>426</v>
      </c>
    </row>
    <row r="15" spans="1:4" x14ac:dyDescent="0.25">
      <c r="A15" s="602" t="s">
        <v>25</v>
      </c>
      <c r="B15" s="603" t="s">
        <v>26</v>
      </c>
      <c r="C15" s="604" t="s">
        <v>19</v>
      </c>
      <c r="D15" s="14" t="s">
        <v>427</v>
      </c>
    </row>
    <row r="16" spans="1:4" x14ac:dyDescent="0.25">
      <c r="A16" s="602"/>
      <c r="B16" s="603"/>
      <c r="C16" s="604"/>
      <c r="D16" s="62" t="s">
        <v>428</v>
      </c>
    </row>
    <row r="17" spans="1:4" x14ac:dyDescent="0.25">
      <c r="A17" s="602" t="s">
        <v>429</v>
      </c>
      <c r="B17" s="603" t="s">
        <v>26</v>
      </c>
      <c r="C17" s="604" t="s">
        <v>19</v>
      </c>
      <c r="D17" s="14" t="s">
        <v>427</v>
      </c>
    </row>
    <row r="18" spans="1:4" x14ac:dyDescent="0.25">
      <c r="A18" s="602"/>
      <c r="B18" s="603"/>
      <c r="C18" s="604"/>
      <c r="D18" s="62" t="s">
        <v>428</v>
      </c>
    </row>
    <row r="19" spans="1:4" x14ac:dyDescent="0.25">
      <c r="A19" s="601" t="s">
        <v>416</v>
      </c>
      <c r="B19" s="606" t="s">
        <v>544</v>
      </c>
      <c r="C19" s="604" t="s">
        <v>19</v>
      </c>
      <c r="D19" s="197" t="s">
        <v>430</v>
      </c>
    </row>
    <row r="20" spans="1:4" x14ac:dyDescent="0.25">
      <c r="A20" s="601"/>
      <c r="B20" s="606"/>
      <c r="C20" s="604"/>
      <c r="D20" s="198" t="s">
        <v>545</v>
      </c>
    </row>
    <row r="21" spans="1:4" x14ac:dyDescent="0.25">
      <c r="A21" s="601"/>
      <c r="B21" s="608" t="s">
        <v>27</v>
      </c>
      <c r="C21" s="604" t="s">
        <v>19</v>
      </c>
      <c r="D21" s="14" t="s">
        <v>431</v>
      </c>
    </row>
    <row r="22" spans="1:4" x14ac:dyDescent="0.25">
      <c r="A22" s="601"/>
      <c r="B22" s="608"/>
      <c r="C22" s="604"/>
      <c r="D22" s="62" t="s">
        <v>432</v>
      </c>
    </row>
    <row r="23" spans="1:4" x14ac:dyDescent="0.25">
      <c r="A23" s="602" t="s">
        <v>28</v>
      </c>
      <c r="B23" s="603" t="s">
        <v>27</v>
      </c>
      <c r="C23" s="604" t="s">
        <v>19</v>
      </c>
      <c r="D23" s="14" t="s">
        <v>431</v>
      </c>
    </row>
    <row r="24" spans="1:4" x14ac:dyDescent="0.25">
      <c r="A24" s="602"/>
      <c r="B24" s="603"/>
      <c r="C24" s="604"/>
      <c r="D24" s="62" t="s">
        <v>432</v>
      </c>
    </row>
    <row r="25" spans="1:4" x14ac:dyDescent="0.25">
      <c r="A25" s="602" t="s">
        <v>29</v>
      </c>
      <c r="B25" s="603" t="s">
        <v>30</v>
      </c>
      <c r="C25" s="604" t="s">
        <v>19</v>
      </c>
      <c r="D25" s="14" t="s">
        <v>430</v>
      </c>
    </row>
    <row r="26" spans="1:4" x14ac:dyDescent="0.25">
      <c r="A26" s="602"/>
      <c r="B26" s="603"/>
      <c r="C26" s="604"/>
      <c r="D26" s="62" t="s">
        <v>433</v>
      </c>
    </row>
    <row r="27" spans="1:4" x14ac:dyDescent="0.25">
      <c r="A27" s="602" t="s">
        <v>31</v>
      </c>
      <c r="B27" s="603" t="s">
        <v>18</v>
      </c>
      <c r="C27" s="604" t="s">
        <v>19</v>
      </c>
      <c r="D27" s="14" t="s">
        <v>417</v>
      </c>
    </row>
    <row r="28" spans="1:4" x14ac:dyDescent="0.25">
      <c r="A28" s="602"/>
      <c r="B28" s="603"/>
      <c r="C28" s="604"/>
      <c r="D28" s="62" t="s">
        <v>418</v>
      </c>
    </row>
    <row r="32" spans="1:4" x14ac:dyDescent="0.25">
      <c r="A32" s="605" t="s">
        <v>434</v>
      </c>
      <c r="B32" s="605"/>
      <c r="C32" s="605"/>
      <c r="D32" s="605"/>
    </row>
    <row r="33" spans="1:4" ht="12.75" x14ac:dyDescent="0.2">
      <c r="A33" s="5"/>
    </row>
    <row r="34" spans="1:4" ht="15.6" x14ac:dyDescent="0.25">
      <c r="A34" s="129" t="s">
        <v>435</v>
      </c>
      <c r="B34" s="194" t="s">
        <v>436</v>
      </c>
      <c r="C34" s="130" t="s">
        <v>437</v>
      </c>
      <c r="D34" s="194" t="s">
        <v>438</v>
      </c>
    </row>
    <row r="35" spans="1:4" x14ac:dyDescent="0.25">
      <c r="A35" s="129" t="s">
        <v>439</v>
      </c>
      <c r="B35" s="194" t="s">
        <v>440</v>
      </c>
      <c r="C35" s="130" t="s">
        <v>441</v>
      </c>
      <c r="D35" s="194" t="s">
        <v>442</v>
      </c>
    </row>
    <row r="36" spans="1:4" ht="17.399999999999999" customHeight="1" x14ac:dyDescent="0.25">
      <c r="A36" s="129" t="s">
        <v>443</v>
      </c>
      <c r="B36" s="194" t="s">
        <v>444</v>
      </c>
      <c r="C36" s="130" t="s">
        <v>445</v>
      </c>
      <c r="D36" s="194" t="s">
        <v>446</v>
      </c>
    </row>
    <row r="37" spans="1:4" x14ac:dyDescent="0.25">
      <c r="A37" s="129" t="s">
        <v>447</v>
      </c>
      <c r="B37" s="194" t="s">
        <v>448</v>
      </c>
      <c r="C37" s="130" t="s">
        <v>449</v>
      </c>
      <c r="D37" s="194" t="s">
        <v>450</v>
      </c>
    </row>
    <row r="38" spans="1:4" x14ac:dyDescent="0.25">
      <c r="A38" s="129" t="s">
        <v>451</v>
      </c>
      <c r="B38" s="194" t="s">
        <v>452</v>
      </c>
      <c r="C38" s="130" t="s">
        <v>453</v>
      </c>
      <c r="D38" s="194" t="s">
        <v>454</v>
      </c>
    </row>
    <row r="39" spans="1:4" x14ac:dyDescent="0.25">
      <c r="A39" s="129" t="s">
        <v>455</v>
      </c>
      <c r="B39" s="194" t="s">
        <v>456</v>
      </c>
      <c r="C39" s="130" t="s">
        <v>271</v>
      </c>
      <c r="D39" s="194" t="s">
        <v>457</v>
      </c>
    </row>
    <row r="40" spans="1:4" ht="15.6" x14ac:dyDescent="0.25">
      <c r="A40" s="129" t="s">
        <v>458</v>
      </c>
      <c r="B40" s="194" t="s">
        <v>459</v>
      </c>
      <c r="C40" s="130"/>
      <c r="D40" s="194"/>
    </row>
    <row r="41" spans="1:4" ht="12.75" x14ac:dyDescent="0.2">
      <c r="A41" s="194"/>
      <c r="B41" s="194"/>
      <c r="C41" s="194"/>
      <c r="D41" s="194"/>
    </row>
    <row r="42" spans="1:4" ht="12.75" x14ac:dyDescent="0.2">
      <c r="A42" s="64"/>
    </row>
    <row r="43" spans="1:4" ht="12.75" x14ac:dyDescent="0.2">
      <c r="A43" s="64"/>
    </row>
    <row r="44" spans="1:4" x14ac:dyDescent="0.25">
      <c r="A44" s="605" t="s">
        <v>460</v>
      </c>
      <c r="B44" s="605"/>
      <c r="C44" s="605"/>
      <c r="D44" s="605"/>
    </row>
    <row r="45" spans="1:4" ht="12.75" x14ac:dyDescent="0.2">
      <c r="A45" s="64"/>
    </row>
    <row r="46" spans="1:4" ht="30" customHeight="1" x14ac:dyDescent="0.25">
      <c r="A46" s="129" t="s">
        <v>461</v>
      </c>
      <c r="B46" s="601" t="s">
        <v>462</v>
      </c>
      <c r="C46" s="601"/>
      <c r="D46" s="601"/>
    </row>
    <row r="47" spans="1:4" x14ac:dyDescent="0.25">
      <c r="A47" s="129" t="s">
        <v>463</v>
      </c>
      <c r="B47" s="194" t="s">
        <v>464</v>
      </c>
    </row>
    <row r="48" spans="1:4" ht="15.75" customHeight="1" x14ac:dyDescent="0.25">
      <c r="A48" s="154">
        <v>0</v>
      </c>
      <c r="B48" s="600" t="s">
        <v>465</v>
      </c>
      <c r="C48" s="600"/>
      <c r="D48" s="600"/>
    </row>
    <row r="49" spans="1:1" x14ac:dyDescent="0.25">
      <c r="A49" s="196"/>
    </row>
    <row r="50" spans="1:1" ht="22.2" customHeight="1" x14ac:dyDescent="0.25"/>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sqref="A1:E1"/>
    </sheetView>
  </sheetViews>
  <sheetFormatPr defaultColWidth="9.109375" defaultRowHeight="13.2" x14ac:dyDescent="0.25"/>
  <cols>
    <col min="1" max="1" width="35" style="530" customWidth="1"/>
    <col min="2" max="5" width="15.6640625" style="530" customWidth="1"/>
    <col min="6" max="16384" width="9.109375" style="530"/>
  </cols>
  <sheetData>
    <row r="1" spans="1:6" ht="13.8" x14ac:dyDescent="0.25">
      <c r="A1" s="624" t="s">
        <v>283</v>
      </c>
      <c r="B1" s="624"/>
      <c r="C1" s="624"/>
      <c r="D1" s="624"/>
      <c r="E1" s="624"/>
    </row>
    <row r="2" spans="1:6" ht="12.75" x14ac:dyDescent="0.2">
      <c r="A2" s="29"/>
      <c r="B2" s="18"/>
      <c r="C2" s="18"/>
      <c r="D2" s="18"/>
      <c r="E2" s="18"/>
    </row>
    <row r="3" spans="1:6" ht="14.25" customHeight="1" x14ac:dyDescent="0.25">
      <c r="A3" s="712"/>
      <c r="B3" s="692" t="s">
        <v>683</v>
      </c>
      <c r="C3" s="715"/>
      <c r="D3" s="692" t="s">
        <v>800</v>
      </c>
      <c r="E3" s="717"/>
      <c r="F3" s="147"/>
    </row>
    <row r="4" spans="1:6" ht="14.25" customHeight="1" x14ac:dyDescent="0.25">
      <c r="A4" s="713"/>
      <c r="B4" s="702"/>
      <c r="C4" s="716"/>
      <c r="D4" s="696"/>
      <c r="E4" s="697"/>
      <c r="F4" s="147"/>
    </row>
    <row r="5" spans="1:6" ht="31.2" x14ac:dyDescent="0.25">
      <c r="A5" s="714"/>
      <c r="B5" s="523" t="s">
        <v>272</v>
      </c>
      <c r="C5" s="521" t="s">
        <v>670</v>
      </c>
      <c r="D5" s="528" t="s">
        <v>272</v>
      </c>
      <c r="E5" s="521" t="s">
        <v>670</v>
      </c>
    </row>
    <row r="6" spans="1:6" ht="14.4" customHeight="1" x14ac:dyDescent="0.25">
      <c r="A6" s="22" t="s">
        <v>284</v>
      </c>
      <c r="B6" s="297"/>
      <c r="C6" s="159"/>
      <c r="D6" s="333"/>
      <c r="E6" s="159"/>
    </row>
    <row r="7" spans="1:6" ht="14.4" customHeight="1" x14ac:dyDescent="0.25">
      <c r="A7" s="82" t="s">
        <v>285</v>
      </c>
      <c r="B7" s="342">
        <v>25792</v>
      </c>
      <c r="C7" s="346">
        <v>451.99060111927923</v>
      </c>
      <c r="D7" s="397">
        <v>22829</v>
      </c>
      <c r="E7" s="346">
        <v>404.71127702977185</v>
      </c>
    </row>
    <row r="8" spans="1:6" ht="14.4" customHeight="1" x14ac:dyDescent="0.25">
      <c r="A8" s="82" t="s">
        <v>286</v>
      </c>
      <c r="B8" s="342">
        <v>17592</v>
      </c>
      <c r="C8" s="346">
        <v>308.29011534159281</v>
      </c>
      <c r="D8" s="397">
        <v>20864</v>
      </c>
      <c r="E8" s="346">
        <v>369.87586332950019</v>
      </c>
    </row>
    <row r="9" spans="1:6" ht="14.4" customHeight="1" x14ac:dyDescent="0.25">
      <c r="A9" s="82" t="s">
        <v>287</v>
      </c>
      <c r="B9" s="342">
        <v>8200</v>
      </c>
      <c r="C9" s="346">
        <v>143.70048577768648</v>
      </c>
      <c r="D9" s="397">
        <v>1965</v>
      </c>
      <c r="E9" s="346">
        <v>34.835413700271658</v>
      </c>
    </row>
    <row r="10" spans="1:6" ht="14.4" customHeight="1" x14ac:dyDescent="0.25">
      <c r="A10" s="107" t="s">
        <v>140</v>
      </c>
      <c r="B10" s="342"/>
      <c r="C10" s="346"/>
      <c r="D10" s="397"/>
      <c r="E10" s="346"/>
    </row>
    <row r="11" spans="1:6" ht="14.4" customHeight="1" x14ac:dyDescent="0.25">
      <c r="A11" s="108" t="s">
        <v>288</v>
      </c>
      <c r="B11" s="342"/>
      <c r="C11" s="346"/>
      <c r="D11" s="397"/>
      <c r="E11" s="346"/>
    </row>
    <row r="12" spans="1:6" ht="14.4" customHeight="1" x14ac:dyDescent="0.25">
      <c r="A12" s="109" t="s">
        <v>285</v>
      </c>
      <c r="B12" s="342">
        <v>17815</v>
      </c>
      <c r="C12" s="346">
        <v>312.19806757676645</v>
      </c>
      <c r="D12" s="397">
        <v>15853</v>
      </c>
      <c r="E12" s="346">
        <v>281.0411264073316</v>
      </c>
    </row>
    <row r="13" spans="1:6" ht="14.4" customHeight="1" x14ac:dyDescent="0.25">
      <c r="A13" s="110" t="s">
        <v>286</v>
      </c>
      <c r="B13" s="342">
        <v>14968</v>
      </c>
      <c r="C13" s="346">
        <v>262.30595989273309</v>
      </c>
      <c r="D13" s="534">
        <v>16524</v>
      </c>
      <c r="E13" s="346">
        <v>292.93657810854398</v>
      </c>
    </row>
    <row r="14" spans="1:6" ht="14.4" customHeight="1" x14ac:dyDescent="0.25">
      <c r="A14" s="110" t="s">
        <v>287</v>
      </c>
      <c r="B14" s="342">
        <v>2847</v>
      </c>
      <c r="C14" s="346">
        <v>49.892107684033348</v>
      </c>
      <c r="D14" s="397">
        <v>-671</v>
      </c>
      <c r="E14" s="346">
        <v>-11.895451701212357</v>
      </c>
      <c r="F14" s="586"/>
    </row>
    <row r="15" spans="1:6" ht="14.4" customHeight="1" x14ac:dyDescent="0.25">
      <c r="A15" s="108" t="s">
        <v>289</v>
      </c>
      <c r="B15" s="342"/>
      <c r="C15" s="346"/>
      <c r="D15" s="397"/>
      <c r="E15" s="346"/>
    </row>
    <row r="16" spans="1:6" ht="14.4" customHeight="1" x14ac:dyDescent="0.25">
      <c r="A16" s="110" t="s">
        <v>285</v>
      </c>
      <c r="B16" s="342">
        <v>7977</v>
      </c>
      <c r="C16" s="346">
        <v>139.79253354251284</v>
      </c>
      <c r="D16" s="397">
        <v>6976</v>
      </c>
      <c r="E16" s="346">
        <v>123.67015062244025</v>
      </c>
    </row>
    <row r="17" spans="1:6" ht="14.4" customHeight="1" x14ac:dyDescent="0.25">
      <c r="A17" s="110" t="s">
        <v>286</v>
      </c>
      <c r="B17" s="342">
        <v>2624</v>
      </c>
      <c r="C17" s="346">
        <v>45.984155448859674</v>
      </c>
      <c r="D17" s="397">
        <v>4340</v>
      </c>
      <c r="E17" s="346">
        <v>76.939285220956236</v>
      </c>
    </row>
    <row r="18" spans="1:6" ht="14.4" customHeight="1" x14ac:dyDescent="0.25">
      <c r="A18" s="110" t="s">
        <v>287</v>
      </c>
      <c r="B18" s="342">
        <v>5353</v>
      </c>
      <c r="C18" s="346">
        <v>93.808378093653133</v>
      </c>
      <c r="D18" s="397">
        <v>2636</v>
      </c>
      <c r="E18" s="346">
        <v>46.730865401484017</v>
      </c>
      <c r="F18" s="586"/>
    </row>
    <row r="19" spans="1:6" ht="14.4" customHeight="1" x14ac:dyDescent="0.25">
      <c r="A19" s="111" t="s">
        <v>140</v>
      </c>
      <c r="B19" s="342"/>
      <c r="C19" s="346"/>
      <c r="D19" s="397"/>
      <c r="E19" s="346"/>
    </row>
    <row r="20" spans="1:6" ht="14.4" customHeight="1" x14ac:dyDescent="0.25">
      <c r="A20" s="112" t="s">
        <v>290</v>
      </c>
      <c r="B20" s="342"/>
      <c r="C20" s="346"/>
      <c r="D20" s="397"/>
      <c r="E20" s="346"/>
    </row>
    <row r="21" spans="1:6" ht="14.4" customHeight="1" x14ac:dyDescent="0.25">
      <c r="A21" s="107" t="s">
        <v>285</v>
      </c>
      <c r="B21" s="342">
        <v>7944</v>
      </c>
      <c r="C21" s="346">
        <v>139.21422670950506</v>
      </c>
      <c r="D21" s="397">
        <v>6927</v>
      </c>
      <c r="E21" s="346">
        <v>122.80148127317138</v>
      </c>
    </row>
    <row r="22" spans="1:6" ht="14.4" customHeight="1" x14ac:dyDescent="0.25">
      <c r="A22" s="107" t="s">
        <v>286</v>
      </c>
      <c r="B22" s="342">
        <v>2566</v>
      </c>
      <c r="C22" s="346">
        <v>44.967737378724827</v>
      </c>
      <c r="D22" s="397">
        <v>4301</v>
      </c>
      <c r="E22" s="346">
        <v>76.247895330721832</v>
      </c>
    </row>
    <row r="23" spans="1:6" ht="14.4" customHeight="1" x14ac:dyDescent="0.25">
      <c r="A23" s="107" t="s">
        <v>287</v>
      </c>
      <c r="B23" s="342">
        <v>5378</v>
      </c>
      <c r="C23" s="346">
        <v>94.246489330780236</v>
      </c>
      <c r="D23" s="397">
        <v>2626</v>
      </c>
      <c r="E23" s="346">
        <v>46.553585942449551</v>
      </c>
      <c r="F23" s="586"/>
    </row>
    <row r="24" spans="1:6" ht="29.25" customHeight="1" x14ac:dyDescent="0.25">
      <c r="A24" s="112" t="s">
        <v>291</v>
      </c>
      <c r="B24" s="342"/>
      <c r="C24" s="346"/>
      <c r="D24" s="397"/>
      <c r="E24" s="346"/>
    </row>
    <row r="25" spans="1:6" ht="14.4" customHeight="1" x14ac:dyDescent="0.25">
      <c r="A25" s="107" t="s">
        <v>285</v>
      </c>
      <c r="B25" s="342">
        <v>33</v>
      </c>
      <c r="C25" s="346">
        <v>0.57830683300776264</v>
      </c>
      <c r="D25" s="397">
        <v>49</v>
      </c>
      <c r="E25" s="346">
        <v>0.86866934926886064</v>
      </c>
    </row>
    <row r="26" spans="1:6" ht="14.4" customHeight="1" x14ac:dyDescent="0.25">
      <c r="A26" s="107" t="s">
        <v>286</v>
      </c>
      <c r="B26" s="342">
        <v>58</v>
      </c>
      <c r="C26" s="346">
        <v>1.0164180701348555</v>
      </c>
      <c r="D26" s="397">
        <v>39</v>
      </c>
      <c r="E26" s="346">
        <v>0.69138989023439934</v>
      </c>
    </row>
    <row r="27" spans="1:6" ht="14.4" customHeight="1" x14ac:dyDescent="0.25">
      <c r="A27" s="113" t="s">
        <v>287</v>
      </c>
      <c r="B27" s="398">
        <v>-25</v>
      </c>
      <c r="C27" s="399">
        <v>-0.43811123712709299</v>
      </c>
      <c r="D27" s="400">
        <v>10</v>
      </c>
      <c r="E27" s="399">
        <v>0.17727945903446138</v>
      </c>
      <c r="F27" s="586"/>
    </row>
    <row r="28" spans="1:6" ht="16.5" customHeight="1" x14ac:dyDescent="0.2">
      <c r="A28" s="612"/>
      <c r="B28" s="612"/>
      <c r="C28" s="612"/>
      <c r="D28" s="612"/>
      <c r="E28" s="612"/>
    </row>
    <row r="29" spans="1:6" ht="13.8" x14ac:dyDescent="0.25">
      <c r="A29" s="340" t="s">
        <v>657</v>
      </c>
    </row>
    <row r="58" spans="2:2" x14ac:dyDescent="0.25">
      <c r="B58" s="136"/>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05'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heetViews>
  <sheetFormatPr defaultRowHeight="13.2" x14ac:dyDescent="0.25"/>
  <cols>
    <col min="1" max="1" width="89.33203125" customWidth="1"/>
  </cols>
  <sheetData>
    <row r="1" spans="1:1" ht="13.8" x14ac:dyDescent="0.25">
      <c r="A1" s="48" t="s">
        <v>413</v>
      </c>
    </row>
    <row r="3" spans="1:1" x14ac:dyDescent="0.25">
      <c r="A3" s="9" t="s">
        <v>300</v>
      </c>
    </row>
    <row r="4" spans="1:1" ht="132.75" customHeight="1" x14ac:dyDescent="0.25">
      <c r="A4" s="55" t="s">
        <v>576</v>
      </c>
    </row>
    <row r="5" spans="1:1" ht="71.400000000000006" customHeight="1" x14ac:dyDescent="0.25">
      <c r="A5" s="55" t="s">
        <v>301</v>
      </c>
    </row>
    <row r="6" spans="1:1" ht="28.95" customHeight="1" x14ac:dyDescent="0.25">
      <c r="A6" s="9" t="s">
        <v>302</v>
      </c>
    </row>
    <row r="7" spans="1:1" ht="26.4" x14ac:dyDescent="0.25">
      <c r="A7" s="9" t="s">
        <v>303</v>
      </c>
    </row>
    <row r="8" spans="1:1" ht="52.8" x14ac:dyDescent="0.25">
      <c r="A8" s="55" t="s">
        <v>304</v>
      </c>
    </row>
    <row r="9" spans="1:1" ht="57.6" customHeight="1" x14ac:dyDescent="0.25">
      <c r="A9" s="9" t="s">
        <v>305</v>
      </c>
    </row>
    <row r="10" spans="1:1" ht="30.6" customHeight="1" x14ac:dyDescent="0.25">
      <c r="A10" s="9" t="s">
        <v>306</v>
      </c>
    </row>
    <row r="11" spans="1:1" ht="42" customHeight="1" x14ac:dyDescent="0.25">
      <c r="A11" s="9" t="s">
        <v>307</v>
      </c>
    </row>
    <row r="12" spans="1:1" ht="57.6" customHeight="1" x14ac:dyDescent="0.25">
      <c r="A12" s="9" t="s">
        <v>308</v>
      </c>
    </row>
    <row r="13" spans="1:1" ht="28.2" customHeight="1" x14ac:dyDescent="0.25">
      <c r="A13" s="9" t="s">
        <v>309</v>
      </c>
    </row>
    <row r="14" spans="1:1" ht="70.2" customHeight="1" x14ac:dyDescent="0.25">
      <c r="A14" s="55" t="s">
        <v>310</v>
      </c>
    </row>
    <row r="15" spans="1:1" ht="26.4" customHeight="1" x14ac:dyDescent="0.25">
      <c r="A15" s="9" t="s">
        <v>311</v>
      </c>
    </row>
    <row r="16" spans="1:1" x14ac:dyDescent="0.25">
      <c r="A16" s="9" t="s">
        <v>312</v>
      </c>
    </row>
    <row r="17" spans="1:1" x14ac:dyDescent="0.25">
      <c r="A17" s="9"/>
    </row>
    <row r="18" spans="1:1" x14ac:dyDescent="0.25">
      <c r="A18" s="9" t="s">
        <v>313</v>
      </c>
    </row>
    <row r="19" spans="1:1" ht="136.19999999999999" x14ac:dyDescent="0.25">
      <c r="A19" s="272" t="s">
        <v>630</v>
      </c>
    </row>
    <row r="20" spans="1:1" ht="96" customHeight="1" x14ac:dyDescent="0.25">
      <c r="A20" s="55" t="s">
        <v>314</v>
      </c>
    </row>
    <row r="21" spans="1:1" ht="52.8" x14ac:dyDescent="0.25">
      <c r="A21" s="9" t="s">
        <v>315</v>
      </c>
    </row>
    <row r="22" spans="1:1" ht="79.2" x14ac:dyDescent="0.25">
      <c r="A22" s="55" t="s">
        <v>316</v>
      </c>
    </row>
    <row r="23" spans="1:1" ht="39.6" x14ac:dyDescent="0.25">
      <c r="A23" s="55" t="s">
        <v>317</v>
      </c>
    </row>
    <row r="24" spans="1:1" ht="26.4" x14ac:dyDescent="0.25">
      <c r="A24" s="55" t="s">
        <v>318</v>
      </c>
    </row>
    <row r="25" spans="1:1" ht="52.8" x14ac:dyDescent="0.25">
      <c r="A25" s="55" t="s">
        <v>319</v>
      </c>
    </row>
    <row r="26" spans="1:1" ht="39.6" x14ac:dyDescent="0.25">
      <c r="A26" s="55" t="s">
        <v>320</v>
      </c>
    </row>
    <row r="27" spans="1:1" ht="66" x14ac:dyDescent="0.25">
      <c r="A27" s="9" t="s">
        <v>321</v>
      </c>
    </row>
    <row r="28" spans="1:1" ht="52.8" x14ac:dyDescent="0.25">
      <c r="A28" s="9" t="s">
        <v>322</v>
      </c>
    </row>
    <row r="29" spans="1:1" ht="92.4" x14ac:dyDescent="0.25">
      <c r="A29" s="55" t="s">
        <v>323</v>
      </c>
    </row>
    <row r="30" spans="1:1" ht="81.599999999999994" x14ac:dyDescent="0.25">
      <c r="A30" s="55" t="s">
        <v>507</v>
      </c>
    </row>
    <row r="31" spans="1:1" ht="26.4" x14ac:dyDescent="0.25">
      <c r="A31" s="55" t="s">
        <v>324</v>
      </c>
    </row>
    <row r="32" spans="1:1" ht="39.6" x14ac:dyDescent="0.25">
      <c r="A32" s="55" t="s">
        <v>325</v>
      </c>
    </row>
    <row r="33" spans="1:1" ht="39.6" x14ac:dyDescent="0.25">
      <c r="A33" s="55" t="s">
        <v>577</v>
      </c>
    </row>
    <row r="34" spans="1:1" ht="26.4" x14ac:dyDescent="0.25">
      <c r="A34" s="56" t="s">
        <v>326</v>
      </c>
    </row>
    <row r="35" spans="1:1" ht="26.4" x14ac:dyDescent="0.25">
      <c r="A35" s="55" t="s">
        <v>327</v>
      </c>
    </row>
    <row r="36" spans="1:1" ht="79.2" x14ac:dyDescent="0.25">
      <c r="A36" s="9" t="s">
        <v>328</v>
      </c>
    </row>
    <row r="37" spans="1:1" x14ac:dyDescent="0.25">
      <c r="A37" s="9"/>
    </row>
    <row r="38" spans="1:1" x14ac:dyDescent="0.25">
      <c r="A38" s="9" t="s">
        <v>129</v>
      </c>
    </row>
    <row r="39" spans="1:1" ht="79.2" x14ac:dyDescent="0.25">
      <c r="A39" s="55" t="s">
        <v>578</v>
      </c>
    </row>
    <row r="40" spans="1:1" ht="39.6" x14ac:dyDescent="0.25">
      <c r="A40" s="9" t="s">
        <v>329</v>
      </c>
    </row>
    <row r="41" spans="1:1" ht="52.8" x14ac:dyDescent="0.25">
      <c r="A41" s="9" t="s">
        <v>330</v>
      </c>
    </row>
    <row r="42" spans="1:1" ht="158.4" x14ac:dyDescent="0.25">
      <c r="A42" s="55" t="s">
        <v>331</v>
      </c>
    </row>
    <row r="43" spans="1:1" ht="39.6" x14ac:dyDescent="0.25">
      <c r="A43" s="9" t="s">
        <v>332</v>
      </c>
    </row>
    <row r="44" spans="1:1" ht="26.4" x14ac:dyDescent="0.25">
      <c r="A44" s="9" t="s">
        <v>333</v>
      </c>
    </row>
    <row r="45" spans="1:1" x14ac:dyDescent="0.25">
      <c r="A45" s="9" t="s">
        <v>334</v>
      </c>
    </row>
    <row r="46" spans="1:1" ht="39.6" x14ac:dyDescent="0.25">
      <c r="A46" s="9" t="s">
        <v>335</v>
      </c>
    </row>
    <row r="47" spans="1:1" x14ac:dyDescent="0.25">
      <c r="A47" s="9"/>
    </row>
    <row r="48" spans="1:1" x14ac:dyDescent="0.25">
      <c r="A48" s="9" t="s">
        <v>336</v>
      </c>
    </row>
    <row r="49" spans="1:2" ht="52.8" x14ac:dyDescent="0.25">
      <c r="A49" s="55" t="s">
        <v>579</v>
      </c>
    </row>
    <row r="50" spans="1:2" x14ac:dyDescent="0.25">
      <c r="A50" s="9"/>
    </row>
    <row r="51" spans="1:2" x14ac:dyDescent="0.25">
      <c r="A51" s="9" t="s">
        <v>33</v>
      </c>
    </row>
    <row r="52" spans="1:2" ht="52.8" x14ac:dyDescent="0.25">
      <c r="A52" s="55" t="s">
        <v>337</v>
      </c>
    </row>
    <row r="53" spans="1:2" ht="79.2" x14ac:dyDescent="0.25">
      <c r="A53" s="9" t="s">
        <v>338</v>
      </c>
    </row>
    <row r="54" spans="1:2" ht="66" x14ac:dyDescent="0.25">
      <c r="A54" s="9" t="s">
        <v>339</v>
      </c>
    </row>
    <row r="55" spans="1:2" ht="105.6" x14ac:dyDescent="0.25">
      <c r="A55" s="9" t="s">
        <v>340</v>
      </c>
    </row>
    <row r="56" spans="1:2" ht="26.4" x14ac:dyDescent="0.25">
      <c r="A56" s="9" t="s">
        <v>341</v>
      </c>
    </row>
    <row r="57" spans="1:2" ht="39.6" x14ac:dyDescent="0.25">
      <c r="A57" s="55" t="s">
        <v>342</v>
      </c>
      <c r="B57" s="136"/>
    </row>
    <row r="58" spans="1:2" ht="92.4" x14ac:dyDescent="0.25">
      <c r="A58" s="55" t="s">
        <v>492</v>
      </c>
    </row>
    <row r="59" spans="1:2" ht="52.8" x14ac:dyDescent="0.25">
      <c r="A59" s="9" t="s">
        <v>343</v>
      </c>
    </row>
    <row r="60" spans="1:2" x14ac:dyDescent="0.25">
      <c r="A60" s="9"/>
    </row>
    <row r="61" spans="1:2" x14ac:dyDescent="0.25">
      <c r="A61" s="9" t="s">
        <v>34</v>
      </c>
    </row>
    <row r="62" spans="1:2" ht="66" x14ac:dyDescent="0.25">
      <c r="A62" s="55" t="s">
        <v>580</v>
      </c>
    </row>
    <row r="63" spans="1:2" ht="29.25" customHeight="1" x14ac:dyDescent="0.25">
      <c r="A63" s="9" t="s">
        <v>581</v>
      </c>
    </row>
    <row r="64" spans="1:2" ht="52.8" x14ac:dyDescent="0.25">
      <c r="A64" s="9" t="s">
        <v>344</v>
      </c>
    </row>
    <row r="65" spans="1:1" ht="52.8" x14ac:dyDescent="0.25">
      <c r="A65" s="9" t="s">
        <v>345</v>
      </c>
    </row>
    <row r="66" spans="1:1" ht="66" x14ac:dyDescent="0.25">
      <c r="A66" s="9" t="s">
        <v>346</v>
      </c>
    </row>
    <row r="67" spans="1:1" ht="52.8" x14ac:dyDescent="0.25">
      <c r="A67" s="9" t="s">
        <v>347</v>
      </c>
    </row>
    <row r="68" spans="1:1" ht="66" x14ac:dyDescent="0.25">
      <c r="A68" s="55" t="s">
        <v>348</v>
      </c>
    </row>
    <row r="69" spans="1:1" ht="66" x14ac:dyDescent="0.25">
      <c r="A69" s="55" t="s">
        <v>349</v>
      </c>
    </row>
    <row r="70" spans="1:1" ht="79.2" x14ac:dyDescent="0.25">
      <c r="A70" s="55" t="s">
        <v>350</v>
      </c>
    </row>
    <row r="71" spans="1:1" ht="52.8" x14ac:dyDescent="0.25">
      <c r="A71" s="9" t="s">
        <v>351</v>
      </c>
    </row>
    <row r="72" spans="1:1" ht="66" x14ac:dyDescent="0.25">
      <c r="A72" s="55" t="s">
        <v>352</v>
      </c>
    </row>
    <row r="73" spans="1:1" x14ac:dyDescent="0.25">
      <c r="A73" s="9"/>
    </row>
    <row r="74" spans="1:1" x14ac:dyDescent="0.25">
      <c r="A74" s="9" t="s">
        <v>353</v>
      </c>
    </row>
    <row r="75" spans="1:1" ht="94.2" customHeight="1" x14ac:dyDescent="0.25">
      <c r="A75" s="163" t="s">
        <v>504</v>
      </c>
    </row>
    <row r="76" spans="1:1" ht="102.75" customHeight="1" x14ac:dyDescent="0.25">
      <c r="A76" s="164" t="s">
        <v>505</v>
      </c>
    </row>
    <row r="77" spans="1:1" ht="27" customHeight="1" x14ac:dyDescent="0.25">
      <c r="A77" s="165" t="s">
        <v>478</v>
      </c>
    </row>
    <row r="78" spans="1:1" ht="52.8" x14ac:dyDescent="0.25">
      <c r="A78" s="55" t="s">
        <v>354</v>
      </c>
    </row>
    <row r="79" spans="1:1" x14ac:dyDescent="0.25">
      <c r="A79" s="9"/>
    </row>
    <row r="80" spans="1:1" x14ac:dyDescent="0.25">
      <c r="A80" s="9" t="s">
        <v>355</v>
      </c>
    </row>
    <row r="81" spans="1:1" ht="92.4" x14ac:dyDescent="0.25">
      <c r="A81" s="55" t="s">
        <v>356</v>
      </c>
    </row>
    <row r="82" spans="1:1" ht="66" x14ac:dyDescent="0.25">
      <c r="A82" s="9" t="s">
        <v>357</v>
      </c>
    </row>
    <row r="83" spans="1:1" ht="44.4" x14ac:dyDescent="0.25">
      <c r="A83" s="9" t="s">
        <v>358</v>
      </c>
    </row>
    <row r="84" spans="1:1" ht="26.4" x14ac:dyDescent="0.25">
      <c r="A84" s="55" t="s">
        <v>359</v>
      </c>
    </row>
    <row r="85" spans="1:1" ht="92.4" x14ac:dyDescent="0.25">
      <c r="A85" s="55" t="s">
        <v>360</v>
      </c>
    </row>
    <row r="86" spans="1:1" ht="26.4" x14ac:dyDescent="0.25">
      <c r="A86" s="171" t="s">
        <v>361</v>
      </c>
    </row>
    <row r="87" spans="1:1" ht="26.4" x14ac:dyDescent="0.25">
      <c r="A87" s="9" t="s">
        <v>362</v>
      </c>
    </row>
    <row r="88" spans="1:1" x14ac:dyDescent="0.25">
      <c r="A88" s="9" t="s">
        <v>363</v>
      </c>
    </row>
    <row r="89" spans="1:1" ht="52.8" x14ac:dyDescent="0.25">
      <c r="A89" s="55" t="s">
        <v>364</v>
      </c>
    </row>
    <row r="90" spans="1:1" ht="52.8" x14ac:dyDescent="0.25">
      <c r="A90" s="55" t="s">
        <v>365</v>
      </c>
    </row>
    <row r="91" spans="1:1" ht="97.5" customHeight="1" x14ac:dyDescent="0.25">
      <c r="A91" s="11" t="s">
        <v>502</v>
      </c>
    </row>
    <row r="92" spans="1:1" ht="113.25" customHeight="1" x14ac:dyDescent="0.25">
      <c r="A92" s="11" t="s">
        <v>503</v>
      </c>
    </row>
    <row r="93" spans="1:1" x14ac:dyDescent="0.25">
      <c r="A93" s="9"/>
    </row>
    <row r="94" spans="1:1" x14ac:dyDescent="0.25">
      <c r="A94" s="9" t="s">
        <v>366</v>
      </c>
    </row>
    <row r="95" spans="1:1" ht="26.4" x14ac:dyDescent="0.25">
      <c r="A95" s="55" t="s">
        <v>583</v>
      </c>
    </row>
    <row r="96" spans="1:1" ht="66" x14ac:dyDescent="0.25">
      <c r="A96" s="55" t="s">
        <v>367</v>
      </c>
    </row>
    <row r="97" spans="1:1" ht="39.6" x14ac:dyDescent="0.25">
      <c r="A97" s="55" t="s">
        <v>368</v>
      </c>
    </row>
    <row r="98" spans="1:1" x14ac:dyDescent="0.25">
      <c r="A98" s="57" t="s">
        <v>510</v>
      </c>
    </row>
    <row r="99" spans="1:1" ht="66" x14ac:dyDescent="0.25">
      <c r="A99" s="57" t="s">
        <v>509</v>
      </c>
    </row>
    <row r="100" spans="1:1" x14ac:dyDescent="0.25">
      <c r="A100" s="250" t="s">
        <v>584</v>
      </c>
    </row>
    <row r="101" spans="1:1" ht="26.25" customHeight="1" x14ac:dyDescent="0.25">
      <c r="A101" s="11" t="s">
        <v>585</v>
      </c>
    </row>
    <row r="102" spans="1:1" ht="94.5" customHeight="1" x14ac:dyDescent="0.25">
      <c r="A102" s="9" t="s">
        <v>369</v>
      </c>
    </row>
    <row r="103" spans="1:1" ht="66" x14ac:dyDescent="0.25">
      <c r="A103" s="55" t="s">
        <v>370</v>
      </c>
    </row>
    <row r="104" spans="1:1" ht="92.4" x14ac:dyDescent="0.25">
      <c r="A104" s="55" t="s">
        <v>371</v>
      </c>
    </row>
    <row r="105" spans="1:1" ht="79.2" x14ac:dyDescent="0.25">
      <c r="A105" s="55" t="s">
        <v>586</v>
      </c>
    </row>
    <row r="106" spans="1:1" x14ac:dyDescent="0.25">
      <c r="A106" s="9"/>
    </row>
    <row r="107" spans="1:1" x14ac:dyDescent="0.25">
      <c r="A107" s="9" t="s">
        <v>274</v>
      </c>
    </row>
    <row r="108" spans="1:1" ht="52.8" x14ac:dyDescent="0.25">
      <c r="A108" s="55" t="s">
        <v>372</v>
      </c>
    </row>
    <row r="109" spans="1:1" ht="52.8" x14ac:dyDescent="0.25">
      <c r="A109" s="57" t="s">
        <v>373</v>
      </c>
    </row>
    <row r="110" spans="1:1" ht="26.4" x14ac:dyDescent="0.25">
      <c r="A110" s="55" t="s">
        <v>374</v>
      </c>
    </row>
    <row r="111" spans="1:1" ht="26.4" x14ac:dyDescent="0.25">
      <c r="A111" s="55" t="s">
        <v>375</v>
      </c>
    </row>
    <row r="112" spans="1:1" ht="39.6" x14ac:dyDescent="0.25">
      <c r="A112" s="56" t="s">
        <v>376</v>
      </c>
    </row>
    <row r="113" spans="1:1" ht="39.6" x14ac:dyDescent="0.25">
      <c r="A113" s="55" t="s">
        <v>377</v>
      </c>
    </row>
    <row r="114" spans="1:1" ht="39.6" x14ac:dyDescent="0.25">
      <c r="A114" s="55" t="s">
        <v>378</v>
      </c>
    </row>
    <row r="115" spans="1:1" ht="52.8" x14ac:dyDescent="0.25">
      <c r="A115" s="9" t="s">
        <v>379</v>
      </c>
    </row>
    <row r="116" spans="1:1" ht="92.4" x14ac:dyDescent="0.25">
      <c r="A116" s="11" t="s">
        <v>582</v>
      </c>
    </row>
    <row r="117" spans="1:1" ht="39.6" x14ac:dyDescent="0.25">
      <c r="A117" s="55" t="s">
        <v>380</v>
      </c>
    </row>
    <row r="118" spans="1:1" ht="39.6" x14ac:dyDescent="0.25">
      <c r="A118" s="55" t="s">
        <v>381</v>
      </c>
    </row>
  </sheetData>
  <pageMargins left="0.7" right="0.7" top="0.75" bottom="0.75" header="0.3" footer="0.3"/>
  <pageSetup paperSize="9" scale="79" orientation="portrait" r:id="rId1"/>
  <headerFooter>
    <oddFooter>&amp;C&amp;"Arial,курсив"&amp;K00-033Социально-экономическое положение Ханты-Мансийского автономного округа – Югры 05'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workbookViewId="0">
      <selection activeCell="B1" sqref="B1"/>
    </sheetView>
  </sheetViews>
  <sheetFormatPr defaultColWidth="9.109375" defaultRowHeight="13.2" x14ac:dyDescent="0.25"/>
  <cols>
    <col min="1" max="1" width="6" style="147" customWidth="1"/>
    <col min="2" max="2" width="91.88671875" style="454" customWidth="1"/>
    <col min="3" max="16384" width="9.109375" style="147"/>
  </cols>
  <sheetData>
    <row r="1" spans="1:7" ht="13.5" customHeight="1" x14ac:dyDescent="0.25">
      <c r="B1" s="489" t="s">
        <v>32</v>
      </c>
    </row>
    <row r="2" spans="1:7" ht="12.75" x14ac:dyDescent="0.2">
      <c r="B2" s="438"/>
    </row>
    <row r="3" spans="1:7" ht="13.5" customHeight="1" x14ac:dyDescent="0.25">
      <c r="B3" s="439" t="s">
        <v>15</v>
      </c>
      <c r="C3" s="451"/>
    </row>
    <row r="4" spans="1:7" ht="13.5" customHeight="1" x14ac:dyDescent="0.25">
      <c r="A4" s="452">
        <v>1</v>
      </c>
      <c r="B4" s="439" t="s">
        <v>407</v>
      </c>
      <c r="C4" s="451"/>
    </row>
    <row r="5" spans="1:7" ht="13.5" customHeight="1" x14ac:dyDescent="0.25">
      <c r="A5" s="452"/>
      <c r="B5" s="440" t="s">
        <v>408</v>
      </c>
      <c r="C5" s="451"/>
    </row>
    <row r="6" spans="1:7" ht="13.5" customHeight="1" x14ac:dyDescent="0.25">
      <c r="A6" s="452"/>
      <c r="B6" s="441" t="s">
        <v>300</v>
      </c>
      <c r="C6" s="451"/>
    </row>
    <row r="7" spans="1:7" ht="13.5" customHeight="1" x14ac:dyDescent="0.25">
      <c r="A7" s="452">
        <v>2</v>
      </c>
      <c r="B7" s="442" t="s">
        <v>468</v>
      </c>
      <c r="C7" s="451"/>
    </row>
    <row r="8" spans="1:7" ht="13.5" customHeight="1" x14ac:dyDescent="0.25">
      <c r="A8" s="452">
        <v>3</v>
      </c>
      <c r="B8" s="443" t="s">
        <v>66</v>
      </c>
      <c r="C8" s="451"/>
    </row>
    <row r="9" spans="1:7" ht="27" customHeight="1" x14ac:dyDescent="0.25">
      <c r="A9" s="452">
        <v>4</v>
      </c>
      <c r="B9" s="444" t="s">
        <v>684</v>
      </c>
      <c r="C9" s="453"/>
      <c r="D9" s="454"/>
    </row>
    <row r="10" spans="1:7" ht="13.5" customHeight="1" x14ac:dyDescent="0.25">
      <c r="A10" s="452">
        <v>5</v>
      </c>
      <c r="B10" s="444" t="s">
        <v>93</v>
      </c>
      <c r="C10" s="453"/>
      <c r="D10" s="454"/>
    </row>
    <row r="11" spans="1:7" ht="13.5" customHeight="1" x14ac:dyDescent="0.25">
      <c r="A11" s="452"/>
      <c r="B11" s="445" t="s">
        <v>469</v>
      </c>
      <c r="C11" s="455"/>
      <c r="D11" s="456"/>
      <c r="E11" s="456"/>
      <c r="F11" s="456"/>
    </row>
    <row r="12" spans="1:7" s="454" customFormat="1" ht="12.75" customHeight="1" x14ac:dyDescent="0.25">
      <c r="A12" s="487">
        <v>6</v>
      </c>
      <c r="B12" s="492" t="s">
        <v>690</v>
      </c>
      <c r="C12" s="455"/>
      <c r="D12" s="456"/>
      <c r="E12" s="456"/>
      <c r="F12" s="456"/>
    </row>
    <row r="13" spans="1:7" ht="15.75" customHeight="1" x14ac:dyDescent="0.25">
      <c r="A13" s="452">
        <v>7</v>
      </c>
      <c r="B13" s="492" t="s">
        <v>660</v>
      </c>
      <c r="C13" s="455"/>
      <c r="D13" s="456"/>
      <c r="E13" s="456"/>
      <c r="F13" s="456"/>
    </row>
    <row r="14" spans="1:7" ht="15" customHeight="1" x14ac:dyDescent="0.25">
      <c r="A14" s="452"/>
      <c r="B14" s="446" t="s">
        <v>129</v>
      </c>
      <c r="C14" s="455"/>
      <c r="D14" s="456"/>
      <c r="E14" s="456"/>
      <c r="F14" s="456"/>
    </row>
    <row r="15" spans="1:7" ht="15" customHeight="1" x14ac:dyDescent="0.25">
      <c r="A15" s="452">
        <v>8</v>
      </c>
      <c r="B15" s="444" t="s">
        <v>128</v>
      </c>
      <c r="C15" s="455"/>
      <c r="D15" s="456"/>
      <c r="E15" s="456"/>
      <c r="F15" s="456"/>
    </row>
    <row r="16" spans="1:7" ht="13.5" customHeight="1" x14ac:dyDescent="0.25">
      <c r="A16" s="452">
        <v>9</v>
      </c>
      <c r="B16" s="492" t="s">
        <v>691</v>
      </c>
      <c r="C16" s="455"/>
      <c r="D16" s="456"/>
      <c r="E16" s="456"/>
      <c r="F16" s="456"/>
      <c r="G16" s="222"/>
    </row>
    <row r="17" spans="1:7" ht="15.75" customHeight="1" x14ac:dyDescent="0.25">
      <c r="A17" s="452"/>
      <c r="B17" s="446" t="s">
        <v>293</v>
      </c>
      <c r="C17" s="455"/>
      <c r="D17" s="456"/>
      <c r="E17" s="456"/>
      <c r="F17" s="456"/>
      <c r="G17" s="222"/>
    </row>
    <row r="18" spans="1:7" ht="25.5" customHeight="1" x14ac:dyDescent="0.25">
      <c r="A18" s="452">
        <v>10</v>
      </c>
      <c r="B18" s="492" t="s">
        <v>135</v>
      </c>
      <c r="C18" s="455"/>
      <c r="D18" s="456"/>
      <c r="E18" s="456"/>
      <c r="F18" s="456"/>
      <c r="G18" s="222"/>
    </row>
    <row r="19" spans="1:7" ht="12.75" customHeight="1" x14ac:dyDescent="0.25">
      <c r="A19" s="452"/>
      <c r="B19" s="447" t="s">
        <v>409</v>
      </c>
      <c r="C19" s="455"/>
      <c r="D19" s="456"/>
      <c r="E19" s="456"/>
      <c r="F19" s="456"/>
      <c r="G19" s="222"/>
    </row>
    <row r="20" spans="1:7" ht="14.25" customHeight="1" x14ac:dyDescent="0.25">
      <c r="A20" s="452"/>
      <c r="B20" s="448" t="s">
        <v>138</v>
      </c>
      <c r="C20" s="455"/>
      <c r="D20" s="456"/>
      <c r="E20" s="456"/>
      <c r="F20" s="456"/>
      <c r="G20" s="222"/>
    </row>
    <row r="21" spans="1:7" ht="13.5" customHeight="1" x14ac:dyDescent="0.25">
      <c r="A21" s="452">
        <v>11</v>
      </c>
      <c r="B21" s="444" t="s">
        <v>136</v>
      </c>
      <c r="C21" s="455"/>
      <c r="D21" s="456"/>
      <c r="E21" s="456"/>
      <c r="F21" s="456"/>
      <c r="G21" s="222"/>
    </row>
    <row r="22" spans="1:7" ht="13.5" customHeight="1" x14ac:dyDescent="0.25">
      <c r="A22" s="452">
        <v>12</v>
      </c>
      <c r="B22" s="490" t="s">
        <v>143</v>
      </c>
      <c r="C22" s="455"/>
      <c r="D22" s="456"/>
      <c r="E22" s="456"/>
      <c r="F22" s="456"/>
      <c r="G22" s="222"/>
    </row>
    <row r="23" spans="1:7" ht="28.5" customHeight="1" x14ac:dyDescent="0.25">
      <c r="A23" s="452">
        <v>13</v>
      </c>
      <c r="B23" s="492" t="s">
        <v>144</v>
      </c>
      <c r="C23" s="455"/>
      <c r="D23" s="456"/>
      <c r="E23" s="456"/>
      <c r="F23" s="456"/>
      <c r="G23" s="222"/>
    </row>
    <row r="24" spans="1:7" ht="15.75" customHeight="1" x14ac:dyDescent="0.25">
      <c r="A24" s="452"/>
      <c r="B24" s="446" t="s">
        <v>150</v>
      </c>
      <c r="C24" s="455"/>
      <c r="D24" s="456"/>
      <c r="E24" s="456"/>
      <c r="F24" s="456"/>
      <c r="G24" s="222"/>
    </row>
    <row r="25" spans="1:7" ht="17.25" customHeight="1" x14ac:dyDescent="0.25">
      <c r="A25" s="452">
        <v>14</v>
      </c>
      <c r="B25" s="444" t="s">
        <v>151</v>
      </c>
      <c r="C25" s="455"/>
      <c r="D25" s="456"/>
      <c r="E25" s="456"/>
      <c r="F25" s="456"/>
      <c r="G25" s="222"/>
    </row>
    <row r="26" spans="1:7" ht="13.5" customHeight="1" x14ac:dyDescent="0.25">
      <c r="A26" s="452"/>
      <c r="B26" s="449" t="s">
        <v>410</v>
      </c>
      <c r="C26" s="455"/>
      <c r="D26" s="456"/>
      <c r="E26" s="456"/>
      <c r="F26" s="456"/>
      <c r="G26" s="222"/>
    </row>
    <row r="27" spans="1:7" ht="13.5" customHeight="1" x14ac:dyDescent="0.25">
      <c r="A27" s="452"/>
      <c r="B27" s="446" t="s">
        <v>152</v>
      </c>
      <c r="C27" s="455"/>
      <c r="D27" s="456"/>
      <c r="E27" s="456"/>
      <c r="F27" s="456"/>
      <c r="G27" s="222"/>
    </row>
    <row r="28" spans="1:7" x14ac:dyDescent="0.25">
      <c r="A28" s="452">
        <v>15</v>
      </c>
      <c r="B28" s="444" t="s">
        <v>1032</v>
      </c>
      <c r="C28" s="455"/>
      <c r="D28" s="456"/>
      <c r="E28" s="456"/>
      <c r="F28" s="456"/>
      <c r="G28" s="222"/>
    </row>
    <row r="29" spans="1:7" ht="12.75" customHeight="1" x14ac:dyDescent="0.25">
      <c r="A29" s="452">
        <v>16</v>
      </c>
      <c r="B29" s="490" t="s">
        <v>497</v>
      </c>
      <c r="C29" s="455"/>
      <c r="D29" s="456"/>
      <c r="E29" s="456"/>
      <c r="F29" s="456"/>
      <c r="G29" s="222"/>
    </row>
    <row r="30" spans="1:7" ht="14.25" customHeight="1" x14ac:dyDescent="0.25">
      <c r="A30" s="452">
        <v>17</v>
      </c>
      <c r="B30" s="490" t="s">
        <v>498</v>
      </c>
      <c r="C30" s="455"/>
      <c r="D30" s="456"/>
      <c r="E30" s="456"/>
      <c r="F30" s="456"/>
      <c r="G30" s="222"/>
    </row>
    <row r="31" spans="1:7" ht="13.5" customHeight="1" x14ac:dyDescent="0.25">
      <c r="A31" s="452">
        <v>18</v>
      </c>
      <c r="B31" s="490" t="s">
        <v>190</v>
      </c>
      <c r="C31" s="455"/>
      <c r="D31" s="456"/>
      <c r="E31" s="456"/>
      <c r="F31" s="456"/>
      <c r="G31" s="222"/>
    </row>
    <row r="32" spans="1:7" ht="13.5" customHeight="1" x14ac:dyDescent="0.25">
      <c r="A32" s="452">
        <v>19</v>
      </c>
      <c r="B32" s="490" t="s">
        <v>199</v>
      </c>
      <c r="C32" s="455"/>
      <c r="D32" s="456"/>
      <c r="E32" s="456"/>
      <c r="F32" s="456"/>
      <c r="G32" s="222"/>
    </row>
    <row r="33" spans="1:7" ht="13.5" customHeight="1" x14ac:dyDescent="0.25">
      <c r="A33" s="452">
        <v>20</v>
      </c>
      <c r="B33" s="490" t="s">
        <v>628</v>
      </c>
      <c r="C33" s="455"/>
      <c r="D33" s="456"/>
      <c r="E33" s="456"/>
      <c r="F33" s="456"/>
      <c r="G33" s="222"/>
    </row>
    <row r="34" spans="1:7" ht="13.5" customHeight="1" x14ac:dyDescent="0.25">
      <c r="A34" s="452">
        <v>21</v>
      </c>
      <c r="B34" s="490" t="s">
        <v>499</v>
      </c>
      <c r="C34" s="455"/>
      <c r="D34" s="456"/>
      <c r="E34" s="456"/>
      <c r="F34" s="456"/>
      <c r="G34" s="222"/>
    </row>
    <row r="35" spans="1:7" ht="13.5" customHeight="1" x14ac:dyDescent="0.25">
      <c r="A35" s="452">
        <v>22</v>
      </c>
      <c r="B35" s="490" t="s">
        <v>406</v>
      </c>
      <c r="C35" s="455"/>
      <c r="D35" s="456"/>
      <c r="E35" s="456"/>
      <c r="F35" s="456"/>
      <c r="G35" s="222"/>
    </row>
    <row r="36" spans="1:7" ht="13.5" customHeight="1" x14ac:dyDescent="0.25">
      <c r="A36" s="452"/>
      <c r="B36" s="450" t="s">
        <v>210</v>
      </c>
      <c r="C36" s="455"/>
      <c r="D36" s="456"/>
      <c r="E36" s="456"/>
      <c r="F36" s="456"/>
      <c r="G36" s="222"/>
    </row>
    <row r="37" spans="1:7" ht="27" customHeight="1" x14ac:dyDescent="0.25">
      <c r="A37" s="452">
        <v>23</v>
      </c>
      <c r="B37" s="492" t="s">
        <v>415</v>
      </c>
      <c r="C37" s="455"/>
      <c r="D37" s="456"/>
      <c r="E37" s="456"/>
      <c r="F37" s="456"/>
      <c r="G37" s="222"/>
    </row>
    <row r="38" spans="1:7" ht="29.25" customHeight="1" x14ac:dyDescent="0.25">
      <c r="A38" s="452">
        <v>24</v>
      </c>
      <c r="B38" s="492" t="s">
        <v>402</v>
      </c>
      <c r="C38" s="455"/>
      <c r="D38" s="456"/>
      <c r="E38" s="456"/>
      <c r="F38" s="456"/>
      <c r="G38" s="222"/>
    </row>
    <row r="39" spans="1:7" ht="28.5" customHeight="1" x14ac:dyDescent="0.25">
      <c r="A39" s="452">
        <v>25</v>
      </c>
      <c r="B39" s="492" t="s">
        <v>391</v>
      </c>
      <c r="C39" s="455"/>
      <c r="D39" s="456"/>
      <c r="E39" s="456"/>
      <c r="F39" s="456"/>
      <c r="G39" s="222"/>
    </row>
    <row r="40" spans="1:7" ht="27" customHeight="1" x14ac:dyDescent="0.25">
      <c r="A40" s="452">
        <v>26</v>
      </c>
      <c r="B40" s="492" t="s">
        <v>512</v>
      </c>
      <c r="C40" s="455"/>
      <c r="D40" s="456"/>
      <c r="E40" s="456"/>
      <c r="F40" s="456"/>
      <c r="G40" s="222"/>
    </row>
    <row r="41" spans="1:7" ht="16.95" customHeight="1" x14ac:dyDescent="0.25">
      <c r="A41" s="452">
        <v>27</v>
      </c>
      <c r="B41" s="492" t="s">
        <v>294</v>
      </c>
      <c r="C41" s="455"/>
      <c r="D41" s="456"/>
      <c r="E41" s="456"/>
      <c r="F41" s="456"/>
      <c r="G41" s="222"/>
    </row>
    <row r="42" spans="1:7" ht="18.75" customHeight="1" x14ac:dyDescent="0.25">
      <c r="A42" s="452"/>
      <c r="B42" s="449" t="s">
        <v>411</v>
      </c>
      <c r="C42" s="455"/>
      <c r="D42" s="456"/>
      <c r="E42" s="456"/>
      <c r="F42" s="456"/>
      <c r="G42" s="222"/>
    </row>
    <row r="43" spans="1:7" ht="13.5" customHeight="1" x14ac:dyDescent="0.25">
      <c r="A43" s="452"/>
      <c r="B43" s="448" t="s">
        <v>227</v>
      </c>
      <c r="C43" s="455"/>
      <c r="D43" s="456"/>
      <c r="E43" s="456"/>
      <c r="F43" s="456"/>
      <c r="G43" s="222"/>
    </row>
    <row r="44" spans="1:7" ht="26.25" customHeight="1" x14ac:dyDescent="0.25">
      <c r="A44" s="452">
        <v>28</v>
      </c>
      <c r="B44" s="492" t="s">
        <v>1034</v>
      </c>
      <c r="C44" s="456"/>
      <c r="D44" s="456"/>
      <c r="E44" s="456"/>
      <c r="F44" s="456"/>
      <c r="G44" s="222"/>
    </row>
    <row r="45" spans="1:7" ht="15" customHeight="1" x14ac:dyDescent="0.25">
      <c r="A45" s="452"/>
      <c r="B45" s="447" t="s">
        <v>664</v>
      </c>
      <c r="C45" s="456"/>
      <c r="D45" s="456"/>
      <c r="E45" s="456"/>
      <c r="F45" s="456"/>
      <c r="G45" s="222"/>
    </row>
    <row r="46" spans="1:7" x14ac:dyDescent="0.25">
      <c r="A46" s="452"/>
      <c r="B46" s="446" t="s">
        <v>35</v>
      </c>
      <c r="C46" s="456"/>
      <c r="D46" s="456"/>
      <c r="E46" s="456"/>
      <c r="F46" s="456"/>
      <c r="G46" s="222"/>
    </row>
    <row r="47" spans="1:7" ht="27.75" customHeight="1" x14ac:dyDescent="0.25">
      <c r="A47" s="452">
        <v>29</v>
      </c>
      <c r="B47" s="492" t="s">
        <v>692</v>
      </c>
      <c r="C47" s="456"/>
      <c r="D47" s="456"/>
      <c r="E47" s="456"/>
      <c r="F47" s="456"/>
      <c r="G47" s="222"/>
    </row>
    <row r="48" spans="1:7" ht="27.75" customHeight="1" x14ac:dyDescent="0.25">
      <c r="A48" s="452">
        <v>30</v>
      </c>
      <c r="B48" s="492" t="s">
        <v>685</v>
      </c>
      <c r="C48" s="456"/>
      <c r="D48" s="456"/>
      <c r="E48" s="456"/>
      <c r="F48" s="456"/>
      <c r="G48" s="222"/>
    </row>
    <row r="49" spans="1:7" ht="27" customHeight="1" x14ac:dyDescent="0.25">
      <c r="A49" s="452">
        <v>31</v>
      </c>
      <c r="B49" s="492" t="s">
        <v>686</v>
      </c>
      <c r="C49" s="456"/>
      <c r="D49" s="456"/>
      <c r="E49" s="456"/>
      <c r="F49" s="456"/>
      <c r="G49" s="222"/>
    </row>
    <row r="50" spans="1:7" ht="15" customHeight="1" x14ac:dyDescent="0.25">
      <c r="A50" s="452"/>
      <c r="B50" s="449" t="s">
        <v>470</v>
      </c>
      <c r="C50" s="456"/>
      <c r="D50" s="456"/>
      <c r="E50" s="456"/>
      <c r="F50" s="456"/>
      <c r="G50" s="222"/>
    </row>
    <row r="51" spans="1:7" ht="13.5" customHeight="1" x14ac:dyDescent="0.25">
      <c r="A51" s="457">
        <v>32</v>
      </c>
      <c r="B51" s="492" t="s">
        <v>693</v>
      </c>
      <c r="C51" s="456"/>
      <c r="D51" s="456"/>
      <c r="E51" s="456"/>
      <c r="F51" s="456"/>
      <c r="G51" s="222"/>
    </row>
    <row r="52" spans="1:7" ht="27.75" customHeight="1" x14ac:dyDescent="0.25">
      <c r="A52" s="457">
        <v>33</v>
      </c>
      <c r="B52" s="492" t="s">
        <v>687</v>
      </c>
      <c r="C52" s="456"/>
      <c r="D52" s="456"/>
      <c r="E52" s="456"/>
      <c r="F52" s="456"/>
      <c r="G52" s="222"/>
    </row>
    <row r="53" spans="1:7" ht="14.25" customHeight="1" x14ac:dyDescent="0.25">
      <c r="A53" s="457"/>
      <c r="B53" s="449" t="s">
        <v>412</v>
      </c>
      <c r="C53" s="456"/>
      <c r="D53" s="456"/>
      <c r="E53" s="456"/>
      <c r="F53" s="456"/>
      <c r="G53" s="222"/>
    </row>
    <row r="54" spans="1:7" ht="13.5" customHeight="1" x14ac:dyDescent="0.25">
      <c r="A54" s="457">
        <v>34</v>
      </c>
      <c r="B54" s="490" t="s">
        <v>275</v>
      </c>
      <c r="C54" s="456"/>
      <c r="D54" s="456"/>
      <c r="E54" s="456"/>
      <c r="F54" s="456"/>
      <c r="G54" s="222"/>
    </row>
    <row r="55" spans="1:7" ht="13.5" customHeight="1" x14ac:dyDescent="0.25">
      <c r="A55" s="457">
        <v>35</v>
      </c>
      <c r="B55" s="490" t="s">
        <v>283</v>
      </c>
      <c r="C55" s="456"/>
      <c r="D55" s="456"/>
      <c r="E55" s="456"/>
      <c r="F55" s="456"/>
    </row>
    <row r="56" spans="1:7" ht="13.5" customHeight="1" x14ac:dyDescent="0.25">
      <c r="A56" s="457">
        <v>36</v>
      </c>
      <c r="B56" s="496" t="s">
        <v>413</v>
      </c>
      <c r="C56" s="454"/>
      <c r="D56" s="454"/>
    </row>
    <row r="57" spans="1:7" x14ac:dyDescent="0.25">
      <c r="A57" s="452"/>
      <c r="B57" s="492"/>
      <c r="C57" s="454"/>
      <c r="D57" s="454"/>
    </row>
    <row r="58" spans="1:7" ht="13.5" customHeight="1" x14ac:dyDescent="0.25">
      <c r="A58" s="452"/>
      <c r="B58" s="493"/>
    </row>
    <row r="59" spans="1:7" x14ac:dyDescent="0.25">
      <c r="A59" s="452"/>
      <c r="B59" s="491"/>
    </row>
    <row r="60" spans="1:7" x14ac:dyDescent="0.25">
      <c r="B60" s="494"/>
    </row>
    <row r="61" spans="1:7" x14ac:dyDescent="0.25">
      <c r="B61" s="494"/>
    </row>
    <row r="62" spans="1:7" x14ac:dyDescent="0.25">
      <c r="B62" s="495"/>
    </row>
    <row r="63" spans="1:7" x14ac:dyDescent="0.25">
      <c r="B63" s="491"/>
    </row>
    <row r="64" spans="1:7" x14ac:dyDescent="0.25">
      <c r="B64" s="494"/>
    </row>
    <row r="65" spans="2:2" x14ac:dyDescent="0.25">
      <c r="B65" s="494"/>
    </row>
    <row r="66" spans="2:2" x14ac:dyDescent="0.25">
      <c r="B66" s="491"/>
    </row>
  </sheetData>
  <hyperlinks>
    <hyperlink ref="B55" location="'35'!A1" display="Общие итоги миграции"/>
    <hyperlink ref="B54" location="'34'!A1" display="Показатели естественного движения населения "/>
    <hyperlink ref="B52" location="'33'!A1" display="Динамика численности незанятых трудовой деятельностью граждан, зарегистрированных в органах службы занятости населения "/>
    <hyperlink ref="B51" location="'32'!A1" display="Число замещенных рабочих мест в организациях (без субъектов малого предпринимательства) "/>
    <hyperlink ref="B49" location="'31'!A1" display="Динамика просроченной задолженности по заработной плате организаций (без субъектов малого предпринимательства)"/>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7" location="'29'!A1" display="Динамика среднемесячной номинальной и реальной начисленной заработной платы работников организаций"/>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43" location="'29'!A1" display="'29'!A1"/>
    <hyperlink ref="B41" location="'27'!A1" display="'27'!A1"/>
    <hyperlink ref="B40" location="'26'!A1" display="Динамика индексов цен на продукцию (затраты, услуги) инвестиционного назначения по элементам технологической структуры"/>
    <hyperlink ref="B39" location="'25'!A1" display="Индексы цен производителей отдельных видов промышленных товаров, реализованных на внутреннем рынке"/>
    <hyperlink ref="B38" location="'24'!A1" display="'24'!A1"/>
    <hyperlink ref="B37" location="'23'!A1" display="'23'!A1"/>
    <hyperlink ref="B35" location="'22'!A1" display="Индексы потребительских цен на бензин автомобильный и топливо моторное"/>
    <hyperlink ref="B34" location="'21'!A1" display="'21'!A1"/>
    <hyperlink ref="B28" location="'15'!A1" display="Индексы потребительских цен на отдельные группы и виды продовольственных товаров"/>
    <hyperlink ref="B25" location="'14'!A1" display="Динамика объема платных услуг населению"/>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2" location="'12'!A1" display="'12'!A1"/>
    <hyperlink ref="B21" location="'11'!A1" display="Динамика оборота розничной торговли"/>
    <hyperlink ref="B18" location="'10'!A1" display="'10'!A1"/>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5" location="'8'!A1" display="Объем работ, выполненных по виду экономической деятельности «строительство»"/>
    <hyperlink ref="B13" location="'7'!A1" display="Производство основных видов продукции животноводства в сельскохозяйственных организациях"/>
    <hyperlink ref="B12" location="'6'!A1" display="Динамика поголовья основных видов скота в сельскохозяйственных организациях"/>
    <hyperlink ref="B10" location="'5'!A1" display="'5'!A1"/>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8" location="'3'!A1" display="'3'!A1"/>
    <hyperlink ref="B7" location="'2'!A1" display="Динамика индекса промышленного производства"/>
    <hyperlink ref="B4" location="'1'!A1" display="'1'!A1"/>
    <hyperlink ref="B3" location="Предисловие!A1" display="Предисловие!A1"/>
    <hyperlink ref="B29" location="'16'!A1" display="'16'!A1"/>
    <hyperlink ref="B33" location="'20'!A1" display="Динамика стоимости фиксированного набора потребительских товаров и услуг "/>
    <hyperlink ref="B30" location="'17'!A1" display="'17'!A1"/>
    <hyperlink ref="B31" location="'18'!A1" display="Индексы потребительских цен и тарифов на отдельные группы услуг"/>
    <hyperlink ref="B32" location="'19'!A1" display="Индексы цен на жилищные и коммунальные услуги"/>
    <hyperlink ref="B56" location="'36'!A1" display="IX. МЕТОДОЛОГИЧЕСКИЕ ПОЯСНЕНИЯ"/>
  </hyperlinks>
  <pageMargins left="0.7" right="0.7" top="0.75" bottom="0.75" header="0.3" footer="0.3"/>
  <pageSetup paperSize="9" scale="82" orientation="portrait" r:id="rId1"/>
  <headerFooter>
    <oddFooter>&amp;C&amp;"Arial,курсив"&amp;KBCBCBCСоциально-экономическое положение Ханты-Мансийского автономного округа – Югры 05'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zoomScaleNormal="100" workbookViewId="0">
      <selection sqref="A1:F1"/>
    </sheetView>
  </sheetViews>
  <sheetFormatPr defaultColWidth="4.109375" defaultRowHeight="13.2" x14ac:dyDescent="0.25"/>
  <cols>
    <col min="1" max="1" width="39.33203125" style="309" customWidth="1"/>
    <col min="2" max="2" width="12.88671875" style="309" customWidth="1"/>
    <col min="3" max="3" width="17.33203125" style="459" customWidth="1"/>
    <col min="4" max="4" width="14.6640625" style="309" customWidth="1"/>
    <col min="5" max="6" width="17.6640625" style="459" customWidth="1"/>
    <col min="7" max="7" width="4.109375" customWidth="1"/>
    <col min="11" max="15" width="4.109375" customWidth="1"/>
  </cols>
  <sheetData>
    <row r="1" spans="1:6" ht="27" customHeight="1" x14ac:dyDescent="0.25">
      <c r="A1" s="613" t="s">
        <v>407</v>
      </c>
      <c r="B1" s="613"/>
      <c r="C1" s="613"/>
      <c r="D1" s="613"/>
      <c r="E1" s="613"/>
      <c r="F1" s="613"/>
    </row>
    <row r="2" spans="1:6" ht="12.75" x14ac:dyDescent="0.2">
      <c r="A2" s="15"/>
      <c r="B2" s="15"/>
      <c r="C2" s="15"/>
      <c r="D2" s="15"/>
      <c r="E2" s="15"/>
      <c r="F2" s="15"/>
    </row>
    <row r="3" spans="1:6" ht="13.2" customHeight="1" x14ac:dyDescent="0.25">
      <c r="A3" s="614"/>
      <c r="B3" s="616" t="s">
        <v>702</v>
      </c>
      <c r="C3" s="618" t="s">
        <v>643</v>
      </c>
      <c r="D3" s="616" t="s">
        <v>703</v>
      </c>
      <c r="E3" s="618" t="s">
        <v>644</v>
      </c>
      <c r="F3" s="308" t="s">
        <v>647</v>
      </c>
    </row>
    <row r="4" spans="1:6" ht="50.25" customHeight="1" x14ac:dyDescent="0.25">
      <c r="A4" s="615"/>
      <c r="B4" s="617"/>
      <c r="C4" s="617"/>
      <c r="D4" s="617"/>
      <c r="E4" s="617"/>
      <c r="F4" s="458" t="s">
        <v>704</v>
      </c>
    </row>
    <row r="5" spans="1:6" s="552" customFormat="1" ht="16.5" customHeight="1" x14ac:dyDescent="0.25">
      <c r="A5" s="68" t="s">
        <v>38</v>
      </c>
      <c r="B5" s="127"/>
      <c r="C5" s="582" t="s">
        <v>526</v>
      </c>
      <c r="D5" s="582"/>
      <c r="E5" s="582" t="s">
        <v>521</v>
      </c>
      <c r="F5" s="583" t="s">
        <v>978</v>
      </c>
    </row>
    <row r="6" spans="1:6" ht="39.6" x14ac:dyDescent="0.25">
      <c r="A6" s="16" t="s">
        <v>39</v>
      </c>
      <c r="B6" s="538" t="s">
        <v>717</v>
      </c>
      <c r="C6" s="568" t="s">
        <v>718</v>
      </c>
      <c r="D6" s="539" t="s">
        <v>719</v>
      </c>
      <c r="E6" s="568" t="s">
        <v>720</v>
      </c>
      <c r="F6" s="568" t="s">
        <v>721</v>
      </c>
    </row>
    <row r="7" spans="1:6" ht="68.25" customHeight="1" x14ac:dyDescent="0.25">
      <c r="A7" s="17" t="s">
        <v>484</v>
      </c>
      <c r="B7" s="540">
        <v>51981</v>
      </c>
      <c r="C7" s="568" t="s">
        <v>489</v>
      </c>
      <c r="D7" s="540">
        <v>284266</v>
      </c>
      <c r="E7" s="568" t="s">
        <v>722</v>
      </c>
      <c r="F7" s="568" t="s">
        <v>723</v>
      </c>
    </row>
    <row r="8" spans="1:6" s="488" customFormat="1" ht="39" customHeight="1" x14ac:dyDescent="0.25">
      <c r="A8" s="95" t="s">
        <v>485</v>
      </c>
      <c r="B8" s="541">
        <v>179.1</v>
      </c>
      <c r="C8" s="567">
        <v>108.6</v>
      </c>
      <c r="D8" s="538">
        <v>952</v>
      </c>
      <c r="E8" s="567">
        <v>101.2</v>
      </c>
      <c r="F8" s="567">
        <v>90</v>
      </c>
    </row>
    <row r="9" spans="1:6" s="497" customFormat="1" x14ac:dyDescent="0.25">
      <c r="A9" s="17" t="s">
        <v>538</v>
      </c>
      <c r="B9" s="538">
        <v>45455</v>
      </c>
      <c r="C9" s="567">
        <v>115.1</v>
      </c>
      <c r="D9" s="538">
        <v>218656.1</v>
      </c>
      <c r="E9" s="567">
        <v>105.2</v>
      </c>
      <c r="F9" s="567">
        <v>96.7</v>
      </c>
    </row>
    <row r="10" spans="1:6" s="437" customFormat="1" ht="26.4" x14ac:dyDescent="0.25">
      <c r="A10" s="17" t="s">
        <v>506</v>
      </c>
      <c r="B10" s="542">
        <v>14201</v>
      </c>
      <c r="C10" s="569">
        <v>102.1</v>
      </c>
      <c r="D10" s="542">
        <v>69082.3</v>
      </c>
      <c r="E10" s="569">
        <v>101.9</v>
      </c>
      <c r="F10" s="569" t="s">
        <v>805</v>
      </c>
    </row>
    <row r="11" spans="1:6" ht="26.4" x14ac:dyDescent="0.25">
      <c r="A11" s="16" t="s">
        <v>41</v>
      </c>
      <c r="B11" s="543"/>
      <c r="C11" s="557" t="s">
        <v>732</v>
      </c>
      <c r="D11" s="543"/>
      <c r="E11" s="557" t="s">
        <v>733</v>
      </c>
      <c r="F11" s="570" t="s">
        <v>591</v>
      </c>
    </row>
    <row r="12" spans="1:6" ht="42" x14ac:dyDescent="0.25">
      <c r="A12" s="68" t="s">
        <v>42</v>
      </c>
      <c r="B12" s="543"/>
      <c r="C12" s="571" t="s">
        <v>600</v>
      </c>
      <c r="D12" s="544"/>
      <c r="E12" s="571" t="s">
        <v>734</v>
      </c>
      <c r="F12" s="571" t="s">
        <v>735</v>
      </c>
    </row>
    <row r="13" spans="1:6" ht="53.25" customHeight="1" x14ac:dyDescent="0.25">
      <c r="A13" s="103" t="s">
        <v>701</v>
      </c>
      <c r="B13" s="545"/>
      <c r="C13" s="569" t="s">
        <v>736</v>
      </c>
      <c r="D13" s="542"/>
      <c r="E13" s="569" t="s">
        <v>737</v>
      </c>
      <c r="F13" s="569" t="s">
        <v>738</v>
      </c>
    </row>
    <row r="14" spans="1:6" ht="41.25" customHeight="1" x14ac:dyDescent="0.25">
      <c r="A14" s="103" t="s">
        <v>517</v>
      </c>
      <c r="B14" s="545"/>
      <c r="C14" s="572" t="s">
        <v>739</v>
      </c>
      <c r="D14" s="543"/>
      <c r="E14" s="572" t="s">
        <v>594</v>
      </c>
      <c r="F14" s="592" t="s">
        <v>1028</v>
      </c>
    </row>
    <row r="15" spans="1:6" ht="26.4" x14ac:dyDescent="0.25">
      <c r="A15" s="249" t="s">
        <v>292</v>
      </c>
      <c r="B15" s="546"/>
      <c r="C15" s="573" t="s">
        <v>740</v>
      </c>
      <c r="D15" s="538"/>
      <c r="E15" s="573" t="s">
        <v>741</v>
      </c>
      <c r="F15" s="573" t="s">
        <v>742</v>
      </c>
    </row>
    <row r="16" spans="1:6" ht="28.8" x14ac:dyDescent="0.25">
      <c r="A16" s="16" t="s">
        <v>46</v>
      </c>
      <c r="B16" s="543"/>
      <c r="C16" s="558"/>
      <c r="D16" s="547"/>
      <c r="E16" s="558"/>
      <c r="F16" s="558"/>
    </row>
    <row r="17" spans="1:6" x14ac:dyDescent="0.25">
      <c r="A17" s="34" t="s">
        <v>43</v>
      </c>
      <c r="B17" s="543">
        <v>96132</v>
      </c>
      <c r="C17" s="563">
        <v>105</v>
      </c>
      <c r="D17" s="559">
        <v>96786</v>
      </c>
      <c r="E17" s="563">
        <v>110</v>
      </c>
      <c r="F17" s="563">
        <v>111.2</v>
      </c>
    </row>
    <row r="18" spans="1:6" x14ac:dyDescent="0.25">
      <c r="A18" s="34" t="s">
        <v>44</v>
      </c>
      <c r="B18" s="560"/>
      <c r="C18" s="564">
        <v>105.6</v>
      </c>
      <c r="D18" s="561"/>
      <c r="E18" s="563">
        <v>107</v>
      </c>
      <c r="F18" s="563">
        <v>102.7</v>
      </c>
    </row>
    <row r="19" spans="1:6" ht="39.6" x14ac:dyDescent="0.25">
      <c r="A19" s="104" t="s">
        <v>47</v>
      </c>
      <c r="B19" s="562">
        <v>3.1</v>
      </c>
      <c r="C19" s="566">
        <v>76</v>
      </c>
      <c r="D19" s="562"/>
      <c r="E19" s="565"/>
      <c r="F19" s="566"/>
    </row>
    <row r="20" spans="1:6" ht="17.25" customHeight="1" x14ac:dyDescent="0.2"/>
    <row r="21" spans="1:6" ht="39.75" customHeight="1" x14ac:dyDescent="0.25">
      <c r="A21" s="611" t="s">
        <v>806</v>
      </c>
      <c r="B21" s="611"/>
      <c r="C21" s="611"/>
      <c r="D21" s="611"/>
      <c r="E21" s="611"/>
      <c r="F21" s="611"/>
    </row>
    <row r="22" spans="1:6" ht="15.75" customHeight="1" x14ac:dyDescent="0.25">
      <c r="A22" s="612" t="s">
        <v>705</v>
      </c>
      <c r="B22" s="612"/>
      <c r="C22" s="612"/>
      <c r="D22" s="612"/>
      <c r="E22" s="612"/>
      <c r="F22" s="612"/>
    </row>
    <row r="23" spans="1:6" s="136" customFormat="1" ht="62.25" customHeight="1" x14ac:dyDescent="0.25">
      <c r="A23" s="609" t="s">
        <v>1024</v>
      </c>
      <c r="B23" s="609"/>
      <c r="C23" s="609"/>
      <c r="D23" s="609"/>
      <c r="E23" s="609"/>
      <c r="F23" s="610"/>
    </row>
    <row r="24" spans="1:6" ht="15.75" customHeight="1" x14ac:dyDescent="0.25">
      <c r="A24" s="593" t="s">
        <v>1029</v>
      </c>
      <c r="B24" s="18"/>
      <c r="C24" s="18"/>
      <c r="D24" s="18"/>
      <c r="E24" s="18"/>
      <c r="F24" s="18"/>
    </row>
    <row r="25" spans="1:6" ht="24.6" customHeight="1" x14ac:dyDescent="0.25">
      <c r="A25" s="18"/>
      <c r="B25" s="18"/>
      <c r="C25" s="18"/>
      <c r="D25" s="18"/>
      <c r="E25" s="18"/>
      <c r="F25" s="18"/>
    </row>
    <row r="26" spans="1:6" x14ac:dyDescent="0.25">
      <c r="A26" s="18"/>
      <c r="B26" s="18"/>
      <c r="C26" s="18"/>
      <c r="D26" s="18"/>
      <c r="E26" s="18"/>
      <c r="F26" s="18"/>
    </row>
    <row r="56" spans="2:2" x14ac:dyDescent="0.25">
      <c r="B56" s="136"/>
    </row>
  </sheetData>
  <mergeCells count="9">
    <mergeCell ref="A23:F23"/>
    <mergeCell ref="A21:F21"/>
    <mergeCell ref="A22:F22"/>
    <mergeCell ref="A1:F1"/>
    <mergeCell ref="A3:A4"/>
    <mergeCell ref="B3:B4"/>
    <mergeCell ref="C3:C4"/>
    <mergeCell ref="D3:D4"/>
    <mergeCell ref="E3:E4"/>
  </mergeCells>
  <pageMargins left="0.7" right="0.7" top="0.75" bottom="0.75" header="0.3" footer="0.3"/>
  <pageSetup paperSize="9" scale="74" fitToHeight="0" orientation="portrait" r:id="rId1"/>
  <headerFooter>
    <oddFooter>&amp;C&amp;"Arial,курсив"&amp;K00-028Социально-экономическое положение Ханты-Мансийского автономного округа – Югры 05' 2023</oddFooter>
  </headerFooter>
  <ignoredErrors>
    <ignoredError sqref="B6:F7 C11:F13 C5:F5 C15:F15 C14:E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sqref="A1:C1"/>
    </sheetView>
  </sheetViews>
  <sheetFormatPr defaultRowHeight="13.2" x14ac:dyDescent="0.25"/>
  <cols>
    <col min="1" max="1" width="35.33203125" customWidth="1"/>
    <col min="2" max="3" width="26.6640625" customWidth="1"/>
  </cols>
  <sheetData>
    <row r="1" spans="1:3" ht="13.8" x14ac:dyDescent="0.25">
      <c r="A1" s="622" t="s">
        <v>408</v>
      </c>
      <c r="B1" s="622"/>
      <c r="C1" s="622"/>
    </row>
    <row r="3" spans="1:3" ht="18" customHeight="1" x14ac:dyDescent="0.25">
      <c r="A3" s="623" t="s">
        <v>300</v>
      </c>
      <c r="B3" s="623"/>
      <c r="C3" s="623"/>
    </row>
    <row r="4" spans="1:3" ht="13.2" customHeight="1" x14ac:dyDescent="0.2">
      <c r="A4" s="20"/>
      <c r="B4" s="21"/>
      <c r="C4" s="18"/>
    </row>
    <row r="5" spans="1:3" ht="16.2" x14ac:dyDescent="0.25">
      <c r="A5" s="624" t="s">
        <v>488</v>
      </c>
      <c r="B5" s="624"/>
      <c r="C5" s="624"/>
    </row>
    <row r="6" spans="1:3" ht="14.25" x14ac:dyDescent="0.2">
      <c r="A6" s="19"/>
      <c r="B6" s="18"/>
      <c r="C6" s="18"/>
    </row>
    <row r="7" spans="1:3" x14ac:dyDescent="0.25">
      <c r="A7" s="627"/>
      <c r="B7" s="625" t="s">
        <v>48</v>
      </c>
      <c r="C7" s="626"/>
    </row>
    <row r="8" spans="1:3" ht="28.2" customHeight="1" x14ac:dyDescent="0.25">
      <c r="A8" s="628"/>
      <c r="B8" s="207" t="s">
        <v>49</v>
      </c>
      <c r="C8" s="208" t="s">
        <v>50</v>
      </c>
    </row>
    <row r="9" spans="1:3" ht="13.5" customHeight="1" x14ac:dyDescent="0.25">
      <c r="A9" s="167" t="s">
        <v>568</v>
      </c>
      <c r="B9" s="299"/>
      <c r="C9" s="299"/>
    </row>
    <row r="10" spans="1:3" ht="13.5" customHeight="1" x14ac:dyDescent="0.25">
      <c r="A10" s="95" t="s">
        <v>51</v>
      </c>
      <c r="B10" s="299" t="s">
        <v>640</v>
      </c>
      <c r="C10" s="299" t="s">
        <v>639</v>
      </c>
    </row>
    <row r="11" spans="1:3" s="404" customFormat="1" ht="13.5" customHeight="1" x14ac:dyDescent="0.25">
      <c r="A11" s="95" t="s">
        <v>52</v>
      </c>
      <c r="B11" s="299" t="s">
        <v>659</v>
      </c>
      <c r="C11" s="299" t="s">
        <v>658</v>
      </c>
    </row>
    <row r="12" spans="1:3" s="404" customFormat="1" ht="13.5" customHeight="1" x14ac:dyDescent="0.25">
      <c r="A12" s="406" t="s">
        <v>53</v>
      </c>
      <c r="B12" s="299" t="s">
        <v>591</v>
      </c>
      <c r="C12" s="299" t="s">
        <v>680</v>
      </c>
    </row>
    <row r="13" spans="1:3" s="348" customFormat="1" ht="13.5" customHeight="1" x14ac:dyDescent="0.25">
      <c r="A13" s="214" t="s">
        <v>54</v>
      </c>
      <c r="B13" s="299"/>
      <c r="C13" s="299" t="s">
        <v>681</v>
      </c>
    </row>
    <row r="14" spans="1:3" s="426" customFormat="1" ht="13.5" customHeight="1" x14ac:dyDescent="0.25">
      <c r="A14" s="125" t="s">
        <v>55</v>
      </c>
      <c r="B14" s="460" t="s">
        <v>695</v>
      </c>
      <c r="C14" s="460" t="s">
        <v>694</v>
      </c>
    </row>
    <row r="15" spans="1:3" s="552" customFormat="1" ht="13.5" customHeight="1" x14ac:dyDescent="0.25">
      <c r="A15" s="125" t="s">
        <v>56</v>
      </c>
      <c r="B15" s="170" t="s">
        <v>520</v>
      </c>
      <c r="C15" s="170" t="s">
        <v>526</v>
      </c>
    </row>
    <row r="16" spans="1:3" s="552" customFormat="1" x14ac:dyDescent="0.25">
      <c r="A16" s="23" t="s">
        <v>708</v>
      </c>
      <c r="B16" s="168"/>
      <c r="C16" s="169" t="s">
        <v>521</v>
      </c>
    </row>
    <row r="17" spans="1:3" s="18" customFormat="1" ht="13.5" customHeight="1" x14ac:dyDescent="0.25">
      <c r="A17" s="157" t="s">
        <v>466</v>
      </c>
      <c r="B17" s="460"/>
      <c r="C17" s="460"/>
    </row>
    <row r="18" spans="1:3" s="18" customFormat="1" ht="13.5" customHeight="1" x14ac:dyDescent="0.25">
      <c r="A18" s="95" t="s">
        <v>51</v>
      </c>
      <c r="B18" s="168" t="s">
        <v>526</v>
      </c>
      <c r="C18" s="169" t="s">
        <v>591</v>
      </c>
    </row>
    <row r="19" spans="1:3" s="18" customFormat="1" ht="13.5" customHeight="1" x14ac:dyDescent="0.25">
      <c r="A19" s="95" t="s">
        <v>52</v>
      </c>
      <c r="B19" s="170" t="s">
        <v>592</v>
      </c>
      <c r="C19" s="170" t="s">
        <v>593</v>
      </c>
    </row>
    <row r="20" spans="1:3" s="18" customFormat="1" ht="13.5" customHeight="1" x14ac:dyDescent="0.25">
      <c r="A20" s="146" t="s">
        <v>53</v>
      </c>
      <c r="B20" s="170" t="s">
        <v>594</v>
      </c>
      <c r="C20" s="170" t="s">
        <v>595</v>
      </c>
    </row>
    <row r="21" spans="1:3" s="18" customFormat="1" ht="13.5" customHeight="1" x14ac:dyDescent="0.25">
      <c r="A21" s="137" t="s">
        <v>54</v>
      </c>
      <c r="B21" s="168"/>
      <c r="C21" s="169">
        <v>109</v>
      </c>
    </row>
    <row r="22" spans="1:3" s="18" customFormat="1" ht="13.5" customHeight="1" x14ac:dyDescent="0.25">
      <c r="A22" s="146" t="s">
        <v>55</v>
      </c>
      <c r="B22" s="168">
        <v>88</v>
      </c>
      <c r="C22" s="169" t="s">
        <v>596</v>
      </c>
    </row>
    <row r="23" spans="1:3" s="18" customFormat="1" ht="13.5" customHeight="1" x14ac:dyDescent="0.25">
      <c r="A23" s="123" t="s">
        <v>56</v>
      </c>
      <c r="B23" s="260" t="s">
        <v>597</v>
      </c>
      <c r="C23" s="260" t="s">
        <v>598</v>
      </c>
    </row>
    <row r="24" spans="1:3" s="18" customFormat="1" ht="13.5" customHeight="1" x14ac:dyDescent="0.25">
      <c r="A24" s="146" t="s">
        <v>57</v>
      </c>
      <c r="B24" s="170" t="s">
        <v>599</v>
      </c>
      <c r="C24" s="170" t="s">
        <v>600</v>
      </c>
    </row>
    <row r="25" spans="1:3" s="18" customFormat="1" ht="13.5" customHeight="1" x14ac:dyDescent="0.25">
      <c r="A25" s="137" t="s">
        <v>58</v>
      </c>
      <c r="B25" s="170"/>
      <c r="C25" s="168">
        <v>104</v>
      </c>
    </row>
    <row r="26" spans="1:3" s="18" customFormat="1" ht="13.5" customHeight="1" x14ac:dyDescent="0.25">
      <c r="A26" s="146" t="s">
        <v>59</v>
      </c>
      <c r="B26" s="170" t="s">
        <v>601</v>
      </c>
      <c r="C26" s="170" t="s">
        <v>602</v>
      </c>
    </row>
    <row r="27" spans="1:3" s="18" customFormat="1" ht="13.5" customHeight="1" x14ac:dyDescent="0.25">
      <c r="A27" s="146" t="s">
        <v>36</v>
      </c>
      <c r="B27" s="260" t="s">
        <v>603</v>
      </c>
      <c r="C27" s="170" t="s">
        <v>604</v>
      </c>
    </row>
    <row r="28" spans="1:3" s="18" customFormat="1" ht="13.5" customHeight="1" x14ac:dyDescent="0.25">
      <c r="A28" s="123" t="s">
        <v>524</v>
      </c>
      <c r="B28" s="170" t="s">
        <v>605</v>
      </c>
      <c r="C28" s="261" t="s">
        <v>600</v>
      </c>
    </row>
    <row r="29" spans="1:3" s="18" customFormat="1" ht="13.5" customHeight="1" x14ac:dyDescent="0.25">
      <c r="A29" s="137" t="s">
        <v>61</v>
      </c>
      <c r="B29" s="170"/>
      <c r="C29" s="168">
        <v>104</v>
      </c>
    </row>
    <row r="30" spans="1:3" s="18" customFormat="1" ht="13.5" customHeight="1" x14ac:dyDescent="0.25">
      <c r="A30" s="103" t="s">
        <v>62</v>
      </c>
      <c r="B30" s="260" t="s">
        <v>590</v>
      </c>
      <c r="C30" s="168" t="s">
        <v>606</v>
      </c>
    </row>
    <row r="31" spans="1:3" s="18" customFormat="1" ht="13.5" customHeight="1" x14ac:dyDescent="0.25">
      <c r="A31" s="103" t="s">
        <v>63</v>
      </c>
      <c r="B31" s="170" t="s">
        <v>607</v>
      </c>
      <c r="C31" s="168" t="s">
        <v>535</v>
      </c>
    </row>
    <row r="32" spans="1:3" ht="13.5" customHeight="1" x14ac:dyDescent="0.25">
      <c r="A32" s="103" t="s">
        <v>64</v>
      </c>
      <c r="B32" s="170" t="s">
        <v>608</v>
      </c>
      <c r="C32" s="168" t="s">
        <v>588</v>
      </c>
    </row>
    <row r="33" spans="1:3" ht="15" customHeight="1" x14ac:dyDescent="0.25">
      <c r="A33" s="193" t="s">
        <v>65</v>
      </c>
      <c r="B33" s="170"/>
      <c r="C33" s="261" t="s">
        <v>589</v>
      </c>
    </row>
    <row r="34" spans="1:3" ht="15.75" customHeight="1" x14ac:dyDescent="0.2">
      <c r="A34" s="96"/>
      <c r="B34" s="97"/>
      <c r="C34" s="97"/>
    </row>
    <row r="35" spans="1:3" ht="50.25" customHeight="1" x14ac:dyDescent="0.25">
      <c r="A35" s="621" t="s">
        <v>45</v>
      </c>
      <c r="B35" s="621"/>
      <c r="C35" s="621"/>
    </row>
    <row r="36" spans="1:3" ht="39.75" customHeight="1" x14ac:dyDescent="0.2">
      <c r="A36" s="619"/>
      <c r="B36" s="620"/>
      <c r="C36" s="620"/>
    </row>
    <row r="49" spans="2:2" ht="55.5" customHeight="1" x14ac:dyDescent="0.25"/>
    <row r="50" spans="2:2" ht="38.25" customHeight="1" x14ac:dyDescent="0.25"/>
    <row r="59" spans="2:2" x14ac:dyDescent="0.25">
      <c r="B59" s="136"/>
    </row>
  </sheetData>
  <mergeCells count="7">
    <mergeCell ref="A36:C36"/>
    <mergeCell ref="A35:C35"/>
    <mergeCell ref="A1:C1"/>
    <mergeCell ref="A3:C3"/>
    <mergeCell ref="A5:C5"/>
    <mergeCell ref="B7:C7"/>
    <mergeCell ref="A7:A8"/>
  </mergeCells>
  <pageMargins left="0.7" right="0.7" top="0.75" bottom="0.75" header="0.3" footer="0.3"/>
  <pageSetup paperSize="9" fitToHeight="0" orientation="portrait" r:id="rId1"/>
  <headerFooter>
    <oddFooter>&amp;C&amp;"Arial,курсив"&amp;K00-029Социально-экономическое положение Ханты-Мансийского автономного округа – Югры 05' 2023</oddFooter>
  </headerFooter>
  <ignoredErrors>
    <ignoredError sqref="B18:C33 B9:C10 B11:C11 B12:C13 B14:C14 B15:C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sqref="A1:C1"/>
    </sheetView>
  </sheetViews>
  <sheetFormatPr defaultColWidth="9.109375" defaultRowHeight="13.2" x14ac:dyDescent="0.25"/>
  <cols>
    <col min="1" max="1" width="41.5546875" style="552" customWidth="1"/>
    <col min="2" max="2" width="23.6640625" style="552" customWidth="1"/>
    <col min="3" max="3" width="22.33203125" style="552" customWidth="1"/>
    <col min="4" max="4" width="9.109375" style="588"/>
    <col min="5" max="16384" width="9.109375" style="552"/>
  </cols>
  <sheetData>
    <row r="1" spans="1:4" ht="23.25" customHeight="1" x14ac:dyDescent="0.25">
      <c r="A1" s="629" t="s">
        <v>66</v>
      </c>
      <c r="B1" s="629"/>
      <c r="C1" s="629"/>
    </row>
    <row r="2" spans="1:4" ht="20.399999999999999" customHeight="1" x14ac:dyDescent="0.2">
      <c r="A2" s="550"/>
      <c r="B2" s="550"/>
      <c r="C2" s="550"/>
    </row>
    <row r="3" spans="1:4" ht="66" x14ac:dyDescent="0.25">
      <c r="A3" s="549"/>
      <c r="B3" s="212" t="s">
        <v>709</v>
      </c>
      <c r="C3" s="212" t="s">
        <v>1027</v>
      </c>
    </row>
    <row r="4" spans="1:4" x14ac:dyDescent="0.25">
      <c r="A4" s="205" t="s">
        <v>67</v>
      </c>
      <c r="B4" s="574" t="s">
        <v>588</v>
      </c>
      <c r="C4" s="574" t="s">
        <v>732</v>
      </c>
    </row>
    <row r="5" spans="1:4" ht="13.2" customHeight="1" x14ac:dyDescent="0.25">
      <c r="A5" s="24" t="s">
        <v>68</v>
      </c>
      <c r="B5" s="575" t="s">
        <v>776</v>
      </c>
      <c r="C5" s="574" t="s">
        <v>807</v>
      </c>
      <c r="D5" s="584"/>
    </row>
    <row r="6" spans="1:4" ht="26.4" x14ac:dyDescent="0.25">
      <c r="A6" s="81" t="s">
        <v>69</v>
      </c>
      <c r="B6" s="576" t="s">
        <v>533</v>
      </c>
      <c r="C6" s="574" t="s">
        <v>673</v>
      </c>
    </row>
    <row r="7" spans="1:4" x14ac:dyDescent="0.25">
      <c r="A7" s="23" t="s">
        <v>70</v>
      </c>
      <c r="B7" s="575" t="s">
        <v>733</v>
      </c>
      <c r="C7" s="574" t="s">
        <v>808</v>
      </c>
    </row>
    <row r="8" spans="1:4" x14ac:dyDescent="0.25">
      <c r="A8" s="461" t="s">
        <v>71</v>
      </c>
      <c r="B8" s="575" t="s">
        <v>752</v>
      </c>
      <c r="C8" s="574" t="s">
        <v>809</v>
      </c>
    </row>
    <row r="9" spans="1:4" ht="13.2" customHeight="1" x14ac:dyDescent="0.25">
      <c r="A9" s="461" t="s">
        <v>72</v>
      </c>
      <c r="B9" s="575" t="s">
        <v>810</v>
      </c>
      <c r="C9" s="574" t="s">
        <v>811</v>
      </c>
    </row>
    <row r="10" spans="1:4" x14ac:dyDescent="0.25">
      <c r="A10" s="461" t="s">
        <v>87</v>
      </c>
      <c r="B10" s="575" t="s">
        <v>812</v>
      </c>
      <c r="C10" s="575" t="s">
        <v>813</v>
      </c>
      <c r="D10" s="584"/>
    </row>
    <row r="11" spans="1:4" ht="13.2" customHeight="1" x14ac:dyDescent="0.25">
      <c r="A11" s="461" t="s">
        <v>88</v>
      </c>
      <c r="B11" s="575" t="s">
        <v>534</v>
      </c>
      <c r="C11" s="575" t="s">
        <v>588</v>
      </c>
    </row>
    <row r="12" spans="1:4" ht="52.95" customHeight="1" x14ac:dyDescent="0.25">
      <c r="A12" s="462" t="s">
        <v>73</v>
      </c>
      <c r="B12" s="575" t="s">
        <v>814</v>
      </c>
      <c r="C12" s="575" t="s">
        <v>815</v>
      </c>
    </row>
    <row r="13" spans="1:4" x14ac:dyDescent="0.25">
      <c r="A13" s="461" t="s">
        <v>74</v>
      </c>
      <c r="B13" s="575" t="s">
        <v>816</v>
      </c>
      <c r="C13" s="575" t="s">
        <v>817</v>
      </c>
      <c r="D13" s="584"/>
    </row>
    <row r="14" spans="1:4" ht="26.4" customHeight="1" x14ac:dyDescent="0.25">
      <c r="A14" s="461" t="s">
        <v>75</v>
      </c>
      <c r="B14" s="575" t="s">
        <v>818</v>
      </c>
      <c r="C14" s="575" t="s">
        <v>819</v>
      </c>
    </row>
    <row r="15" spans="1:4" x14ac:dyDescent="0.25">
      <c r="A15" s="461" t="s">
        <v>76</v>
      </c>
      <c r="B15" s="575" t="s">
        <v>820</v>
      </c>
      <c r="C15" s="575" t="s">
        <v>623</v>
      </c>
    </row>
    <row r="16" spans="1:4" ht="26.4" x14ac:dyDescent="0.25">
      <c r="A16" s="461" t="s">
        <v>77</v>
      </c>
      <c r="B16" s="575" t="s">
        <v>698</v>
      </c>
      <c r="C16" s="575" t="s">
        <v>588</v>
      </c>
    </row>
    <row r="17" spans="1:4" ht="26.4" x14ac:dyDescent="0.25">
      <c r="A17" s="462" t="s">
        <v>78</v>
      </c>
      <c r="B17" s="575" t="s">
        <v>549</v>
      </c>
      <c r="C17" s="575" t="s">
        <v>821</v>
      </c>
    </row>
    <row r="18" spans="1:4" ht="27" customHeight="1" x14ac:dyDescent="0.25">
      <c r="A18" s="462" t="s">
        <v>79</v>
      </c>
      <c r="B18" s="575" t="s">
        <v>822</v>
      </c>
      <c r="C18" s="575" t="s">
        <v>823</v>
      </c>
    </row>
    <row r="19" spans="1:4" x14ac:dyDescent="0.25">
      <c r="A19" s="461" t="s">
        <v>89</v>
      </c>
      <c r="B19" s="577" t="s">
        <v>824</v>
      </c>
      <c r="C19" s="577" t="s">
        <v>825</v>
      </c>
    </row>
    <row r="20" spans="1:4" ht="26.4" x14ac:dyDescent="0.25">
      <c r="A20" s="462" t="s">
        <v>80</v>
      </c>
      <c r="B20" s="577" t="s">
        <v>826</v>
      </c>
      <c r="C20" s="577" t="s">
        <v>827</v>
      </c>
    </row>
    <row r="21" spans="1:4" ht="26.4" customHeight="1" x14ac:dyDescent="0.25">
      <c r="A21" s="461" t="s">
        <v>81</v>
      </c>
      <c r="B21" s="577" t="s">
        <v>828</v>
      </c>
      <c r="C21" s="577" t="s">
        <v>829</v>
      </c>
      <c r="D21" s="584"/>
    </row>
    <row r="22" spans="1:4" ht="13.95" customHeight="1" x14ac:dyDescent="0.25">
      <c r="A22" s="461" t="s">
        <v>90</v>
      </c>
      <c r="B22" s="577" t="s">
        <v>830</v>
      </c>
      <c r="C22" s="577" t="s">
        <v>831</v>
      </c>
      <c r="D22" s="587"/>
    </row>
    <row r="23" spans="1:4" ht="25.2" customHeight="1" x14ac:dyDescent="0.25">
      <c r="A23" s="461" t="s">
        <v>82</v>
      </c>
      <c r="B23" s="578" t="s">
        <v>493</v>
      </c>
      <c r="C23" s="578" t="s">
        <v>832</v>
      </c>
      <c r="D23" s="587"/>
    </row>
    <row r="24" spans="1:4" ht="26.4" customHeight="1" x14ac:dyDescent="0.25">
      <c r="A24" s="463" t="s">
        <v>91</v>
      </c>
      <c r="B24" s="578" t="s">
        <v>552</v>
      </c>
      <c r="C24" s="578" t="s">
        <v>833</v>
      </c>
      <c r="D24" s="584"/>
    </row>
    <row r="25" spans="1:4" x14ac:dyDescent="0.25">
      <c r="A25" s="461" t="s">
        <v>83</v>
      </c>
      <c r="B25" s="578" t="s">
        <v>834</v>
      </c>
      <c r="C25" s="578" t="s">
        <v>598</v>
      </c>
    </row>
    <row r="26" spans="1:4" ht="13.2" customHeight="1" x14ac:dyDescent="0.25">
      <c r="A26" s="461" t="s">
        <v>84</v>
      </c>
      <c r="B26" s="578" t="s">
        <v>835</v>
      </c>
      <c r="C26" s="578" t="s">
        <v>836</v>
      </c>
    </row>
    <row r="27" spans="1:4" ht="38.4" customHeight="1" x14ac:dyDescent="0.25">
      <c r="A27" s="284" t="s">
        <v>85</v>
      </c>
      <c r="B27" s="578" t="s">
        <v>737</v>
      </c>
      <c r="C27" s="578" t="s">
        <v>607</v>
      </c>
    </row>
    <row r="28" spans="1:4" ht="39" customHeight="1" x14ac:dyDescent="0.25">
      <c r="A28" s="464" t="s">
        <v>86</v>
      </c>
      <c r="B28" s="579" t="s">
        <v>837</v>
      </c>
      <c r="C28" s="579" t="s">
        <v>838</v>
      </c>
    </row>
  </sheetData>
  <mergeCells count="1">
    <mergeCell ref="A1:C1"/>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05' 2023</oddFooter>
  </headerFooter>
  <ignoredErrors>
    <ignoredError sqref="C4:C28 B4:B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sqref="A1:E1"/>
    </sheetView>
  </sheetViews>
  <sheetFormatPr defaultColWidth="9.109375" defaultRowHeight="13.2" x14ac:dyDescent="0.25"/>
  <cols>
    <col min="1" max="1" width="36.6640625" style="552" customWidth="1"/>
    <col min="2" max="5" width="18.6640625" style="552" customWidth="1"/>
    <col min="6" max="6" width="9.109375" style="588"/>
    <col min="7" max="9" width="9.109375" style="552"/>
    <col min="10" max="10" width="9.109375" style="552" customWidth="1"/>
    <col min="11" max="16384" width="9.109375" style="552"/>
  </cols>
  <sheetData>
    <row r="1" spans="1:7" s="18" customFormat="1" ht="30" customHeight="1" x14ac:dyDescent="0.25">
      <c r="A1" s="630" t="s">
        <v>684</v>
      </c>
      <c r="B1" s="630"/>
      <c r="C1" s="630"/>
      <c r="D1" s="630"/>
      <c r="E1" s="630"/>
    </row>
    <row r="2" spans="1:7" s="18" customFormat="1" ht="14.25" x14ac:dyDescent="0.2">
      <c r="A2" s="26"/>
    </row>
    <row r="3" spans="1:7" s="18" customFormat="1" x14ac:dyDescent="0.25">
      <c r="A3" s="631" t="s">
        <v>92</v>
      </c>
      <c r="B3" s="631"/>
      <c r="C3" s="631"/>
      <c r="D3" s="631"/>
      <c r="E3" s="631"/>
    </row>
    <row r="4" spans="1:7" s="18" customFormat="1" x14ac:dyDescent="0.25">
      <c r="A4" s="614"/>
      <c r="B4" s="633" t="s">
        <v>702</v>
      </c>
      <c r="C4" s="634"/>
      <c r="D4" s="633" t="s">
        <v>710</v>
      </c>
      <c r="E4" s="634"/>
    </row>
    <row r="5" spans="1:7" s="18" customFormat="1" ht="54" customHeight="1" x14ac:dyDescent="0.25">
      <c r="A5" s="632"/>
      <c r="B5" s="548" t="s">
        <v>40</v>
      </c>
      <c r="C5" s="553" t="s">
        <v>634</v>
      </c>
      <c r="D5" s="548" t="s">
        <v>40</v>
      </c>
      <c r="E5" s="589" t="s">
        <v>1026</v>
      </c>
    </row>
    <row r="6" spans="1:7" s="18" customFormat="1" x14ac:dyDescent="0.25">
      <c r="A6" s="23" t="s">
        <v>67</v>
      </c>
      <c r="B6" s="76" t="s">
        <v>839</v>
      </c>
      <c r="C6" s="474" t="s">
        <v>782</v>
      </c>
      <c r="D6" s="77" t="s">
        <v>840</v>
      </c>
      <c r="E6" s="77" t="s">
        <v>841</v>
      </c>
      <c r="F6" s="222"/>
    </row>
    <row r="7" spans="1:7" s="18" customFormat="1" x14ac:dyDescent="0.25">
      <c r="A7" s="25" t="s">
        <v>490</v>
      </c>
      <c r="B7" s="76" t="s">
        <v>842</v>
      </c>
      <c r="C7" s="474" t="s">
        <v>843</v>
      </c>
      <c r="D7" s="77" t="s">
        <v>844</v>
      </c>
      <c r="E7" s="77" t="s">
        <v>753</v>
      </c>
      <c r="F7" s="222"/>
    </row>
    <row r="8" spans="1:7" s="18" customFormat="1" x14ac:dyDescent="0.25">
      <c r="A8" s="24" t="s">
        <v>68</v>
      </c>
      <c r="B8" s="265" t="s">
        <v>845</v>
      </c>
      <c r="C8" s="474" t="s">
        <v>846</v>
      </c>
      <c r="D8" s="474" t="s">
        <v>847</v>
      </c>
      <c r="E8" s="474" t="s">
        <v>848</v>
      </c>
      <c r="F8" s="222"/>
      <c r="G8" s="133"/>
    </row>
    <row r="9" spans="1:7" s="18" customFormat="1" ht="26.4" x14ac:dyDescent="0.25">
      <c r="A9" s="24" t="s">
        <v>69</v>
      </c>
      <c r="B9" s="265" t="s">
        <v>849</v>
      </c>
      <c r="C9" s="474" t="s">
        <v>850</v>
      </c>
      <c r="D9" s="474" t="s">
        <v>851</v>
      </c>
      <c r="E9" s="474" t="s">
        <v>852</v>
      </c>
      <c r="F9" s="222"/>
      <c r="G9" s="133"/>
    </row>
    <row r="10" spans="1:7" s="18" customFormat="1" x14ac:dyDescent="0.25">
      <c r="A10" s="23" t="s">
        <v>70</v>
      </c>
      <c r="B10" s="265" t="s">
        <v>853</v>
      </c>
      <c r="C10" s="474" t="s">
        <v>854</v>
      </c>
      <c r="D10" s="474" t="s">
        <v>855</v>
      </c>
      <c r="E10" s="474" t="s">
        <v>856</v>
      </c>
      <c r="F10" s="222"/>
      <c r="G10" s="133"/>
    </row>
    <row r="11" spans="1:7" s="18" customFormat="1" x14ac:dyDescent="0.25">
      <c r="A11" s="461" t="s">
        <v>71</v>
      </c>
      <c r="B11" s="267" t="s">
        <v>857</v>
      </c>
      <c r="C11" s="580" t="s">
        <v>858</v>
      </c>
      <c r="D11" s="580" t="s">
        <v>859</v>
      </c>
      <c r="E11" s="474" t="s">
        <v>860</v>
      </c>
      <c r="F11" s="222"/>
      <c r="G11" s="133"/>
    </row>
    <row r="12" spans="1:7" s="18" customFormat="1" x14ac:dyDescent="0.25">
      <c r="A12" s="461" t="s">
        <v>72</v>
      </c>
      <c r="B12" s="265" t="s">
        <v>861</v>
      </c>
      <c r="C12" s="173" t="s">
        <v>862</v>
      </c>
      <c r="D12" s="474" t="s">
        <v>863</v>
      </c>
      <c r="E12" s="474" t="s">
        <v>864</v>
      </c>
      <c r="F12" s="222"/>
      <c r="G12" s="133"/>
    </row>
    <row r="13" spans="1:7" s="18" customFormat="1" x14ac:dyDescent="0.25">
      <c r="A13" s="461" t="s">
        <v>87</v>
      </c>
      <c r="B13" s="265" t="s">
        <v>865</v>
      </c>
      <c r="C13" s="474" t="s">
        <v>866</v>
      </c>
      <c r="D13" s="474" t="s">
        <v>867</v>
      </c>
      <c r="E13" s="474" t="s">
        <v>868</v>
      </c>
      <c r="F13" s="222"/>
      <c r="G13" s="133"/>
    </row>
    <row r="14" spans="1:7" s="18" customFormat="1" x14ac:dyDescent="0.25">
      <c r="A14" s="461" t="s">
        <v>88</v>
      </c>
      <c r="B14" s="265" t="s">
        <v>869</v>
      </c>
      <c r="C14" s="474" t="s">
        <v>870</v>
      </c>
      <c r="D14" s="474" t="s">
        <v>871</v>
      </c>
      <c r="E14" s="474" t="s">
        <v>872</v>
      </c>
      <c r="F14" s="222"/>
      <c r="G14" s="133"/>
    </row>
    <row r="15" spans="1:7" s="18" customFormat="1" ht="52.2" customHeight="1" x14ac:dyDescent="0.25">
      <c r="A15" s="461" t="s">
        <v>73</v>
      </c>
      <c r="B15" s="265" t="s">
        <v>873</v>
      </c>
      <c r="C15" s="474" t="s">
        <v>874</v>
      </c>
      <c r="D15" s="474" t="s">
        <v>875</v>
      </c>
      <c r="E15" s="474" t="s">
        <v>876</v>
      </c>
      <c r="F15" s="222"/>
      <c r="G15" s="133"/>
    </row>
    <row r="16" spans="1:7" s="18" customFormat="1" ht="26.4" customHeight="1" x14ac:dyDescent="0.25">
      <c r="A16" s="461" t="s">
        <v>74</v>
      </c>
      <c r="B16" s="265" t="s">
        <v>869</v>
      </c>
      <c r="C16" s="474" t="s">
        <v>877</v>
      </c>
      <c r="D16" s="474" t="s">
        <v>878</v>
      </c>
      <c r="E16" s="474" t="s">
        <v>879</v>
      </c>
      <c r="F16" s="222"/>
      <c r="G16" s="133"/>
    </row>
    <row r="17" spans="1:7" s="18" customFormat="1" ht="24" customHeight="1" x14ac:dyDescent="0.25">
      <c r="A17" s="461" t="s">
        <v>75</v>
      </c>
      <c r="B17" s="265" t="s">
        <v>880</v>
      </c>
      <c r="C17" s="474" t="s">
        <v>881</v>
      </c>
      <c r="D17" s="474" t="s">
        <v>882</v>
      </c>
      <c r="E17" s="474" t="s">
        <v>883</v>
      </c>
      <c r="F17" s="222"/>
      <c r="G17" s="133"/>
    </row>
    <row r="18" spans="1:7" s="18" customFormat="1" x14ac:dyDescent="0.25">
      <c r="A18" s="461" t="s">
        <v>76</v>
      </c>
      <c r="B18" s="265" t="s">
        <v>884</v>
      </c>
      <c r="C18" s="474" t="s">
        <v>885</v>
      </c>
      <c r="D18" s="474" t="s">
        <v>886</v>
      </c>
      <c r="E18" s="474" t="s">
        <v>887</v>
      </c>
      <c r="F18" s="222"/>
      <c r="G18" s="133"/>
    </row>
    <row r="19" spans="1:7" s="18" customFormat="1" ht="26.4" x14ac:dyDescent="0.25">
      <c r="A19" s="461" t="s">
        <v>77</v>
      </c>
      <c r="B19" s="265" t="s">
        <v>888</v>
      </c>
      <c r="C19" s="474" t="s">
        <v>889</v>
      </c>
      <c r="D19" s="474" t="s">
        <v>890</v>
      </c>
      <c r="E19" s="474" t="s">
        <v>891</v>
      </c>
      <c r="F19" s="222"/>
      <c r="G19" s="133"/>
    </row>
    <row r="20" spans="1:7" s="18" customFormat="1" ht="26.4" x14ac:dyDescent="0.25">
      <c r="A20" s="461" t="s">
        <v>78</v>
      </c>
      <c r="B20" s="265" t="s">
        <v>892</v>
      </c>
      <c r="C20" s="474" t="s">
        <v>893</v>
      </c>
      <c r="D20" s="474" t="s">
        <v>894</v>
      </c>
      <c r="E20" s="474" t="s">
        <v>895</v>
      </c>
      <c r="F20" s="222"/>
      <c r="G20" s="133"/>
    </row>
    <row r="21" spans="1:7" s="18" customFormat="1" ht="27" customHeight="1" x14ac:dyDescent="0.25">
      <c r="A21" s="462" t="s">
        <v>79</v>
      </c>
      <c r="B21" s="265" t="s">
        <v>896</v>
      </c>
      <c r="C21" s="474" t="s">
        <v>493</v>
      </c>
      <c r="D21" s="474" t="s">
        <v>897</v>
      </c>
      <c r="E21" s="474" t="s">
        <v>898</v>
      </c>
      <c r="F21" s="222"/>
      <c r="G21" s="133"/>
    </row>
    <row r="22" spans="1:7" s="18" customFormat="1" x14ac:dyDescent="0.25">
      <c r="A22" s="461" t="s">
        <v>89</v>
      </c>
      <c r="B22" s="265" t="s">
        <v>899</v>
      </c>
      <c r="C22" s="474" t="s">
        <v>900</v>
      </c>
      <c r="D22" s="474" t="s">
        <v>901</v>
      </c>
      <c r="E22" s="474" t="s">
        <v>902</v>
      </c>
      <c r="F22" s="222"/>
      <c r="G22" s="133"/>
    </row>
    <row r="23" spans="1:7" s="18" customFormat="1" ht="25.5" customHeight="1" x14ac:dyDescent="0.25">
      <c r="A23" s="461" t="s">
        <v>80</v>
      </c>
      <c r="B23" s="265" t="s">
        <v>903</v>
      </c>
      <c r="C23" s="474" t="s">
        <v>904</v>
      </c>
      <c r="D23" s="474" t="s">
        <v>905</v>
      </c>
      <c r="E23" s="474" t="s">
        <v>906</v>
      </c>
      <c r="F23" s="222"/>
      <c r="G23" s="133"/>
    </row>
    <row r="24" spans="1:7" s="18" customFormat="1" ht="26.4" x14ac:dyDescent="0.25">
      <c r="A24" s="461" t="s">
        <v>81</v>
      </c>
      <c r="B24" s="265" t="s">
        <v>907</v>
      </c>
      <c r="C24" s="474" t="s">
        <v>908</v>
      </c>
      <c r="D24" s="474" t="s">
        <v>909</v>
      </c>
      <c r="E24" s="474" t="s">
        <v>910</v>
      </c>
      <c r="F24" s="222"/>
      <c r="G24" s="133"/>
    </row>
    <row r="25" spans="1:7" s="18" customFormat="1" ht="27.6" customHeight="1" x14ac:dyDescent="0.25">
      <c r="A25" s="461" t="s">
        <v>90</v>
      </c>
      <c r="B25" s="265" t="s">
        <v>911</v>
      </c>
      <c r="C25" s="474" t="s">
        <v>912</v>
      </c>
      <c r="D25" s="474" t="s">
        <v>913</v>
      </c>
      <c r="E25" s="474" t="s">
        <v>914</v>
      </c>
      <c r="F25" s="222"/>
      <c r="G25" s="133"/>
    </row>
    <row r="26" spans="1:7" s="18" customFormat="1" ht="30" customHeight="1" x14ac:dyDescent="0.25">
      <c r="A26" s="461" t="s">
        <v>82</v>
      </c>
      <c r="B26" s="135" t="s">
        <v>915</v>
      </c>
      <c r="C26" s="474" t="s">
        <v>916</v>
      </c>
      <c r="D26" s="173" t="s">
        <v>917</v>
      </c>
      <c r="E26" s="474" t="s">
        <v>918</v>
      </c>
      <c r="F26" s="222"/>
      <c r="G26" s="133"/>
    </row>
    <row r="27" spans="1:7" s="18" customFormat="1" ht="26.4" x14ac:dyDescent="0.25">
      <c r="A27" s="461" t="s">
        <v>91</v>
      </c>
      <c r="B27" s="265" t="s">
        <v>919</v>
      </c>
      <c r="C27" s="173" t="s">
        <v>920</v>
      </c>
      <c r="D27" s="474" t="s">
        <v>921</v>
      </c>
      <c r="E27" s="173" t="s">
        <v>922</v>
      </c>
      <c r="F27" s="222"/>
      <c r="G27" s="133"/>
    </row>
    <row r="28" spans="1:7" s="18" customFormat="1" x14ac:dyDescent="0.25">
      <c r="A28" s="461" t="s">
        <v>83</v>
      </c>
      <c r="B28" s="265" t="s">
        <v>923</v>
      </c>
      <c r="C28" s="474" t="s">
        <v>924</v>
      </c>
      <c r="D28" s="474" t="s">
        <v>925</v>
      </c>
      <c r="E28" s="474" t="s">
        <v>926</v>
      </c>
      <c r="F28" s="222"/>
      <c r="G28" s="133"/>
    </row>
    <row r="29" spans="1:7" s="18" customFormat="1" ht="26.4" x14ac:dyDescent="0.25">
      <c r="A29" s="461" t="s">
        <v>84</v>
      </c>
      <c r="B29" s="265" t="s">
        <v>927</v>
      </c>
      <c r="C29" s="474" t="s">
        <v>928</v>
      </c>
      <c r="D29" s="474" t="s">
        <v>929</v>
      </c>
      <c r="E29" s="474" t="s">
        <v>930</v>
      </c>
      <c r="F29" s="408"/>
      <c r="G29" s="133"/>
    </row>
    <row r="30" spans="1:7" s="18" customFormat="1" ht="45.75" customHeight="1" x14ac:dyDescent="0.25">
      <c r="A30" s="23" t="s">
        <v>85</v>
      </c>
      <c r="B30" s="265" t="s">
        <v>931</v>
      </c>
      <c r="C30" s="474" t="s">
        <v>932</v>
      </c>
      <c r="D30" s="474" t="s">
        <v>933</v>
      </c>
      <c r="E30" s="474" t="s">
        <v>934</v>
      </c>
      <c r="F30" s="222"/>
      <c r="G30" s="133"/>
    </row>
    <row r="31" spans="1:7" s="18" customFormat="1" ht="57" customHeight="1" x14ac:dyDescent="0.25">
      <c r="A31" s="204" t="s">
        <v>86</v>
      </c>
      <c r="B31" s="594" t="s">
        <v>935</v>
      </c>
      <c r="C31" s="479" t="s">
        <v>817</v>
      </c>
      <c r="D31" s="479" t="s">
        <v>936</v>
      </c>
      <c r="E31" s="479" t="s">
        <v>937</v>
      </c>
      <c r="F31" s="222"/>
      <c r="G31" s="133"/>
    </row>
    <row r="32" spans="1:7" x14ac:dyDescent="0.25">
      <c r="F32" s="222"/>
    </row>
  </sheetData>
  <mergeCells count="5">
    <mergeCell ref="A1:E1"/>
    <mergeCell ref="A3:E3"/>
    <mergeCell ref="A4:A5"/>
    <mergeCell ref="B4:C4"/>
    <mergeCell ref="D4:E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05' 2023</oddFooter>
  </headerFooter>
  <ignoredErrors>
    <ignoredError sqref="C6:E33 B6:B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1</vt:i4>
      </vt:variant>
    </vt:vector>
  </HeadingPairs>
  <TitlesOfParts>
    <vt:vector size="42"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2023-07-03T12:19:55Z</cp:lastPrinted>
  <dcterms:created xsi:type="dcterms:W3CDTF">2021-09-29T03:52:36Z</dcterms:created>
  <dcterms:modified xsi:type="dcterms:W3CDTF">2023-07-06T05:14:30Z</dcterms:modified>
</cp:coreProperties>
</file>