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 yWindow="30" windowWidth="15825" windowHeight="12750" tabRatio="683" firstSheet="3" activeTab="35"/>
  </bookViews>
  <sheets>
    <sheet name="Титул" sheetId="1" r:id="rId1"/>
    <sheet name="Ред.коллегия" sheetId="2" r:id="rId2"/>
    <sheet name="Предисловие" sheetId="3" r:id="rId3"/>
    <sheet name="Ответственные" sheetId="6" r:id="rId4"/>
    <sheet name="Содержание" sheetId="69" r:id="rId5"/>
    <sheet name="1" sheetId="64" r:id="rId6"/>
    <sheet name="2" sheetId="9" r:id="rId7"/>
    <sheet name="3" sheetId="10" r:id="rId8"/>
    <sheet name="4" sheetId="86" r:id="rId9"/>
    <sheet name="5" sheetId="12" r:id="rId10"/>
    <sheet name="6" sheetId="93" r:id="rId11"/>
    <sheet name="7" sheetId="95" r:id="rId12"/>
    <sheet name="8" sheetId="74" r:id="rId13"/>
    <sheet name="9" sheetId="16" r:id="rId14"/>
    <sheet name="10" sheetId="17" r:id="rId15"/>
    <sheet name="11" sheetId="18" r:id="rId16"/>
    <sheet name="12" sheetId="19" r:id="rId17"/>
    <sheet name="13" sheetId="20" r:id="rId18"/>
    <sheet name="14" sheetId="21" r:id="rId19"/>
    <sheet name="15" sheetId="22" r:id="rId20"/>
    <sheet name="16" sheetId="23" r:id="rId21"/>
    <sheet name="17" sheetId="24" r:id="rId22"/>
    <sheet name="18" sheetId="25" r:id="rId23"/>
    <sheet name="19" sheetId="26" r:id="rId24"/>
    <sheet name="20" sheetId="27" r:id="rId25"/>
    <sheet name="21" sheetId="61" r:id="rId26"/>
    <sheet name="22" sheetId="57" r:id="rId27"/>
    <sheet name="23" sheetId="58" r:id="rId28"/>
    <sheet name="24" sheetId="28" r:id="rId29"/>
    <sheet name="25" sheetId="29" r:id="rId30"/>
    <sheet name="26" sheetId="56" r:id="rId31"/>
    <sheet name="27" sheetId="65" r:id="rId32"/>
    <sheet name="28" sheetId="47" r:id="rId33"/>
    <sheet name="29" sheetId="84" r:id="rId34"/>
    <sheet name="30" sheetId="100" r:id="rId35"/>
    <sheet name="31" sheetId="33" r:id="rId36"/>
    <sheet name="32" sheetId="77" r:id="rId37"/>
    <sheet name="33" sheetId="35" r:id="rId38"/>
    <sheet name="34" sheetId="99" r:id="rId39"/>
    <sheet name="35" sheetId="37" r:id="rId40"/>
    <sheet name="36" sheetId="38" r:id="rId41"/>
    <sheet name="37" sheetId="39" r:id="rId42"/>
    <sheet name="38" sheetId="40" r:id="rId43"/>
    <sheet name="39" sheetId="50" r:id="rId44"/>
  </sheets>
  <definedNames>
    <definedName name="_Toc114998263" localSheetId="5">'1'!#REF!</definedName>
    <definedName name="_xlnm.Print_Titles" localSheetId="36">'32'!$3:$5</definedName>
    <definedName name="Просроченная_кредиторская_задолженность_организаций__без_субъектов_малого_предпринимательства__по_видам_экономической_деятельности_в_августе_2022_года" localSheetId="33">#REF!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августе_2022_года">#REF!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сентябре_2022_года" localSheetId="33">#REF!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сентябре_2022_года">#REF!</definedName>
  </definedNames>
  <calcPr calcId="144525"/>
</workbook>
</file>

<file path=xl/calcChain.xml><?xml version="1.0" encoding="utf-8"?>
<calcChain xmlns="http://schemas.openxmlformats.org/spreadsheetml/2006/main">
  <c r="E19" i="21" l="1"/>
  <c r="B19" i="21"/>
  <c r="B22" i="19"/>
  <c r="E14" i="21" l="1"/>
  <c r="B14" i="21"/>
  <c r="B17" i="19"/>
  <c r="E41" i="21" l="1"/>
  <c r="B41" i="21"/>
  <c r="E36" i="21"/>
  <c r="B36" i="21"/>
  <c r="E31" i="21"/>
  <c r="B31" i="21"/>
  <c r="B44" i="19"/>
  <c r="B39" i="19"/>
  <c r="B34" i="19"/>
</calcChain>
</file>

<file path=xl/sharedStrings.xml><?xml version="1.0" encoding="utf-8"?>
<sst xmlns="http://schemas.openxmlformats.org/spreadsheetml/2006/main" count="2222" uniqueCount="1054">
  <si>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</si>
  <si>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</si>
  <si>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</si>
  <si>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</si>
  <si>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</si>
  <si>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</si>
  <si>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</si>
  <si>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</si>
  <si>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</si>
  <si>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</si>
  <si>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</si>
  <si>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по Тюменской области,</t>
  </si>
  <si>
    <t>государственной статистики</t>
  </si>
  <si>
    <t>Ханты-Мансийскому автономному</t>
  </si>
  <si>
    <t>округу – Югре и Ямало-Ненецкому</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</si>
  <si>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</si>
  <si>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</si>
  <si>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</si>
  <si>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</si>
  <si>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</si>
  <si>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</si>
  <si>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</si>
  <si>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</si>
  <si>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</si>
  <si>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</si>
  <si>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</si>
  <si>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</si>
  <si>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</si>
  <si>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</si>
  <si>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</si>
  <si>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</si>
  <si>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</si>
  <si>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</si>
  <si>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</si>
  <si>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ЦЕНЫ</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</si>
  <si>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</si>
  <si>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</si>
  <si>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</si>
  <si>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</si>
  <si>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</si>
  <si>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</si>
  <si>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</si>
  <si>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</si>
  <si>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</si>
  <si>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</si>
  <si>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</si>
  <si>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</si>
  <si>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</si>
  <si>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</si>
  <si>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</si>
  <si>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</si>
  <si>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</si>
  <si>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</si>
  <si>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</si>
  <si>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</si>
  <si>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</si>
  <si>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</si>
  <si>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</si>
  <si>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</si>
  <si>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</si>
  <si>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</si>
  <si>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</si>
  <si>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</si>
  <si>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</si>
  <si>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</si>
  <si>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</si>
  <si>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</si>
  <si>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</si>
  <si>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</si>
  <si>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</si>
  <si>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</si>
  <si>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</si>
  <si>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</si>
  <si>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</si>
  <si>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</si>
  <si>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</si>
  <si>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</si>
  <si>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</si>
  <si>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</si>
  <si>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</si>
  <si>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</si>
  <si>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</si>
  <si>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</si>
  <si>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</si>
  <si>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</si>
  <si>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</si>
  <si>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</si>
  <si>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</si>
  <si>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</si>
  <si>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</si>
  <si>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</si>
  <si>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</si>
  <si>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в действующих ценах</t>
  </si>
  <si>
    <t>Производство основных видов продукции</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</si>
  <si>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</si>
  <si>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</si>
  <si>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</si>
  <si>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</si>
  <si>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</si>
  <si>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</si>
  <si>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</si>
  <si>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</si>
  <si>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</si>
  <si>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</si>
  <si>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</si>
  <si>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</si>
  <si>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</si>
  <si>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</si>
  <si>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</si>
  <si>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</si>
  <si>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</si>
  <si>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</si>
  <si>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</si>
  <si>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</si>
  <si>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</si>
  <si>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</si>
  <si>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</si>
  <si>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</si>
  <si>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</si>
  <si>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</si>
  <si>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</si>
  <si>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</si>
  <si>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прочей неметаллической минеральной продукции</t>
  </si>
  <si>
    <t>Производство машин и оборудования, не включенных в другие группировки</t>
  </si>
  <si>
    <t>насосы центробежные подачи жидкостей прочие; насосы прочие, штук</t>
  </si>
  <si>
    <t>электроэнергия, млн кВт ч</t>
  </si>
  <si>
    <t>пар и горячая вода, тыс. Гкал</t>
  </si>
  <si>
    <t>Млн рублей</t>
  </si>
  <si>
    <t>Объем работ, выполненных по виду экономической деятельности «строительство»</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</si>
  <si>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</si>
  <si>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</si>
  <si>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</si>
  <si>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</si>
  <si>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</si>
  <si>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</si>
  <si>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</si>
  <si>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</si>
  <si>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</si>
  <si>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</si>
  <si>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</si>
  <si>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</si>
  <si>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</si>
  <si>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</si>
  <si>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</si>
  <si>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</si>
  <si>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</si>
  <si>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</si>
  <si>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</si>
  <si>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</si>
  <si>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</si>
  <si>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</si>
  <si>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</si>
  <si>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</si>
  <si>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</si>
  <si>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</si>
  <si>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</si>
  <si>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</si>
  <si>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</si>
  <si>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</si>
  <si>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</si>
  <si>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</si>
  <si>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</si>
  <si>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</si>
  <si>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</si>
  <si>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</si>
  <si>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</si>
  <si>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</si>
  <si>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</si>
  <si>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</si>
  <si>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</si>
  <si>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</si>
  <si>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</si>
  <si>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</si>
  <si>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</si>
  <si>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</si>
  <si>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</si>
  <si>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</si>
  <si>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</si>
  <si>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</si>
  <si>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</si>
  <si>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</si>
  <si>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</si>
  <si>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</si>
  <si>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</si>
  <si>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</si>
  <si>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</si>
  <si>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</si>
  <si>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</si>
  <si>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</si>
  <si>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</si>
  <si>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</si>
  <si>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</si>
  <si>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</si>
  <si>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</si>
  <si>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</si>
  <si>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</si>
  <si>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</si>
  <si>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</si>
  <si>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</si>
  <si>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</si>
  <si>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</si>
  <si>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</si>
  <si>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</si>
  <si>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</si>
  <si>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</si>
  <si>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</si>
  <si>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</si>
  <si>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</si>
  <si>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</si>
  <si>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</si>
  <si>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</si>
  <si>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</si>
  <si>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</si>
  <si>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</si>
  <si>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</si>
  <si>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</si>
  <si>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</si>
  <si>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</si>
  <si>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</si>
  <si>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</si>
  <si>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на конец месяца, рублей за литр</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</si>
  <si>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</si>
  <si>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</si>
  <si>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</si>
  <si>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</si>
  <si>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</si>
  <si>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</si>
  <si>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</si>
  <si>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</si>
  <si>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</si>
  <si>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</si>
  <si>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</si>
  <si>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</si>
  <si>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</si>
  <si>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</si>
  <si>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</si>
  <si>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</si>
  <si>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</si>
  <si>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</si>
  <si>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</si>
  <si>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</si>
  <si>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</si>
  <si>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</si>
  <si>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</si>
  <si>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</si>
  <si>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</si>
  <si>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</si>
  <si>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</si>
  <si>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</si>
  <si>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</si>
  <si>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</si>
  <si>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</si>
  <si>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</si>
  <si>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</si>
  <si>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</si>
  <si>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</si>
  <si>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</si>
  <si>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</si>
  <si>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</si>
  <si>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</si>
  <si>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</si>
  <si>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</si>
  <si>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</si>
  <si>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</si>
  <si>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</si>
  <si>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</si>
  <si>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</si>
  <si>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</si>
  <si>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</si>
  <si>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</si>
  <si>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</si>
  <si>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</si>
  <si>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соответствую-щему периоду предыдущего года</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</si>
  <si>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</si>
  <si>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</si>
  <si>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</si>
  <si>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</si>
  <si>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</si>
  <si>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</si>
  <si>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</si>
  <si>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</si>
  <si>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</si>
  <si>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</si>
  <si>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</si>
  <si>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</si>
  <si>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</si>
  <si>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</si>
  <si>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</si>
  <si>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</si>
  <si>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</si>
  <si>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</si>
  <si>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тарифов на грузовые перевозки, на конец периода</t>
  </si>
  <si>
    <t>АВТОМОБИЛЬНЫЙ ТРАНСПОРТ</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</si>
  <si>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</si>
  <si>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</si>
  <si>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</si>
  <si>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</si>
  <si>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</si>
  <si>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</si>
  <si>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</si>
  <si>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</si>
  <si>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</si>
  <si>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</si>
  <si>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</si>
  <si>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</si>
  <si>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</si>
  <si>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</si>
  <si>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</si>
  <si>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</si>
  <si>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</si>
  <si>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t>
  </si>
  <si>
    <t>ОК 034-2014 (КПЕС 2008) (ОКПД 2).</t>
  </si>
  <si>
    <t xml:space="preserve">СЕЛЬСКОЕ ХОЗЯЙСТВО </t>
  </si>
  <si>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</si>
  <si>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</si>
  <si>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</si>
  <si>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</si>
  <si>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</si>
  <si>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</si>
  <si>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</si>
  <si>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</si>
  <si>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</si>
  <si>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</si>
  <si>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</si>
  <si>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</si>
  <si>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</si>
  <si>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</si>
  <si>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</si>
  <si>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</si>
  <si>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</si>
  <si>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</si>
  <si>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</si>
  <si>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</si>
  <si>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</si>
  <si>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</si>
  <si>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</si>
  <si>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</si>
  <si>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</si>
  <si>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</si>
  <si>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</si>
  <si>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</si>
  <si>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</si>
  <si>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</si>
  <si>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</si>
  <si>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</si>
  <si>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</si>
  <si>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</si>
  <si>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</si>
  <si>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</si>
  <si>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</si>
  <si>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</si>
  <si>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</si>
  <si>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</si>
  <si>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</si>
  <si>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</si>
  <si>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</si>
  <si>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</si>
  <si>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</si>
  <si>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</si>
  <si>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</si>
  <si>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</si>
  <si>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</si>
  <si>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</si>
  <si>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</si>
  <si>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</si>
  <si>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</si>
  <si>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</si>
  <si>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</si>
  <si>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</si>
  <si>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</si>
  <si>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</si>
  <si>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</si>
  <si>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</si>
  <si>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</si>
  <si>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</si>
  <si>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</si>
  <si>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</si>
  <si>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</si>
  <si>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</si>
  <si>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</si>
  <si>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</si>
  <si>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</si>
  <si>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</si>
  <si>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</si>
  <si>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 xml:space="preserve">Крупный рогатый скот </t>
  </si>
  <si>
    <t>свиньи</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</si>
  <si>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</si>
  <si>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</si>
  <si>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</si>
  <si>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</si>
  <si>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</si>
  <si>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</si>
  <si>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</si>
  <si>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</si>
  <si>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</si>
  <si>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Хлеб и хлебобулочные изделия недлительного хранения</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</si>
  <si>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</si>
  <si>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</si>
  <si>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</si>
  <si>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</si>
  <si>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</si>
  <si>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</si>
  <si>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Число замещенных рабочих мест в организациях 
(без субъектов малого предпринимательства) </t>
  </si>
  <si>
    <t>Газовое моторное топливо</t>
  </si>
  <si>
    <t>Индексы потребительских цен на бензин автомобильный и топливо моторное</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</si>
  <si>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</si>
  <si>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</si>
  <si>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</si>
  <si>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</si>
  <si>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</si>
  <si>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</si>
  <si>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IX. МЕТОДОЛОГИЧЕСКИЕ ПОЯСНЕНИЯ</t>
  </si>
  <si>
    <t>Володкина М.А.</t>
  </si>
  <si>
    <t>Динамика индексов цен производителей промышленных товаров, 
реализованных на внутреннем рынке</t>
  </si>
  <si>
    <t>Уровень жизни населения</t>
  </si>
  <si>
    <t>39-30-51</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</si>
  <si>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</si>
  <si>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</si>
  <si>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</si>
  <si>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</si>
  <si>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</si>
  <si>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</si>
  <si>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</si>
  <si>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</si>
  <si>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</si>
  <si>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</si>
  <si>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</si>
  <si>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</si>
  <si>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</si>
  <si>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</si>
  <si>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</si>
  <si>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</si>
  <si>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</si>
  <si>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</si>
  <si>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</si>
  <si>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</si>
  <si>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</si>
  <si>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</si>
  <si>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</si>
  <si>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</si>
  <si>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</si>
  <si>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</si>
  <si>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</si>
  <si>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</si>
  <si>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</si>
  <si>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</si>
  <si>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</si>
  <si>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</si>
  <si>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</si>
  <si>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</si>
  <si>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</si>
  <si>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</si>
  <si>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</si>
  <si>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</si>
  <si>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</si>
  <si>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</si>
  <si>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</si>
  <si>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</si>
  <si>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</si>
  <si>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</si>
  <si>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</si>
  <si>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</si>
  <si>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</si>
  <si>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2022г.</t>
  </si>
  <si>
    <t>Птица</t>
  </si>
  <si>
    <t>Динамика индекса промышленного производства</t>
  </si>
  <si>
    <t>СЕЛЬСКОЕ ХОЗЯЙСТВО</t>
  </si>
  <si>
    <t>VII. ЗАНЯТОСТЬ И БЕЗРАБОТИЦА</t>
  </si>
  <si>
    <t>Яйца, тыс. штук</t>
  </si>
  <si>
    <r>
      <t>добыча</t>
    </r>
    <r>
      <rPr>
        <sz val="10"/>
        <color theme="1"/>
        <rFont val="Arial"/>
        <family val="2"/>
        <charset val="204"/>
      </rPr>
      <t xml:space="preserve"> нефти и природного газа</t>
    </r>
  </si>
  <si>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</si>
  <si>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</si>
  <si>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</si>
  <si>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</si>
  <si>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</si>
  <si>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бензин автомобильный с октановым числом более 92, но не более 95</t>
  </si>
  <si>
    <t xml:space="preserve">    В кратком статистическом докладе помещены сведения о социально-экономическом положении Ханты-Мансийского автономного округа – Югры за отчетный период и нарастающим итогом с начала года в сравнении с соответствующим периодом предыдущего года. </t>
  </si>
  <si>
    <t xml:space="preserve">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</si>
  <si>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Ханты-Мансийского автономного округа – Югры</t>
  </si>
  <si>
    <t xml:space="preserve">      Управление Федеральной службы</t>
  </si>
  <si>
    <r>
      <t xml:space="preserve">Ввод в действие жилых домов (с учетом жилых домов, построенных на земельных участках, предназначенных для ведения гражданами садоводства), </t>
    </r>
    <r>
      <rPr>
        <sz val="10"/>
        <rFont val="Arial"/>
        <family val="2"/>
        <charset val="204"/>
      </rPr>
      <t>м</t>
    </r>
    <r>
      <rPr>
        <vertAlign val="superscript"/>
        <sz val="10"/>
        <rFont val="Arial"/>
        <family val="2"/>
        <charset val="204"/>
      </rPr>
      <t>2</t>
    </r>
    <r>
      <rPr>
        <sz val="10"/>
        <color rgb="FFFF0000"/>
        <rFont val="Arial"/>
        <family val="2"/>
        <charset val="204"/>
      </rPr>
      <t xml:space="preserve"> </t>
    </r>
    <r>
      <rPr>
        <sz val="10"/>
        <color theme="1"/>
        <rFont val="Arial"/>
        <family val="2"/>
        <charset val="204"/>
      </rPr>
      <t>общей площади жилых помещений</t>
    </r>
  </si>
  <si>
    <t>Грузооборот автомобильного транспорта организаций (без субъектов малого предпринимательства), млн т-км</t>
  </si>
  <si>
    <t>птица</t>
  </si>
  <si>
    <t>Жилищные и коммунальные услуги (включая аренду квартир)</t>
  </si>
  <si>
    <t>2,5р</t>
  </si>
  <si>
    <t>добыча нефти и природного газа</t>
  </si>
  <si>
    <t>Добыча нефти и природного газа</t>
  </si>
  <si>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</si>
  <si>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t>2,3р</t>
  </si>
  <si>
    <t>Динамика поголовья основных видов скота 
в сельскохозяйственных организациях</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</si>
  <si>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</si>
  <si>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Динамика индексов потребительских цен и тарифов 
на товары и услуги населению</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</si>
  <si>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</si>
  <si>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</si>
  <si>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Средние потребительские цены на бензин автомобильный 
и топливо моторное</t>
  </si>
  <si>
    <t>4,2р</t>
  </si>
  <si>
    <t>2,2р</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</si>
  <si>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t>
  </si>
  <si>
    <t xml:space="preserve">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</si>
  <si>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</si>
  <si>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</si>
  <si>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Объем платных услуг населению, млн рублей</t>
  </si>
  <si>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</si>
  <si>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Ханты-Мансийском автономном округе – Югре за отчетный период и нарастающим итогом с начала года в сравнении с соответствующим периодом предыдущего года. </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</si>
  <si>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</si>
  <si>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     не имели работы (доходного занятия);</t>
  </si>
  <si>
    <t>Овцы и козы</t>
  </si>
  <si>
    <t>Динамика индексов цен на продукцию (затраты, услуги) инвестиционного назначения по элементам технологической структуры</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</si>
  <si>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</si>
  <si>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</si>
  <si>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</si>
  <si>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</si>
  <si>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Сводный индекс цен на продукцию (затраты, услуги) инвестиционного назначения, на конец периода</t>
  </si>
  <si>
    <t>99,0</t>
  </si>
  <si>
    <t>98,4</t>
  </si>
  <si>
    <t>99,7</t>
  </si>
  <si>
    <t>98,7</t>
  </si>
  <si>
    <t>168,9</t>
  </si>
  <si>
    <t>154,2</t>
  </si>
  <si>
    <t xml:space="preserve">Сентябрь </t>
  </si>
  <si>
    <t>другие виды скота</t>
  </si>
  <si>
    <t>99,2</t>
  </si>
  <si>
    <t>85,7</t>
  </si>
  <si>
    <t>113,1</t>
  </si>
  <si>
    <t>66,2</t>
  </si>
  <si>
    <t>120,6</t>
  </si>
  <si>
    <t>79,4</t>
  </si>
  <si>
    <t>99,8</t>
  </si>
  <si>
    <t>100,4</t>
  </si>
  <si>
    <t>99,6</t>
  </si>
  <si>
    <t>98,3</t>
  </si>
  <si>
    <t>96,7</t>
  </si>
  <si>
    <t>98,6</t>
  </si>
  <si>
    <t>Оборот розничной торговли, млн рублей</t>
  </si>
  <si>
    <t>100,1</t>
  </si>
  <si>
    <t>99,3</t>
  </si>
  <si>
    <t>100,6</t>
  </si>
  <si>
    <t>полуфабрикаты мясные (мясосодержащие) охлажденные, замороженные, тонн</t>
  </si>
  <si>
    <t>Яйца куриные</t>
  </si>
  <si>
    <t>Касаткина В.Б.</t>
  </si>
  <si>
    <t>(доб. 1206)</t>
  </si>
  <si>
    <t>98,8</t>
  </si>
  <si>
    <t>116,3</t>
  </si>
  <si>
    <t>127,8</t>
  </si>
  <si>
    <t>100,3</t>
  </si>
  <si>
    <t>102,4</t>
  </si>
  <si>
    <t>100,5</t>
  </si>
  <si>
    <t>100,0</t>
  </si>
  <si>
    <t>94,9</t>
  </si>
  <si>
    <t>101,0</t>
  </si>
  <si>
    <t>соответст-вующему месяцу преды-дущего года</t>
  </si>
  <si>
    <t>В % к 
соответствующему периоду предыдущего года</t>
  </si>
  <si>
    <t>Квадратных     метров общей площади жилых помещений</t>
  </si>
  <si>
    <t xml:space="preserve">Все товары           и услуги  </t>
  </si>
  <si>
    <t xml:space="preserve">содержание, ремонт жилья для граждан-собственников жилья </t>
  </si>
  <si>
    <t xml:space="preserve">Стоимость набора, рублей </t>
  </si>
  <si>
    <t xml:space="preserve"> предыдущему месяцу </t>
  </si>
  <si>
    <t>к декабрю предыдущего года</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</si>
  <si>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</si>
  <si>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</si>
  <si>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</si>
  <si>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</si>
  <si>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</si>
  <si>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2023г.</t>
  </si>
  <si>
    <t>Численность незанятых трудовой деятельностью граждан,            тыс. человек</t>
  </si>
  <si>
    <t>Динамика среднемесячной номинальной 
и реальной начисленной заработной платы работников организаций</t>
  </si>
  <si>
    <t>Динамика просроченной задолженности по заработной плате организаций
 (без субъектов малого предпринимательства)</t>
  </si>
  <si>
    <t>Просроченная задолженность по заработной плате</t>
  </si>
  <si>
    <t>тыс. человек</t>
  </si>
  <si>
    <t>автономному округу, 2023</t>
  </si>
  <si>
    <t>крупный рогатый скот</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</si>
  <si>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</si>
  <si>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</si>
  <si>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</si>
  <si>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</si>
  <si>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</si>
  <si>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</si>
  <si>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</si>
  <si>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</si>
  <si>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</si>
  <si>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</si>
  <si>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</si>
  <si>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t>Среднемесячная начисленная заработная плата (без выплат социального характера) 
работников организаций по видам экономической деятельности</t>
  </si>
  <si>
    <t>98,5</t>
  </si>
  <si>
    <t>102,6</t>
  </si>
  <si>
    <t>102,0</t>
  </si>
  <si>
    <t>108,8</t>
  </si>
  <si>
    <t>90,8</t>
  </si>
  <si>
    <t>100,8</t>
  </si>
  <si>
    <t>103,5</t>
  </si>
  <si>
    <t>101,4</t>
  </si>
  <si>
    <t>99,1</t>
  </si>
  <si>
    <t>75,8</t>
  </si>
  <si>
    <t>21438,68</t>
  </si>
  <si>
    <t>21575,80</t>
  </si>
  <si>
    <t>22702,26</t>
  </si>
  <si>
    <t>22859,03</t>
  </si>
  <si>
    <t>22900,21</t>
  </si>
  <si>
    <t>22739,05</t>
  </si>
  <si>
    <t>22630,84</t>
  </si>
  <si>
    <t>22419,74</t>
  </si>
  <si>
    <t>22277,89</t>
  </si>
  <si>
    <t>22386,67</t>
  </si>
  <si>
    <t>22284,00</t>
  </si>
  <si>
    <t>22501,21</t>
  </si>
  <si>
    <t>414327,3</t>
  </si>
  <si>
    <t>94,5</t>
  </si>
  <si>
    <t>152,4</t>
  </si>
  <si>
    <t>57,9</t>
  </si>
  <si>
    <t>97,7</t>
  </si>
  <si>
    <t>133,5</t>
  </si>
  <si>
    <t xml:space="preserve">Динамика стоимости фиксированного набора потребительских товаров и услуг </t>
  </si>
  <si>
    <r>
      <t xml:space="preserve">Динамика численности незанятых трудовой деятельностью граждан, зарегистрированных в органах службы занятости населения 
</t>
    </r>
    <r>
      <rPr>
        <sz val="11"/>
        <color theme="1"/>
        <rFont val="Arial"/>
        <family val="2"/>
        <charset val="204"/>
      </rPr>
      <t>(по данным Департамента труда и занятости населения 
Ханты-Мансийского автономного округа – Югры)</t>
    </r>
  </si>
  <si>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</si>
  <si>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t>из него:</t>
  </si>
  <si>
    <t>соответствующему месяцу предыдущего года</t>
  </si>
  <si>
    <t xml:space="preserve"> тонн</t>
  </si>
  <si>
    <t>в % к соответствующему месяцу предыдущего года</t>
  </si>
  <si>
    <t>36,1</t>
  </si>
  <si>
    <t>184,2</t>
  </si>
  <si>
    <t>101,2</t>
  </si>
  <si>
    <t>99,4</t>
  </si>
  <si>
    <t>декабрь 2022г.</t>
  </si>
  <si>
    <t>Услуги телекоммуникационные</t>
  </si>
  <si>
    <t>В % к         соответствующему месяцу    предыдущего года</t>
  </si>
  <si>
    <t>декабрю 2022г.</t>
  </si>
  <si>
    <t>Ю.А. Карявина, Е.В. Кулагина, Е.С. Мисюкевич</t>
  </si>
  <si>
    <t>Справочно</t>
  </si>
  <si>
    <t xml:space="preserve">Справочно 
</t>
  </si>
  <si>
    <t xml:space="preserve">Справочно   </t>
  </si>
  <si>
    <t>73,0</t>
  </si>
  <si>
    <t>91466,3</t>
  </si>
  <si>
    <t>114,5</t>
  </si>
  <si>
    <t>186417,5</t>
  </si>
  <si>
    <t>103,7</t>
  </si>
  <si>
    <t>294462,2</t>
  </si>
  <si>
    <r>
      <t>2)</t>
    </r>
    <r>
      <rPr>
        <i/>
        <sz val="9"/>
        <color theme="1"/>
        <rFont val="Arial"/>
        <family val="2"/>
        <charset val="204"/>
      </rPr>
      <t xml:space="preserve"> На 1000 родившихся живыми</t>
    </r>
  </si>
  <si>
    <r>
      <t xml:space="preserve">1) </t>
    </r>
    <r>
      <rPr>
        <i/>
        <sz val="9"/>
        <color theme="1"/>
        <rFont val="Arial"/>
        <family val="2"/>
        <charset val="204"/>
      </rPr>
      <t>С учетом итогов Всероссийской переписи населения 2020г.</t>
    </r>
  </si>
  <si>
    <t>91,6</t>
  </si>
  <si>
    <t>соответ-ствующему месяцу предыду-щего года</t>
  </si>
  <si>
    <t>соответ-ствующему периоду предыду-щего года</t>
  </si>
  <si>
    <t>средне-региональ-ному уровню средне-месячной заработной платы</t>
  </si>
  <si>
    <t>VI. УРОВЕНЬ ЖИЗНИ НАСЕЛЕНИЯ</t>
  </si>
  <si>
    <t>В % к
предыдущему
месяцу</t>
  </si>
  <si>
    <t>в % к         соответствую-щему месяцу предыдущего года</t>
  </si>
  <si>
    <t>в % к         соответствую-щему периоду предыдущего года</t>
  </si>
  <si>
    <t xml:space="preserve">бензин автомобильный с октановым числом не менее 80, но не более 92 </t>
  </si>
  <si>
    <r>
      <t>на 1000</t>
    </r>
    <r>
      <rPr>
        <vertAlign val="superscript"/>
        <sz val="10"/>
        <color theme="1"/>
        <rFont val="Arial"/>
        <family val="2"/>
        <charset val="204"/>
      </rPr>
      <t xml:space="preserve"> </t>
    </r>
    <r>
      <rPr>
        <sz val="10"/>
        <color theme="1"/>
        <rFont val="Arial"/>
        <family val="2"/>
        <charset val="204"/>
      </rPr>
      <t>населения</t>
    </r>
    <r>
      <rPr>
        <vertAlign val="superscript"/>
        <sz val="10"/>
        <color theme="1"/>
        <rFont val="Arial"/>
        <family val="2"/>
        <charset val="204"/>
      </rPr>
      <t>1)</t>
    </r>
  </si>
  <si>
    <r>
      <t>на 10000</t>
    </r>
    <r>
      <rPr>
        <vertAlign val="superscript"/>
        <sz val="10"/>
        <color theme="1"/>
        <rFont val="Arial"/>
        <family val="2"/>
        <charset val="204"/>
      </rPr>
      <t xml:space="preserve"> </t>
    </r>
    <r>
      <rPr>
        <sz val="10"/>
        <color theme="1"/>
        <rFont val="Arial"/>
        <family val="2"/>
        <charset val="204"/>
      </rPr>
      <t xml:space="preserve">    населения</t>
    </r>
    <r>
      <rPr>
        <vertAlign val="superscript"/>
        <sz val="10"/>
        <color theme="1"/>
        <rFont val="Arial"/>
        <family val="2"/>
        <charset val="204"/>
      </rPr>
      <t>1)</t>
    </r>
  </si>
  <si>
    <t>63,6</t>
  </si>
  <si>
    <t>100,7</t>
  </si>
  <si>
    <t>102,3</t>
  </si>
  <si>
    <t>98,2</t>
  </si>
  <si>
    <t>108884,3</t>
  </si>
  <si>
    <t>109,9</t>
  </si>
  <si>
    <t>33,8</t>
  </si>
  <si>
    <t>88,0</t>
  </si>
  <si>
    <t>48,1</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</si>
  <si>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</si>
  <si>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</si>
  <si>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</si>
  <si>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 xml:space="preserve">Динамика численности незанятых трудовой деятельностью граждан, зарегистрированных в органах службы занятости населения </t>
  </si>
  <si>
    <t xml:space="preserve">   https://72.rosstat.gov.ru</t>
  </si>
  <si>
    <t>предыду-щему месяцу</t>
  </si>
  <si>
    <t>Динамика поголовья основных видов скота в сельскохозяйственных организациях</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</si>
  <si>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</si>
  <si>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Динамика среднемесячной номинальной и реальной начисленной заработной платы работников организаций</t>
  </si>
  <si>
    <t xml:space="preserve">Число замещенных рабочих мест в организациях (без субъектов малого предпринимательства) </t>
  </si>
  <si>
    <t>97,9</t>
  </si>
  <si>
    <t>В % к соответст-вующему периоду преды-дущего года</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</si>
  <si>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</si>
  <si>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99,9</t>
  </si>
  <si>
    <t>146,7</t>
  </si>
  <si>
    <t>2,4р</t>
  </si>
  <si>
    <t>Индекс цен производителей сельскохозяйственной продукции, реализованной сельскохозяйственными организациями, на конец периода</t>
  </si>
  <si>
    <t>в % к 
соответствующему месяцу предыдущего года</t>
  </si>
  <si>
    <t>53,4</t>
  </si>
  <si>
    <r>
      <t xml:space="preserve">1) </t>
    </r>
    <r>
      <rPr>
        <i/>
        <sz val="9"/>
        <color theme="1"/>
        <rFont val="Arial"/>
        <family val="2"/>
        <charset val="204"/>
      </rPr>
      <t>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</si>
  <si>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в % к   соответ-ствующему периоду преды-дущего года</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</si>
  <si>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</si>
  <si>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126,7</t>
  </si>
  <si>
    <t>210744,0</t>
  </si>
  <si>
    <t>104,6</t>
  </si>
  <si>
    <t>82,0</t>
  </si>
  <si>
    <t>92,1</t>
  </si>
  <si>
    <t>138,0</t>
  </si>
  <si>
    <t>163,7</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</si>
  <si>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</si>
  <si>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103,6</t>
  </si>
  <si>
    <t>в % к соответствующему периоду предыдущего года</t>
  </si>
  <si>
    <t xml:space="preserve">   e-mail:72@rosstat.gov.ru</t>
  </si>
  <si>
    <t>Динамика индексов потребительских цен и тарифов на товары и услуги населению</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</si>
  <si>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</si>
  <si>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Животноводство</t>
  </si>
  <si>
    <t>Динамика индексов цен производителей промышленных товаров, реализованных на внутреннем рынке</t>
  </si>
  <si>
    <t>100,9</t>
  </si>
  <si>
    <t>98,0</t>
  </si>
  <si>
    <t>97,1</t>
  </si>
  <si>
    <t>95,6</t>
  </si>
  <si>
    <t>106,3</t>
  </si>
  <si>
    <t>95,9</t>
  </si>
  <si>
    <t>107,1</t>
  </si>
  <si>
    <t>105,5</t>
  </si>
  <si>
    <t>104,4</t>
  </si>
  <si>
    <t>108,4</t>
  </si>
  <si>
    <t>106,7</t>
  </si>
  <si>
    <t>81,9</t>
  </si>
  <si>
    <t>94,1</t>
  </si>
  <si>
    <t>97,8</t>
  </si>
  <si>
    <t>95,0</t>
  </si>
  <si>
    <t>96,3</t>
  </si>
  <si>
    <t>95,7</t>
  </si>
  <si>
    <t>97,3</t>
  </si>
  <si>
    <t>109,2</t>
  </si>
  <si>
    <t>111,2</t>
  </si>
  <si>
    <t>107,5</t>
  </si>
  <si>
    <t>109,4</t>
  </si>
  <si>
    <t>95,4</t>
  </si>
  <si>
    <t>107,8</t>
  </si>
  <si>
    <t>104,3</t>
  </si>
  <si>
    <t>102,8</t>
  </si>
  <si>
    <t>99,5</t>
  </si>
  <si>
    <t>85,1</t>
  </si>
  <si>
    <t>53,6</t>
  </si>
  <si>
    <t>97,2</t>
  </si>
  <si>
    <t>Сентябрь 2023г.</t>
  </si>
  <si>
    <t>Январь-сентябрь 2023г.</t>
  </si>
  <si>
    <t>201,6</t>
  </si>
  <si>
    <t>В % к        соответствующему периоду предыдущего года</t>
  </si>
  <si>
    <t>327781,6</t>
  </si>
  <si>
    <t>103,0</t>
  </si>
  <si>
    <t>103,3</t>
  </si>
  <si>
    <t>83,6</t>
  </si>
  <si>
    <t>72,6</t>
  </si>
  <si>
    <t>76,2</t>
  </si>
  <si>
    <t>86,5</t>
  </si>
  <si>
    <t>2,7р</t>
  </si>
  <si>
    <t>96,4</t>
  </si>
  <si>
    <t>97,6</t>
  </si>
  <si>
    <t>96,1</t>
  </si>
  <si>
    <t>105,2</t>
  </si>
  <si>
    <t>102,5</t>
  </si>
  <si>
    <t>93,8</t>
  </si>
  <si>
    <t>91,3</t>
  </si>
  <si>
    <t>102,7</t>
  </si>
  <si>
    <t>95,5</t>
  </si>
  <si>
    <t>96,9</t>
  </si>
  <si>
    <t>93,5</t>
  </si>
  <si>
    <t>103,8</t>
  </si>
  <si>
    <t>2,6р</t>
  </si>
  <si>
    <t>22,9</t>
  </si>
  <si>
    <t>57,5</t>
  </si>
  <si>
    <t>113,2</t>
  </si>
  <si>
    <t>88,1</t>
  </si>
  <si>
    <t>0,1</t>
  </si>
  <si>
    <t>4,1</t>
  </si>
  <si>
    <t>25,1</t>
  </si>
  <si>
    <t>143,5</t>
  </si>
  <si>
    <t>141,2</t>
  </si>
  <si>
    <t>110,3</t>
  </si>
  <si>
    <t>56,2</t>
  </si>
  <si>
    <t>94,0</t>
  </si>
  <si>
    <t>94,6</t>
  </si>
  <si>
    <t>104,5</t>
  </si>
  <si>
    <t>101,7</t>
  </si>
  <si>
    <t>105,3</t>
  </si>
  <si>
    <t>96,8</t>
  </si>
  <si>
    <t>94,7</t>
  </si>
  <si>
    <t>107,9</t>
  </si>
  <si>
    <t>103,1</t>
  </si>
  <si>
    <t>102,2</t>
  </si>
  <si>
    <t>101,3</t>
  </si>
  <si>
    <t>93,1</t>
  </si>
  <si>
    <t>104,2</t>
  </si>
  <si>
    <t>105,8</t>
  </si>
  <si>
    <t>101,9</t>
  </si>
  <si>
    <t>104,1</t>
  </si>
  <si>
    <t>129,5</t>
  </si>
  <si>
    <t>98,9</t>
  </si>
  <si>
    <r>
      <t>Динамика индекса промышленного производства</t>
    </r>
    <r>
      <rPr>
        <b/>
        <vertAlign val="superscript"/>
        <sz val="11"/>
        <color theme="1"/>
        <rFont val="Arial"/>
        <family val="2"/>
        <charset val="204"/>
      </rPr>
      <t>1)</t>
    </r>
  </si>
  <si>
    <r>
      <rPr>
        <i/>
        <vertAlign val="superscript"/>
        <sz val="9"/>
        <color theme="1"/>
        <rFont val="Arial"/>
        <family val="2"/>
        <charset val="204"/>
      </rPr>
      <t>1)</t>
    </r>
    <r>
      <rPr>
        <i/>
        <sz val="9"/>
        <color theme="1"/>
        <rFont val="Arial"/>
        <family val="2"/>
        <charset val="204"/>
      </rPr>
      <t xml:space="preserve"> Уточнено</t>
    </r>
  </si>
  <si>
    <t>0,0</t>
  </si>
  <si>
    <t>(доб. 1285)</t>
  </si>
  <si>
    <t xml:space="preserve">    Социально-экономическое положение Ханты-Мансийского автономного округа – Югры в январе-октябре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t>
  </si>
  <si>
    <t>Октябрь 2023г.</t>
  </si>
  <si>
    <t>Январь-октябрь 
2023г.</t>
  </si>
  <si>
    <t>январь-октябрь 2022г. в % к 
январю-октябрю 2021г.</t>
  </si>
  <si>
    <r>
      <t xml:space="preserve">2) </t>
    </r>
    <r>
      <rPr>
        <i/>
        <sz val="9"/>
        <color theme="1"/>
        <rFont val="Arial"/>
        <family val="2"/>
        <charset val="204"/>
      </rPr>
      <t>Абсолютные показатели за сентябрь,  январь-сентябрь 2023г., относительные – в % к сентябрю, январю-сентябрю 2022г. и январю-сентябрю 2021г.</t>
    </r>
  </si>
  <si>
    <t>Январь-октябрь</t>
  </si>
  <si>
    <t>Октябрь 2023г.
в % к 
соответствующему месяцу предыдущего года</t>
  </si>
  <si>
    <t>Январь-октябрь 2023г.
в % к 
соответствующему периоду предыдущего года</t>
  </si>
  <si>
    <t>56,1</t>
  </si>
  <si>
    <t>89,2</t>
  </si>
  <si>
    <t>107,3</t>
  </si>
  <si>
    <t>109,3</t>
  </si>
  <si>
    <t>105,6</t>
  </si>
  <si>
    <t>150,6</t>
  </si>
  <si>
    <t>132,9</t>
  </si>
  <si>
    <t>32,6</t>
  </si>
  <si>
    <t>34,7</t>
  </si>
  <si>
    <t>94,4</t>
  </si>
  <si>
    <t>73,9</t>
  </si>
  <si>
    <t>77,9</t>
  </si>
  <si>
    <t>101,8</t>
  </si>
  <si>
    <t>108,1</t>
  </si>
  <si>
    <t>95,8</t>
  </si>
  <si>
    <t>92,5</t>
  </si>
  <si>
    <t>88,9</t>
  </si>
  <si>
    <t>122,6</t>
  </si>
  <si>
    <t>95,2</t>
  </si>
  <si>
    <t>133,2</t>
  </si>
  <si>
    <t>139,1</t>
  </si>
  <si>
    <t>70,5</t>
  </si>
  <si>
    <t>105,7</t>
  </si>
  <si>
    <t>171,1</t>
  </si>
  <si>
    <t>96,2</t>
  </si>
  <si>
    <t>88,6</t>
  </si>
  <si>
    <t>97,5</t>
  </si>
  <si>
    <t>Январь-октябрь 2023г.</t>
  </si>
  <si>
    <t>929719,7</t>
  </si>
  <si>
    <t>6137473,4</t>
  </si>
  <si>
    <t>131,5</t>
  </si>
  <si>
    <t>837895,4</t>
  </si>
  <si>
    <t>5303512,3</t>
  </si>
  <si>
    <t>134,3</t>
  </si>
  <si>
    <t>860,6</t>
  </si>
  <si>
    <t>48,6</t>
  </si>
  <si>
    <t>6411,1</t>
  </si>
  <si>
    <t>90963,7</t>
  </si>
  <si>
    <t>827550,0</t>
  </si>
  <si>
    <t>117,0</t>
  </si>
  <si>
    <t>95125,5</t>
  </si>
  <si>
    <t>132,6</t>
  </si>
  <si>
    <t>803252,4</t>
  </si>
  <si>
    <t>93,4</t>
  </si>
  <si>
    <t>802,2</t>
  </si>
  <si>
    <t>153,4</t>
  </si>
  <si>
    <t>7140,4</t>
  </si>
  <si>
    <t>56,6</t>
  </si>
  <si>
    <t>83,8</t>
  </si>
  <si>
    <t>617,0</t>
  </si>
  <si>
    <t>112,9</t>
  </si>
  <si>
    <t>10,6</t>
  </si>
  <si>
    <t>60,7</t>
  </si>
  <si>
    <t>0,6</t>
  </si>
  <si>
    <t>16,3</t>
  </si>
  <si>
    <t>937,1</t>
  </si>
  <si>
    <t>108,7</t>
  </si>
  <si>
    <t>9021,5</t>
  </si>
  <si>
    <t>1,0</t>
  </si>
  <si>
    <t>111,0</t>
  </si>
  <si>
    <t>9,5</t>
  </si>
  <si>
    <t>23,4</t>
  </si>
  <si>
    <t>222,0</t>
  </si>
  <si>
    <t>47,9</t>
  </si>
  <si>
    <t>85032,7</t>
  </si>
  <si>
    <t>133,1</t>
  </si>
  <si>
    <t>709765,7</t>
  </si>
  <si>
    <t>90,1</t>
  </si>
  <si>
    <t>344,7</t>
  </si>
  <si>
    <t>169,3</t>
  </si>
  <si>
    <t>2817,0</t>
  </si>
  <si>
    <t>138,7</t>
  </si>
  <si>
    <t>593,3</t>
  </si>
  <si>
    <t>157,7</t>
  </si>
  <si>
    <t>618,1</t>
  </si>
  <si>
    <t>113,3</t>
  </si>
  <si>
    <t>8173,1</t>
  </si>
  <si>
    <t>169,0</t>
  </si>
  <si>
    <t>58,7</t>
  </si>
  <si>
    <t>89,0</t>
  </si>
  <si>
    <t>588,5</t>
  </si>
  <si>
    <t>164,1</t>
  </si>
  <si>
    <t>1332,4</t>
  </si>
  <si>
    <t>12648,6</t>
  </si>
  <si>
    <t>113,8</t>
  </si>
  <si>
    <t>65,5</t>
  </si>
  <si>
    <t>11,6р</t>
  </si>
  <si>
    <t>578,5</t>
  </si>
  <si>
    <t>8,5р</t>
  </si>
  <si>
    <t>674,6</t>
  </si>
  <si>
    <t>5096,2</t>
  </si>
  <si>
    <t>245,8</t>
  </si>
  <si>
    <t>63,1</t>
  </si>
  <si>
    <t>3027,3</t>
  </si>
  <si>
    <t>144,7</t>
  </si>
  <si>
    <t>189,7</t>
  </si>
  <si>
    <t>2,1р</t>
  </si>
  <si>
    <t>1639,7</t>
  </si>
  <si>
    <t>4р</t>
  </si>
  <si>
    <t>1,3</t>
  </si>
  <si>
    <t>4,1р</t>
  </si>
  <si>
    <t>4638,2</t>
  </si>
  <si>
    <t>136,8</t>
  </si>
  <si>
    <t>40982,9</t>
  </si>
  <si>
    <t>124,0</t>
  </si>
  <si>
    <t>20672,3</t>
  </si>
  <si>
    <t>212499,0</t>
  </si>
  <si>
    <t>3103,1</t>
  </si>
  <si>
    <t>106,8</t>
  </si>
  <si>
    <t>27655,1</t>
  </si>
  <si>
    <t>111,4</t>
  </si>
  <si>
    <t>2541,7</t>
  </si>
  <si>
    <t>24569,5</t>
  </si>
  <si>
    <t>7835,9</t>
  </si>
  <si>
    <t>60,6</t>
  </si>
  <si>
    <t>72256,3</t>
  </si>
  <si>
    <t>88,7</t>
  </si>
  <si>
    <t>190,8</t>
  </si>
  <si>
    <t>31,4</t>
  </si>
  <si>
    <t>358,9</t>
  </si>
  <si>
    <t>677,8</t>
  </si>
  <si>
    <t>112,3</t>
  </si>
  <si>
    <t>6430,6</t>
  </si>
  <si>
    <t>119,0</t>
  </si>
  <si>
    <t>548,1</t>
  </si>
  <si>
    <t>140,1</t>
  </si>
  <si>
    <t>4285,1</t>
  </si>
  <si>
    <t>108,0</t>
  </si>
  <si>
    <t>886,9</t>
  </si>
  <si>
    <t>8632,9</t>
  </si>
  <si>
    <t>833,7</t>
  </si>
  <si>
    <t>90,2</t>
  </si>
  <si>
    <t>6984,8</t>
  </si>
  <si>
    <t>256,2</t>
  </si>
  <si>
    <t>2465,4</t>
  </si>
  <si>
    <t>1,5</t>
  </si>
  <si>
    <t>89,7</t>
  </si>
  <si>
    <t>171,2</t>
  </si>
  <si>
    <t>15,7</t>
  </si>
  <si>
    <t>56,9</t>
  </si>
  <si>
    <t>4,5</t>
  </si>
  <si>
    <t>73,1</t>
  </si>
  <si>
    <t>83,9</t>
  </si>
  <si>
    <t>128,2</t>
  </si>
  <si>
    <t>10,5р</t>
  </si>
  <si>
    <t>92,3</t>
  </si>
  <si>
    <t>70,0</t>
  </si>
  <si>
    <t>58,2</t>
  </si>
  <si>
    <t>134,8</t>
  </si>
  <si>
    <t>112,1</t>
  </si>
  <si>
    <t>493,5</t>
  </si>
  <si>
    <t>958,9</t>
  </si>
  <si>
    <t>5995,0</t>
  </si>
  <si>
    <t>103,2</t>
  </si>
  <si>
    <t>56380,9</t>
  </si>
  <si>
    <t>172,5</t>
  </si>
  <si>
    <t>104,0</t>
  </si>
  <si>
    <t>1617,8</t>
  </si>
  <si>
    <t>101,6</t>
  </si>
  <si>
    <t>347,8</t>
  </si>
  <si>
    <t>111,6</t>
  </si>
  <si>
    <t>102,1</t>
  </si>
  <si>
    <t>105,1</t>
  </si>
  <si>
    <t>17,8</t>
  </si>
  <si>
    <t>110,5</t>
  </si>
  <si>
    <t>54,1</t>
  </si>
  <si>
    <t>167,7</t>
  </si>
  <si>
    <t>29,6</t>
  </si>
  <si>
    <t>314,6</t>
  </si>
  <si>
    <t>141,6</t>
  </si>
  <si>
    <t>136,0</t>
  </si>
  <si>
    <t>1140,8</t>
  </si>
  <si>
    <t>93,2</t>
  </si>
  <si>
    <t>110,1</t>
  </si>
  <si>
    <t>1761,1</t>
  </si>
  <si>
    <t>24,1</t>
  </si>
  <si>
    <t>105,0</t>
  </si>
  <si>
    <t>238,1</t>
  </si>
  <si>
    <t>118,2</t>
  </si>
  <si>
    <t>145,7</t>
  </si>
  <si>
    <t>187,1</t>
  </si>
  <si>
    <t>7193,5</t>
  </si>
  <si>
    <t>69402,6</t>
  </si>
  <si>
    <t>1583,5</t>
  </si>
  <si>
    <t>14604,2</t>
  </si>
  <si>
    <t xml:space="preserve">Динамика производства продукции сельского хозяйства 
в хозяйствах всех категорий </t>
  </si>
  <si>
    <t>Январь-октябрь 2023г. 
в % к  соответствующему периоду предыдущего года</t>
  </si>
  <si>
    <t>363066,5</t>
  </si>
  <si>
    <t>35284,9</t>
  </si>
  <si>
    <t>88,4</t>
  </si>
  <si>
    <t xml:space="preserve">Справочно
январь-октябрь 2022г. 
в % к 
январю-октябрю 2021г.        </t>
  </si>
  <si>
    <r>
      <t>Сентябрь</t>
    </r>
    <r>
      <rPr>
        <vertAlign val="superscript"/>
        <sz val="10"/>
        <color theme="1"/>
        <rFont val="Arial"/>
        <family val="2"/>
        <charset val="204"/>
      </rPr>
      <t>1)</t>
    </r>
  </si>
  <si>
    <r>
      <t>III квартал</t>
    </r>
    <r>
      <rPr>
        <b/>
        <vertAlign val="superscript"/>
        <sz val="10"/>
        <color theme="1"/>
        <rFont val="Arial"/>
        <family val="2"/>
        <charset val="204"/>
      </rPr>
      <t>1)</t>
    </r>
  </si>
  <si>
    <r>
      <t>Январь-сентябрь</t>
    </r>
    <r>
      <rPr>
        <b/>
        <vertAlign val="superscript"/>
        <sz val="10"/>
        <color theme="1"/>
        <rFont val="Arial"/>
        <family val="2"/>
        <charset val="204"/>
      </rPr>
      <t>1)</t>
    </r>
  </si>
  <si>
    <t xml:space="preserve">Октябрь 2023г. к </t>
  </si>
  <si>
    <t>103,4</t>
  </si>
  <si>
    <t>98,1</t>
  </si>
  <si>
    <t>106,2</t>
  </si>
  <si>
    <t>91,8</t>
  </si>
  <si>
    <t>94,8</t>
  </si>
  <si>
    <t>112,4</t>
  </si>
  <si>
    <t>106,1</t>
  </si>
  <si>
    <t>124,7</t>
  </si>
  <si>
    <t>90,6</t>
  </si>
  <si>
    <t>84,7</t>
  </si>
  <si>
    <t>80,1</t>
  </si>
  <si>
    <t>75,1</t>
  </si>
  <si>
    <t>101,1</t>
  </si>
  <si>
    <t>115,1</t>
  </si>
  <si>
    <t>113,7</t>
  </si>
  <si>
    <t>91,5</t>
  </si>
  <si>
    <t>101,5</t>
  </si>
  <si>
    <t>108,2</t>
  </si>
  <si>
    <t>90,0</t>
  </si>
  <si>
    <t>118,1</t>
  </si>
  <si>
    <t>113,4</t>
  </si>
  <si>
    <t>136,7</t>
  </si>
  <si>
    <t>110,8</t>
  </si>
  <si>
    <t>108,6</t>
  </si>
  <si>
    <t>108,9</t>
  </si>
  <si>
    <t>октябрь 2022г.</t>
  </si>
  <si>
    <t>Октябрь 2023г. к</t>
  </si>
  <si>
    <t>Октябрь 2023г. 
к декабрю 2022г.</t>
  </si>
  <si>
    <t>октябрь 2022г. к
 декабрю 2021г.</t>
  </si>
  <si>
    <t>Просроченная кредиторская задолженность организаций 
(без субъектов малого предпринимательства) 
по видам экономической деятельности в сентябре 2023 года</t>
  </si>
  <si>
    <r>
      <t>Динамика численности рабочей силы</t>
    </r>
    <r>
      <rPr>
        <b/>
        <vertAlign val="superscript"/>
        <sz val="11"/>
        <color theme="1"/>
        <rFont val="Arial"/>
        <family val="2"/>
        <charset val="204"/>
      </rPr>
      <t xml:space="preserve">1) </t>
    </r>
  </si>
  <si>
    <t>Численность рабочей силы,
 тыс. человек</t>
  </si>
  <si>
    <t>В том числе</t>
  </si>
  <si>
    <t>численность занятых</t>
  </si>
  <si>
    <t>численность безработных</t>
  </si>
  <si>
    <t>в % к численности рабочей силы</t>
  </si>
  <si>
    <r>
      <t>1)</t>
    </r>
    <r>
      <rPr>
        <i/>
        <sz val="9"/>
        <color theme="1"/>
        <rFont val="Arial"/>
        <family val="2"/>
        <charset val="204"/>
      </rPr>
      <t xml:space="preserve"> По итогам выборочного обследования рабочей силы, методом средней скользящей величины за три последних месяца</t>
    </r>
  </si>
  <si>
    <t>Справочно 
январь-сентябрь 2022г.</t>
  </si>
  <si>
    <r>
      <rPr>
        <sz val="10"/>
        <color theme="1"/>
        <rFont val="Arial"/>
        <family val="2"/>
        <charset val="204"/>
      </rPr>
      <t>2,5</t>
    </r>
    <r>
      <rPr>
        <vertAlign val="superscript"/>
        <sz val="10"/>
        <color theme="1"/>
        <rFont val="Arial"/>
        <family val="2"/>
        <charset val="204"/>
      </rPr>
      <t>2)</t>
    </r>
  </si>
  <si>
    <r>
      <rPr>
        <sz val="10"/>
        <color theme="1"/>
        <rFont val="Arial"/>
        <family val="2"/>
        <charset val="204"/>
      </rPr>
      <t>3,0</t>
    </r>
    <r>
      <rPr>
        <vertAlign val="superscript"/>
        <sz val="10"/>
        <color theme="1"/>
        <rFont val="Arial"/>
        <family val="2"/>
        <charset val="204"/>
      </rPr>
      <t>2)</t>
    </r>
  </si>
  <si>
    <t>ДЕНЕЖНЫЕ ДОХОДЫ</t>
  </si>
  <si>
    <r>
      <t>Динамика денежных доходов населения</t>
    </r>
    <r>
      <rPr>
        <b/>
        <vertAlign val="superscript"/>
        <sz val="11"/>
        <color theme="1"/>
        <rFont val="Arial"/>
        <family val="2"/>
        <charset val="204"/>
      </rPr>
      <t>1)</t>
    </r>
  </si>
  <si>
    <r>
      <t>Денежные доходы на душу населения</t>
    </r>
    <r>
      <rPr>
        <vertAlign val="superscript"/>
        <sz val="10"/>
        <color theme="1"/>
        <rFont val="Arial"/>
        <family val="2"/>
        <charset val="204"/>
      </rPr>
      <t>2)</t>
    </r>
    <r>
      <rPr>
        <sz val="10"/>
        <color theme="1"/>
        <rFont val="Arial"/>
        <family val="2"/>
        <charset val="204"/>
      </rPr>
      <t>, рублей в месяц</t>
    </r>
  </si>
  <si>
    <t>Реальные денежные доходы в % к соответствующему периоду предыдущего года</t>
  </si>
  <si>
    <r>
      <t>1)</t>
    </r>
    <r>
      <rPr>
        <i/>
        <sz val="9"/>
        <color theme="1"/>
        <rFont val="Arial"/>
        <family val="2"/>
        <charset val="204"/>
      </rPr>
      <t xml:space="preserve"> Предварительная оценка</t>
    </r>
  </si>
  <si>
    <r>
      <t xml:space="preserve">2) </t>
    </r>
    <r>
      <rPr>
        <i/>
        <sz val="9"/>
        <color theme="1"/>
        <rFont val="Arial"/>
        <family val="2"/>
        <charset val="204"/>
      </rPr>
      <t>С учетом итогов Всероссийской переписи населения 2020г.</t>
    </r>
  </si>
  <si>
    <t>2,р</t>
  </si>
  <si>
    <t>ПРОИЗВОДСТВО СЕЛЬСКОХОЗЯЙСТВЕННОЙ ПРОДУКЦИИ</t>
  </si>
  <si>
    <t xml:space="preserve">Динамика производства продукции сельского хозяйства в хозяйствах всех категорий </t>
  </si>
  <si>
    <t>ЖИВОТНОВОДСТВО</t>
  </si>
  <si>
    <t>Производство основных видов продукции животноводства в сельскохозяйственных организация</t>
  </si>
  <si>
    <t>Оборот розничной торговли торгующих организаций и продажа товаров на розничных рынках и ярмарках</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</si>
  <si>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</si>
  <si>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</si>
  <si>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Средние потребительские цены на бензин автомобильный и топливо моторное</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</si>
  <si>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</si>
  <si>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 организаций (без субъектов малого предпринимательства) по видам экономической деятельности  в сентябре 2023 года</t>
  </si>
  <si>
    <t>Динамика денежных доходов населения</t>
  </si>
  <si>
    <t>Динамика численности рабочей силы</t>
  </si>
  <si>
    <t xml:space="preserve"> АВТОМОБИЛЬНЫЙ ТРАНСПОРТ</t>
  </si>
  <si>
    <t xml:space="preserve">     Надои молока на одну корову в сельскохозяйственных организациях (без субъектов малого предпринимательства) в январе-октябре 2023г. составили 3331  килограмм (в январе-октябре 2022г. – 3164  килограмма).</t>
  </si>
  <si>
    <t xml:space="preserve">       Яйценоскость кур-несушек в сельскохозяйственных организациях (без субъектов малого предпринимательства) в январе-октябре 2023г. по сравнению с соответствующим периодом предыдущего года снизилась на 31,6%. </t>
  </si>
  <si>
    <t>Динамика грузооборота автомобильного транспорта организаций (без субъектов малого предпринемательства) всех видов экономической деятельности</t>
  </si>
  <si>
    <t>2,6</t>
  </si>
  <si>
    <t>В %</t>
  </si>
  <si>
    <t>Производство сельскохозяйственной продукции</t>
  </si>
  <si>
    <t>в январе-октябре 2023 года</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</si>
  <si>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 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</si>
</sst>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0"/>
    <numFmt numFmtId="166" formatCode="#,##0.0"/>
  </numFmts>
  <fonts count="46" x14ac:knownFonts="1">
    <font>
      <sz val="10"/>
      <color theme="1"/>
      <name val="Arial"/>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0"/>
      <name val="Arial"/>
      <family val="2"/>
      <charset val="204"/>
    </font>
    <font>
      <b/>
      <sz val="10"/>
      <name val="Arial"/>
      <family val="2"/>
      <charset val="204"/>
    </font>
    <font>
      <vertAlign val="superscript"/>
      <sz val="10"/>
      <name val="Arial"/>
      <family val="2"/>
      <charset val="204"/>
    </font>
    <font>
      <i/>
      <vertAlign val="superscript"/>
      <sz val="10"/>
      <color theme="1"/>
      <name val="Arial"/>
      <family val="2"/>
      <charset val="204"/>
    </font>
    <font>
      <sz val="11"/>
      <color theme="1"/>
      <name val="Calibri"/>
      <family val="2"/>
      <scheme val="minor"/>
    </font>
    <font>
      <sz val="10"/>
      <name val="Arial"/>
      <family val="2"/>
    </font>
    <font>
      <sz val="12"/>
      <color theme="1"/>
      <name val="Calibri"/>
      <family val="2"/>
      <charset val="204"/>
      <scheme val="minor"/>
    </font>
    <font>
      <b/>
      <sz val="11"/>
      <name val="Arial"/>
      <family val="2"/>
      <charset val="204"/>
    </font>
    <font>
      <sz val="11"/>
      <color rgb="FF006100"/>
      <name val="Calibri"/>
      <family val="2"/>
      <charset val="204"/>
      <scheme val="minor"/>
    </font>
  </fonts>
  <fills count="4">
    <fill>
      <patternFill patternType="none"/>
    </fill>
    <fill>
      <patternFill patternType="gray125"/>
    </fill>
    <fill>
      <gradientFill degree="270">
        <stop position="0">
          <color theme="0"/>
        </stop>
        <stop position="1">
          <color rgb="FFBDF5D2"/>
        </stop>
      </gradientFill>
    </fill>
    <fill>
      <patternFill patternType="solid">
        <fgColor rgb="FFC6EFCE"/>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9">
    <xf numFmtId="0" fontId="0" fillId="0" borderId="0"/>
    <xf numFmtId="0" fontId="9" fillId="0" borderId="0" applyNumberFormat="0" applyFill="0" applyBorder="0" applyAlignment="0" applyProtection="0"/>
    <xf numFmtId="0" fontId="41" fillId="0" borderId="0"/>
    <xf numFmtId="0" fontId="43" fillId="0" borderId="0"/>
    <xf numFmtId="0" fontId="45" fillId="3" borderId="0" applyNumberFormat="0" applyBorder="0" applyAlignment="0" applyProtection="0"/>
    <xf numFmtId="0" fontId="3" fillId="0" borderId="0"/>
    <xf numFmtId="0" fontId="2" fillId="0" borderId="0"/>
    <xf numFmtId="0" fontId="1" fillId="0" borderId="0"/>
    <xf numFmtId="0" fontId="1" fillId="0" borderId="0"/>
  </cellStyleXfs>
  <cellXfs count="793">
    <xf numFmtId="0" fontId="0" fillId="0" borderId="0" xfId="0"/>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6"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justify" vertical="center" wrapText="1"/>
    </xf>
    <xf numFmtId="0" fontId="4" fillId="0" borderId="0" xfId="0" applyFont="1" applyAlignment="1">
      <alignment horizontal="left" vertical="center"/>
    </xf>
    <xf numFmtId="0" fontId="4" fillId="0" borderId="0" xfId="0" applyFont="1" applyAlignment="1">
      <alignment horizontal="justify" vertical="center"/>
    </xf>
    <xf numFmtId="0" fontId="4"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4" fillId="0" borderId="0" xfId="0" applyFont="1" applyAlignment="1">
      <alignment horizontal="left" vertical="center" indent="34"/>
    </xf>
    <xf numFmtId="0" fontId="4" fillId="0" borderId="0" xfId="0" applyFont="1" applyAlignment="1">
      <alignment horizontal="center" vertical="center" wrapText="1"/>
    </xf>
    <xf numFmtId="0" fontId="13" fillId="0" borderId="0" xfId="0" applyFont="1" applyAlignment="1">
      <alignment vertical="center" wrapText="1"/>
    </xf>
    <xf numFmtId="0" fontId="4"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4" fillId="0" borderId="0" xfId="0" applyFont="1" applyBorder="1" applyAlignment="1">
      <alignment vertical="center"/>
    </xf>
    <xf numFmtId="0" fontId="18" fillId="0" borderId="0" xfId="0" applyFont="1" applyBorder="1" applyAlignment="1">
      <alignment vertical="center" wrapText="1"/>
    </xf>
    <xf numFmtId="0" fontId="10" fillId="0" borderId="0" xfId="0" applyFont="1" applyBorder="1" applyAlignment="1">
      <alignment vertical="center" wrapText="1"/>
    </xf>
    <xf numFmtId="0" fontId="5" fillId="0" borderId="5" xfId="0" applyFont="1" applyBorder="1" applyAlignment="1">
      <alignment vertical="center" wrapText="1"/>
    </xf>
    <xf numFmtId="0" fontId="5" fillId="0" borderId="12" xfId="0" applyFont="1" applyBorder="1" applyAlignment="1">
      <alignment vertical="center" wrapText="1"/>
    </xf>
    <xf numFmtId="0" fontId="4"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20" fillId="0" borderId="0" xfId="0" applyFont="1" applyBorder="1" applyAlignment="1">
      <alignment horizontal="right" vertical="center"/>
    </xf>
    <xf numFmtId="0" fontId="4" fillId="0" borderId="0" xfId="0" applyFont="1" applyBorder="1" applyAlignment="1">
      <alignment horizontal="center" vertical="center"/>
    </xf>
    <xf numFmtId="0" fontId="4" fillId="0" borderId="11" xfId="0" applyFont="1" applyBorder="1" applyAlignment="1">
      <alignment horizontal="left" vertical="center" wrapText="1" indent="1"/>
    </xf>
    <xf numFmtId="0" fontId="4" fillId="0" borderId="0" xfId="0" applyFont="1" applyBorder="1" applyAlignment="1">
      <alignment vertical="center"/>
    </xf>
    <xf numFmtId="0" fontId="22"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horizontal="center" vertical="center"/>
    </xf>
    <xf numFmtId="0" fontId="24" fillId="0" borderId="0" xfId="0" applyFont="1" applyBorder="1" applyAlignment="1">
      <alignment horizontal="right" vertical="center"/>
    </xf>
    <xf numFmtId="0" fontId="4" fillId="0" borderId="12" xfId="0" applyFont="1" applyBorder="1" applyAlignment="1">
      <alignment horizontal="left" vertical="center" wrapText="1" indent="2"/>
    </xf>
    <xf numFmtId="0" fontId="0" fillId="0" borderId="12" xfId="0" applyBorder="1"/>
    <xf numFmtId="0" fontId="26" fillId="0" borderId="0" xfId="0" applyFont="1" applyBorder="1" applyAlignment="1">
      <alignment horizontal="right" vertical="center"/>
    </xf>
    <xf numFmtId="164" fontId="4" fillId="0" borderId="11" xfId="0" applyNumberFormat="1" applyFont="1" applyBorder="1" applyAlignment="1">
      <alignment horizontal="right" wrapText="1" indent="3"/>
    </xf>
    <xf numFmtId="164" fontId="4" fillId="0" borderId="12" xfId="0" applyNumberFormat="1" applyFont="1" applyBorder="1" applyAlignment="1">
      <alignment horizontal="right" wrapText="1" indent="3"/>
    </xf>
    <xf numFmtId="0" fontId="24" fillId="0" borderId="0" xfId="0" applyFont="1" applyBorder="1" applyAlignment="1">
      <alignment horizontal="center" vertical="center"/>
    </xf>
    <xf numFmtId="164" fontId="4" fillId="0" borderId="12" xfId="0" applyNumberFormat="1" applyFont="1" applyBorder="1" applyAlignment="1">
      <alignment horizontal="right" vertical="center" wrapText="1" indent="2"/>
    </xf>
    <xf numFmtId="0" fontId="29" fillId="0" borderId="0" xfId="0" applyFont="1" applyBorder="1" applyAlignment="1">
      <alignment horizontal="center" vertical="center"/>
    </xf>
    <xf numFmtId="0" fontId="30" fillId="0" borderId="0" xfId="0" applyFont="1" applyBorder="1" applyAlignment="1">
      <alignment horizontal="right" vertical="center"/>
    </xf>
    <xf numFmtId="164" fontId="15" fillId="0" borderId="6" xfId="0" applyNumberFormat="1" applyFont="1" applyBorder="1" applyAlignment="1">
      <alignment horizontal="right" wrapText="1" indent="1"/>
    </xf>
    <xf numFmtId="164" fontId="15" fillId="0" borderId="12" xfId="0" applyNumberFormat="1" applyFont="1" applyBorder="1" applyAlignment="1">
      <alignment horizontal="right" wrapText="1" indent="1"/>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10" fillId="0" borderId="0" xfId="0" applyFont="1" applyAlignment="1">
      <alignment horizontal="center"/>
    </xf>
    <xf numFmtId="0" fontId="5" fillId="0" borderId="0" xfId="0" applyFont="1" applyBorder="1" applyAlignment="1">
      <alignment horizontal="center" vertical="center"/>
    </xf>
    <xf numFmtId="0" fontId="0" fillId="0" borderId="0" xfId="0" applyFont="1"/>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5" fillId="0" borderId="0" xfId="0" applyFont="1" applyAlignment="1">
      <alignment horizontal="justify" vertical="center"/>
    </xf>
    <xf numFmtId="0" fontId="22" fillId="0" borderId="0" xfId="0" applyFont="1" applyAlignment="1">
      <alignment horizontal="justify" vertical="center"/>
    </xf>
    <xf numFmtId="0" fontId="15"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35" fillId="0" borderId="0" xfId="0" applyFont="1" applyAlignment="1">
      <alignment horizontal="center" vertical="center"/>
    </xf>
    <xf numFmtId="0" fontId="0" fillId="0" borderId="0" xfId="0" applyAlignment="1">
      <alignment horizontal="center" vertical="center" wrapText="1"/>
    </xf>
    <xf numFmtId="0" fontId="12" fillId="0" borderId="0" xfId="0" applyFont="1" applyAlignment="1">
      <alignment horizontal="center" vertical="center" wrapText="1"/>
    </xf>
    <xf numFmtId="0" fontId="0" fillId="0" borderId="0" xfId="0" applyAlignment="1">
      <alignment vertical="top" wrapText="1"/>
    </xf>
    <xf numFmtId="0" fontId="4" fillId="0" borderId="0" xfId="0" applyFont="1" applyAlignment="1">
      <alignment horizontal="center" vertical="center"/>
    </xf>
    <xf numFmtId="0" fontId="35" fillId="0" borderId="0" xfId="0" applyFont="1" applyAlignment="1">
      <alignment horizontal="center" vertical="center" wrapText="1"/>
    </xf>
    <xf numFmtId="0" fontId="4" fillId="0" borderId="5" xfId="0" applyFont="1" applyBorder="1" applyAlignment="1">
      <alignment vertical="center" wrapText="1"/>
    </xf>
    <xf numFmtId="0" fontId="0" fillId="0" borderId="5" xfId="0" applyFont="1" applyBorder="1" applyAlignment="1">
      <alignment vertical="center" wrapText="1"/>
    </xf>
    <xf numFmtId="0" fontId="4" fillId="0" borderId="12" xfId="0" applyFont="1" applyBorder="1" applyAlignment="1">
      <alignment wrapText="1"/>
    </xf>
    <xf numFmtId="0" fontId="4" fillId="0" borderId="12" xfId="0" applyFont="1" applyBorder="1" applyAlignment="1">
      <alignment horizontal="left" wrapText="1" indent="1"/>
    </xf>
    <xf numFmtId="0" fontId="0" fillId="0" borderId="12" xfId="0" applyFont="1" applyBorder="1" applyAlignment="1">
      <alignment horizontal="right" vertical="center" wrapText="1" indent="3"/>
    </xf>
    <xf numFmtId="0" fontId="5" fillId="0" borderId="16" xfId="0" applyFont="1" applyBorder="1" applyAlignment="1">
      <alignment vertical="center" wrapText="1"/>
    </xf>
    <xf numFmtId="0" fontId="4" fillId="0" borderId="17" xfId="0" applyFont="1" applyBorder="1" applyAlignment="1">
      <alignment horizontal="left" vertical="center" wrapText="1" indent="1"/>
    </xf>
    <xf numFmtId="0" fontId="4" fillId="0" borderId="18" xfId="0" applyFont="1" applyBorder="1" applyAlignment="1">
      <alignment horizontal="left" vertical="center" wrapText="1" indent="1"/>
    </xf>
    <xf numFmtId="0" fontId="5" fillId="0" borderId="10" xfId="0" applyFont="1" applyBorder="1" applyAlignment="1">
      <alignment horizontal="justify" vertical="center" wrapText="1"/>
    </xf>
    <xf numFmtId="0" fontId="5" fillId="0" borderId="12" xfId="0" applyFont="1" applyBorder="1" applyAlignment="1">
      <alignment horizontal="justify" vertical="center" wrapText="1"/>
    </xf>
    <xf numFmtId="164" fontId="4" fillId="0" borderId="12" xfId="0" applyNumberFormat="1" applyFont="1" applyBorder="1" applyAlignment="1">
      <alignment horizontal="right" wrapText="1" indent="2"/>
    </xf>
    <xf numFmtId="164" fontId="4" fillId="0" borderId="6" xfId="0" applyNumberFormat="1" applyFont="1" applyBorder="1" applyAlignment="1">
      <alignment horizontal="right" wrapText="1" indent="2"/>
    </xf>
    <xf numFmtId="0" fontId="4" fillId="0" borderId="12" xfId="0" applyFont="1" applyBorder="1" applyAlignment="1">
      <alignment horizontal="right" wrapText="1" indent="2"/>
    </xf>
    <xf numFmtId="0" fontId="4" fillId="0" borderId="11" xfId="0" applyFont="1" applyFill="1" applyBorder="1" applyAlignment="1">
      <alignment horizontal="left" wrapText="1"/>
    </xf>
    <xf numFmtId="0" fontId="0" fillId="0" borderId="5" xfId="0" applyFont="1" applyFill="1" applyBorder="1" applyAlignment="1">
      <alignment horizontal="left" vertical="center" wrapText="1" indent="1"/>
    </xf>
    <xf numFmtId="0" fontId="4" fillId="0" borderId="5" xfId="0" applyFont="1" applyBorder="1" applyAlignment="1">
      <alignment horizontal="left" vertical="center" wrapText="1" indent="1"/>
    </xf>
    <xf numFmtId="0" fontId="0" fillId="0" borderId="5" xfId="0" applyFont="1" applyBorder="1" applyAlignment="1">
      <alignment horizontal="left" vertical="center" wrapText="1" indent="1"/>
    </xf>
    <xf numFmtId="0" fontId="4" fillId="0" borderId="5" xfId="0" applyFont="1" applyBorder="1" applyAlignment="1">
      <alignment horizontal="left" wrapText="1" indent="1"/>
    </xf>
    <xf numFmtId="164" fontId="0" fillId="0" borderId="12" xfId="0" applyNumberFormat="1" applyFont="1" applyBorder="1" applyAlignment="1">
      <alignment horizontal="right" wrapText="1" indent="2"/>
    </xf>
    <xf numFmtId="164" fontId="0" fillId="0" borderId="12" xfId="0" applyNumberFormat="1" applyFont="1" applyBorder="1" applyAlignment="1">
      <alignment horizontal="right" indent="2"/>
    </xf>
    <xf numFmtId="164" fontId="0" fillId="0" borderId="11" xfId="0" applyNumberFormat="1" applyFont="1" applyBorder="1" applyAlignment="1">
      <alignment horizontal="right" indent="2"/>
    </xf>
    <xf numFmtId="0" fontId="5" fillId="0" borderId="7" xfId="0" applyFont="1" applyBorder="1" applyAlignment="1">
      <alignment wrapText="1"/>
    </xf>
    <xf numFmtId="0" fontId="12" fillId="0" borderId="0" xfId="0" applyFont="1"/>
    <xf numFmtId="0" fontId="17" fillId="0" borderId="0" xfId="0" applyFont="1" applyFill="1" applyBorder="1" applyAlignment="1">
      <alignment vertical="center" wrapText="1"/>
    </xf>
    <xf numFmtId="0" fontId="0" fillId="0" borderId="10" xfId="0" applyBorder="1"/>
    <xf numFmtId="0" fontId="0" fillId="0" borderId="10" xfId="0" applyFont="1" applyBorder="1" applyAlignment="1">
      <alignment vertical="center" wrapText="1"/>
    </xf>
    <xf numFmtId="0" fontId="0" fillId="0" borderId="0" xfId="0" applyFont="1" applyAlignment="1">
      <alignment horizontal="left" vertical="center" indent="32"/>
    </xf>
    <xf numFmtId="0" fontId="0" fillId="0" borderId="12" xfId="0" applyFont="1" applyBorder="1" applyAlignment="1">
      <alignment wrapText="1"/>
    </xf>
    <xf numFmtId="0" fontId="5" fillId="0" borderId="3" xfId="0" applyFont="1" applyBorder="1" applyAlignment="1">
      <alignment vertical="center" wrapText="1"/>
    </xf>
    <xf numFmtId="164" fontId="4" fillId="0" borderId="3" xfId="0" applyNumberFormat="1" applyFont="1" applyFill="1" applyBorder="1" applyAlignment="1">
      <alignment horizontal="right" vertical="center" wrapText="1" indent="4"/>
    </xf>
    <xf numFmtId="0" fontId="0" fillId="0" borderId="4" xfId="0" applyBorder="1"/>
    <xf numFmtId="0" fontId="5" fillId="0" borderId="5" xfId="0" applyFont="1" applyBorder="1" applyAlignment="1">
      <alignment vertical="top" wrapText="1"/>
    </xf>
    <xf numFmtId="0" fontId="15" fillId="0" borderId="12" xfId="0" applyFont="1" applyBorder="1" applyAlignment="1">
      <alignment vertical="center" wrapText="1"/>
    </xf>
    <xf numFmtId="0" fontId="0" fillId="0" borderId="5" xfId="0" applyFont="1" applyBorder="1" applyAlignment="1">
      <alignment horizontal="left" vertical="center" wrapText="1"/>
    </xf>
    <xf numFmtId="164" fontId="0" fillId="0" borderId="11" xfId="0" applyNumberFormat="1" applyFont="1" applyBorder="1" applyAlignment="1">
      <alignment horizontal="right" wrapText="1" indent="2"/>
    </xf>
    <xf numFmtId="0" fontId="0" fillId="0" borderId="12" xfId="0" applyFont="1" applyFill="1" applyBorder="1" applyAlignment="1">
      <alignment wrapText="1"/>
    </xf>
    <xf numFmtId="164" fontId="0" fillId="0" borderId="6" xfId="0" applyNumberFormat="1" applyFont="1" applyBorder="1" applyAlignment="1">
      <alignment horizontal="right" vertical="center" wrapText="1" indent="3"/>
    </xf>
    <xf numFmtId="0" fontId="0" fillId="0" borderId="12" xfId="0" applyNumberFormat="1" applyFont="1" applyFill="1" applyBorder="1" applyAlignment="1">
      <alignment horizontal="right" wrapText="1" indent="2"/>
    </xf>
    <xf numFmtId="0" fontId="4" fillId="0" borderId="5" xfId="0" applyFont="1" applyBorder="1" applyAlignment="1">
      <alignment horizontal="left" vertical="center" wrapText="1" indent="3"/>
    </xf>
    <xf numFmtId="0" fontId="5" fillId="0" borderId="5" xfId="0" applyFont="1" applyBorder="1" applyAlignment="1">
      <alignment horizontal="left" vertical="center" wrapText="1" indent="1"/>
    </xf>
    <xf numFmtId="0" fontId="4" fillId="0" borderId="5" xfId="0" applyFont="1" applyBorder="1" applyAlignment="1">
      <alignment horizontal="left" wrapText="1" indent="2"/>
    </xf>
    <xf numFmtId="0" fontId="4" fillId="0" borderId="5" xfId="0" applyFont="1" applyBorder="1" applyAlignment="1">
      <alignment horizontal="left" vertical="center" wrapText="1" indent="2"/>
    </xf>
    <xf numFmtId="0" fontId="4" fillId="0" borderId="5" xfId="0" applyFont="1" applyBorder="1" applyAlignment="1">
      <alignment horizontal="left" vertical="center" wrapText="1" indent="4"/>
    </xf>
    <xf numFmtId="0" fontId="5" fillId="0" borderId="5" xfId="0" applyFont="1" applyBorder="1" applyAlignment="1">
      <alignment horizontal="left" vertical="center" wrapText="1" indent="2"/>
    </xf>
    <xf numFmtId="0" fontId="4" fillId="0" borderId="7" xfId="0" applyFont="1" applyBorder="1" applyAlignment="1">
      <alignment horizontal="left" vertical="center" wrapText="1" indent="3"/>
    </xf>
    <xf numFmtId="0" fontId="0" fillId="0" borderId="12" xfId="0" applyBorder="1" applyAlignment="1">
      <alignment horizontal="right" indent="1"/>
    </xf>
    <xf numFmtId="0" fontId="5" fillId="0" borderId="2" xfId="0" applyFont="1" applyBorder="1" applyAlignment="1">
      <alignment vertical="top" wrapText="1"/>
    </xf>
    <xf numFmtId="0" fontId="5" fillId="0" borderId="10" xfId="0" applyFont="1" applyBorder="1" applyAlignment="1">
      <alignment vertical="top" wrapText="1"/>
    </xf>
    <xf numFmtId="0" fontId="5" fillId="0" borderId="12" xfId="0" applyFont="1" applyFill="1" applyBorder="1" applyAlignment="1">
      <alignment vertical="center" wrapText="1"/>
    </xf>
    <xf numFmtId="0" fontId="5" fillId="0" borderId="10" xfId="0" applyFont="1" applyBorder="1"/>
    <xf numFmtId="0" fontId="5" fillId="0" borderId="10" xfId="0" applyFont="1" applyBorder="1" applyAlignment="1">
      <alignment vertical="top"/>
    </xf>
    <xf numFmtId="0" fontId="5" fillId="0" borderId="10" xfId="0" applyFont="1" applyBorder="1" applyAlignment="1"/>
    <xf numFmtId="0" fontId="5" fillId="0" borderId="12" xfId="0" applyFont="1" applyBorder="1" applyAlignment="1"/>
    <xf numFmtId="0" fontId="5" fillId="0" borderId="5" xfId="0" applyFont="1" applyBorder="1" applyAlignment="1">
      <alignment horizontal="left" vertical="center" wrapText="1"/>
    </xf>
    <xf numFmtId="0" fontId="0" fillId="0" borderId="5" xfId="0" applyFont="1" applyBorder="1" applyAlignment="1">
      <alignment wrapText="1"/>
    </xf>
    <xf numFmtId="0" fontId="0" fillId="0" borderId="10" xfId="0" applyFont="1" applyBorder="1"/>
    <xf numFmtId="0" fontId="0" fillId="0" borderId="12" xfId="0" applyFont="1" applyBorder="1"/>
    <xf numFmtId="0" fontId="40" fillId="0" borderId="0" xfId="0" applyFont="1"/>
    <xf numFmtId="0" fontId="0" fillId="0" borderId="12" xfId="0" applyFont="1" applyBorder="1" applyAlignment="1">
      <alignment horizontal="right" wrapText="1" indent="1"/>
    </xf>
    <xf numFmtId="0" fontId="0" fillId="0" borderId="12" xfId="0" applyFont="1" applyBorder="1" applyAlignment="1">
      <alignment horizontal="left" wrapText="1" indent="1"/>
    </xf>
    <xf numFmtId="0" fontId="4" fillId="0" borderId="0" xfId="0" applyFont="1" applyAlignment="1">
      <alignment horizontal="left" vertical="center" wrapText="1" indent="14"/>
    </xf>
    <xf numFmtId="0" fontId="4" fillId="0" borderId="0" xfId="0" applyFont="1" applyAlignment="1">
      <alignment horizontal="left" vertical="center" wrapText="1" indent="1"/>
    </xf>
    <xf numFmtId="0" fontId="0" fillId="0" borderId="12" xfId="0" applyFont="1" applyFill="1" applyBorder="1" applyAlignment="1">
      <alignment horizontal="right" wrapText="1" indent="2"/>
    </xf>
    <xf numFmtId="0" fontId="0" fillId="0" borderId="5" xfId="0" applyFont="1" applyFill="1" applyBorder="1" applyAlignment="1">
      <alignment vertical="center" wrapText="1"/>
    </xf>
    <xf numFmtId="0" fontId="0" fillId="0" borderId="0" xfId="0" applyFill="1" applyBorder="1"/>
    <xf numFmtId="0" fontId="4" fillId="0" borderId="7" xfId="0" applyFont="1" applyFill="1" applyBorder="1" applyAlignment="1">
      <alignment horizontal="left" vertical="center" wrapText="1"/>
    </xf>
    <xf numFmtId="164" fontId="0" fillId="0" borderId="12" xfId="0" applyNumberFormat="1" applyFont="1" applyFill="1" applyBorder="1" applyAlignment="1">
      <alignment horizontal="right" wrapText="1" indent="2"/>
    </xf>
    <xf numFmtId="0" fontId="4" fillId="0" borderId="0" xfId="0" applyFont="1"/>
    <xf numFmtId="0" fontId="5" fillId="0" borderId="5" xfId="0" applyFont="1" applyBorder="1" applyAlignment="1">
      <alignment wrapText="1"/>
    </xf>
    <xf numFmtId="0" fontId="4" fillId="0" borderId="0" xfId="0" applyFont="1" applyBorder="1"/>
    <xf numFmtId="0" fontId="0" fillId="0" borderId="12" xfId="0" applyFont="1" applyFill="1" applyBorder="1" applyAlignment="1">
      <alignment horizontal="left" vertical="center" wrapText="1" indent="1"/>
    </xf>
    <xf numFmtId="0" fontId="4" fillId="0" borderId="12" xfId="0" applyFont="1" applyFill="1" applyBorder="1" applyAlignment="1">
      <alignment horizontal="left" vertical="center" wrapText="1" indent="1"/>
    </xf>
    <xf numFmtId="0" fontId="0" fillId="0" borderId="10" xfId="0" applyFill="1" applyBorder="1"/>
    <xf numFmtId="0" fontId="5" fillId="0" borderId="10" xfId="0" applyFont="1" applyFill="1" applyBorder="1" applyAlignment="1"/>
    <xf numFmtId="0" fontId="0" fillId="0" borderId="12" xfId="0" applyFont="1" applyFill="1" applyBorder="1" applyAlignment="1">
      <alignment horizontal="right" vertical="center" indent="2"/>
    </xf>
    <xf numFmtId="0" fontId="0" fillId="0" borderId="12" xfId="0" applyNumberFormat="1" applyFont="1" applyBorder="1" applyAlignment="1">
      <alignment horizontal="right" wrapText="1" indent="2"/>
    </xf>
    <xf numFmtId="0" fontId="0" fillId="0" borderId="6" xfId="0" applyNumberFormat="1" applyFont="1" applyBorder="1" applyAlignment="1">
      <alignment horizontal="right" wrapText="1" indent="2"/>
    </xf>
    <xf numFmtId="0" fontId="4" fillId="0" borderId="5" xfId="0" applyFont="1" applyBorder="1" applyAlignment="1">
      <alignment wrapText="1"/>
    </xf>
    <xf numFmtId="0" fontId="0" fillId="0" borderId="0" xfId="0" applyFill="1"/>
    <xf numFmtId="164" fontId="0" fillId="0" borderId="12" xfId="0" applyNumberFormat="1" applyFont="1" applyBorder="1" applyAlignment="1">
      <alignment horizontal="right" vertical="center" wrapText="1" indent="3"/>
    </xf>
    <xf numFmtId="164" fontId="0" fillId="0" borderId="0" xfId="0" applyNumberFormat="1"/>
    <xf numFmtId="164"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indent="2"/>
    </xf>
    <xf numFmtId="164" fontId="0" fillId="0" borderId="12" xfId="0" applyNumberFormat="1" applyFont="1" applyFill="1" applyBorder="1" applyAlignment="1">
      <alignment horizontal="right" wrapText="1" indent="1"/>
    </xf>
    <xf numFmtId="0" fontId="15" fillId="0" borderId="5" xfId="0" applyFont="1" applyBorder="1" applyAlignment="1">
      <alignment vertical="center" wrapText="1"/>
    </xf>
    <xf numFmtId="164" fontId="4" fillId="0" borderId="0" xfId="0" applyNumberFormat="1" applyFont="1" applyAlignment="1">
      <alignment horizontal="left" wrapText="1" indent="14"/>
    </xf>
    <xf numFmtId="164" fontId="0" fillId="0" borderId="6" xfId="0" applyNumberFormat="1" applyFont="1" applyBorder="1" applyAlignment="1">
      <alignment horizontal="right" wrapText="1" indent="2"/>
    </xf>
    <xf numFmtId="164" fontId="0" fillId="0" borderId="11" xfId="0" applyNumberFormat="1" applyFont="1" applyFill="1" applyBorder="1" applyAlignment="1">
      <alignment horizontal="right" wrapText="1" indent="1"/>
    </xf>
    <xf numFmtId="0" fontId="5" fillId="0" borderId="12" xfId="0" applyFont="1" applyBorder="1" applyAlignment="1">
      <alignment wrapText="1"/>
    </xf>
    <xf numFmtId="0" fontId="5" fillId="0" borderId="11" xfId="0" applyFont="1" applyBorder="1" applyAlignment="1">
      <alignment wrapText="1"/>
    </xf>
    <xf numFmtId="164" fontId="4" fillId="0" borderId="10" xfId="0" applyNumberFormat="1" applyFont="1" applyBorder="1" applyAlignment="1">
      <alignment horizontal="right" wrapText="1" indent="2"/>
    </xf>
    <xf numFmtId="164" fontId="4" fillId="0" borderId="6" xfId="0" applyNumberFormat="1" applyFont="1" applyBorder="1" applyAlignment="1">
      <alignment horizontal="right" wrapText="1" indent="3"/>
    </xf>
    <xf numFmtId="0" fontId="37" fillId="0" borderId="12" xfId="0" applyFont="1" applyBorder="1" applyAlignment="1">
      <alignment horizontal="left" wrapText="1" indent="1"/>
    </xf>
    <xf numFmtId="0" fontId="4" fillId="0" borderId="11" xfId="0" applyFont="1" applyBorder="1" applyAlignment="1">
      <alignment horizontal="left" wrapText="1" indent="1"/>
    </xf>
    <xf numFmtId="0" fontId="5"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justify"/>
    </xf>
    <xf numFmtId="164" fontId="4" fillId="0" borderId="9" xfId="0" applyNumberFormat="1" applyFont="1" applyBorder="1" applyAlignment="1">
      <alignment horizontal="right" wrapText="1" indent="3"/>
    </xf>
    <xf numFmtId="164" fontId="4" fillId="0" borderId="12" xfId="0" applyNumberFormat="1" applyFont="1" applyBorder="1" applyAlignment="1">
      <alignment horizontal="right" wrapText="1" indent="5"/>
    </xf>
    <xf numFmtId="164" fontId="4" fillId="0" borderId="6" xfId="0" applyNumberFormat="1" applyFont="1" applyBorder="1" applyAlignment="1">
      <alignment horizontal="right" wrapText="1" indent="5"/>
    </xf>
    <xf numFmtId="0" fontId="4" fillId="0" borderId="12" xfId="0" applyFont="1" applyBorder="1" applyAlignment="1">
      <alignment horizontal="right" wrapText="1" indent="5"/>
    </xf>
    <xf numFmtId="0" fontId="0" fillId="0" borderId="0" xfId="0" applyFont="1" applyFill="1" applyAlignment="1">
      <alignment horizontal="justify" vertical="center"/>
    </xf>
    <xf numFmtId="0" fontId="4" fillId="0" borderId="12" xfId="0" applyFont="1" applyFill="1" applyBorder="1" applyAlignment="1">
      <alignment horizontal="left" wrapText="1" indent="1"/>
    </xf>
    <xf numFmtId="164" fontId="0" fillId="0" borderId="6" xfId="0" applyNumberFormat="1" applyFont="1" applyFill="1" applyBorder="1" applyAlignment="1">
      <alignment horizontal="right" wrapText="1" indent="2"/>
    </xf>
    <xf numFmtId="0" fontId="0" fillId="0" borderId="0" xfId="0" applyFont="1" applyAlignment="1"/>
    <xf numFmtId="0" fontId="0" fillId="0" borderId="0" xfId="0" applyFont="1" applyAlignment="1">
      <alignment wrapText="1"/>
    </xf>
    <xf numFmtId="0" fontId="0" fillId="0" borderId="12" xfId="0" applyNumberFormat="1" applyFont="1" applyFill="1" applyBorder="1" applyAlignment="1">
      <alignment horizontal="right" wrapText="1" indent="3"/>
    </xf>
    <xf numFmtId="164" fontId="0" fillId="0" borderId="12" xfId="0" applyNumberFormat="1" applyFont="1" applyFill="1" applyBorder="1" applyAlignment="1">
      <alignment horizontal="right" wrapText="1" indent="3"/>
    </xf>
    <xf numFmtId="0"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indent="3"/>
    </xf>
    <xf numFmtId="165"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indent="3"/>
    </xf>
    <xf numFmtId="165" fontId="0" fillId="0" borderId="12" xfId="0" applyNumberFormat="1" applyFont="1" applyFill="1" applyBorder="1" applyAlignment="1">
      <alignment horizontal="right" wrapText="1" indent="3"/>
    </xf>
    <xf numFmtId="164" fontId="0" fillId="0" borderId="6" xfId="0" applyNumberFormat="1" applyFont="1" applyFill="1" applyBorder="1" applyAlignment="1">
      <alignment horizontal="right" vertical="center" wrapText="1" indent="3"/>
    </xf>
    <xf numFmtId="0" fontId="5" fillId="0" borderId="10" xfId="0" applyFont="1" applyFill="1" applyBorder="1" applyAlignment="1">
      <alignment horizontal="right" vertical="top" wrapText="1" indent="1"/>
    </xf>
    <xf numFmtId="0" fontId="4" fillId="0" borderId="12" xfId="0" applyFont="1" applyBorder="1" applyAlignment="1">
      <alignment horizontal="right" vertical="center" wrapText="1" indent="2"/>
    </xf>
    <xf numFmtId="0" fontId="0" fillId="0" borderId="12" xfId="0" applyBorder="1" applyAlignment="1">
      <alignment horizontal="right" vertical="center" indent="1"/>
    </xf>
    <xf numFmtId="164" fontId="4" fillId="0" borderId="6" xfId="0" applyNumberFormat="1" applyFont="1" applyFill="1" applyBorder="1" applyAlignment="1">
      <alignment horizontal="right" wrapText="1" indent="1"/>
    </xf>
    <xf numFmtId="164" fontId="4" fillId="0" borderId="12" xfId="0" applyNumberFormat="1" applyFont="1" applyFill="1" applyBorder="1" applyAlignment="1">
      <alignment horizontal="right" wrapText="1" indent="1"/>
    </xf>
    <xf numFmtId="164" fontId="0" fillId="0" borderId="0" xfId="0" applyNumberFormat="1" applyFont="1" applyBorder="1" applyAlignment="1">
      <alignment horizontal="right" vertical="center" wrapText="1" indent="3"/>
    </xf>
    <xf numFmtId="0" fontId="5" fillId="0" borderId="12" xfId="0" applyFont="1" applyFill="1" applyBorder="1" applyAlignment="1">
      <alignment wrapText="1"/>
    </xf>
    <xf numFmtId="0" fontId="4" fillId="0" borderId="0" xfId="0" applyFont="1" applyAlignment="1">
      <alignment vertical="center" wrapText="1"/>
    </xf>
    <xf numFmtId="0" fontId="11"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center"/>
    </xf>
    <xf numFmtId="0" fontId="12" fillId="0" borderId="0" xfId="0" applyFont="1" applyAlignment="1">
      <alignment horizontal="center"/>
    </xf>
    <xf numFmtId="0" fontId="5" fillId="0" borderId="10" xfId="0" applyFont="1" applyBorder="1" applyAlignment="1">
      <alignment horizontal="right" indent="1"/>
    </xf>
    <xf numFmtId="0" fontId="5" fillId="0" borderId="4" xfId="0" applyFont="1" applyBorder="1" applyAlignment="1">
      <alignment horizontal="right" indent="1"/>
    </xf>
    <xf numFmtId="164" fontId="0" fillId="0" borderId="12" xfId="0" applyNumberFormat="1" applyBorder="1" applyAlignment="1">
      <alignment horizontal="right" vertical="center" indent="1"/>
    </xf>
    <xf numFmtId="0" fontId="5" fillId="0" borderId="11" xfId="0" applyFont="1" applyBorder="1" applyAlignment="1">
      <alignment vertical="center" wrapText="1"/>
    </xf>
    <xf numFmtId="0" fontId="5" fillId="0" borderId="10" xfId="0" applyFont="1" applyBorder="1" applyAlignment="1">
      <alignment vertical="center" wrapText="1"/>
    </xf>
    <xf numFmtId="0" fontId="0" fillId="2" borderId="9"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0" borderId="12" xfId="0" applyFont="1" applyFill="1" applyBorder="1" applyAlignment="1">
      <alignmen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5" fillId="0" borderId="12" xfId="0" applyFont="1" applyBorder="1"/>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0" fillId="2" borderId="11" xfId="0" applyFont="1" applyFill="1" applyBorder="1" applyAlignment="1">
      <alignment horizontal="center" vertical="top" wrapText="1"/>
    </xf>
    <xf numFmtId="0" fontId="4" fillId="2" borderId="11" xfId="0" applyFont="1" applyFill="1" applyBorder="1" applyAlignment="1">
      <alignment horizontal="center" vertical="top" wrapText="1"/>
    </xf>
    <xf numFmtId="0" fontId="4" fillId="0" borderId="11" xfId="0" applyFont="1" applyBorder="1" applyAlignment="1">
      <alignment vertical="center" wrapText="1"/>
    </xf>
    <xf numFmtId="0" fontId="4" fillId="0" borderId="0" xfId="0" applyFont="1" applyFill="1"/>
    <xf numFmtId="0" fontId="4" fillId="0" borderId="0" xfId="0" applyFont="1" applyAlignment="1">
      <alignment horizontal="right"/>
    </xf>
    <xf numFmtId="0" fontId="5" fillId="0" borderId="4" xfId="0" applyFont="1" applyBorder="1" applyAlignment="1">
      <alignment vertical="center" wrapText="1"/>
    </xf>
    <xf numFmtId="0" fontId="0" fillId="2" borderId="12" xfId="0" applyFont="1" applyFill="1" applyBorder="1" applyAlignment="1">
      <alignment horizontal="center" vertical="top" wrapText="1"/>
    </xf>
    <xf numFmtId="0" fontId="0" fillId="2" borderId="6" xfId="0" applyFont="1" applyFill="1" applyBorder="1" applyAlignment="1">
      <alignment horizontal="center" vertical="top" wrapText="1"/>
    </xf>
    <xf numFmtId="0" fontId="5" fillId="0" borderId="2" xfId="0" applyFont="1" applyBorder="1" applyAlignment="1">
      <alignment horizontal="left"/>
    </xf>
    <xf numFmtId="0" fontId="4" fillId="0" borderId="5" xfId="0" applyFont="1" applyBorder="1" applyAlignment="1">
      <alignment horizontal="left" wrapText="1"/>
    </xf>
    <xf numFmtId="0" fontId="5" fillId="0" borderId="5" xfId="0" applyFont="1" applyBorder="1" applyAlignment="1">
      <alignment horizontal="left" wrapText="1"/>
    </xf>
    <xf numFmtId="0" fontId="5" fillId="0" borderId="12" xfId="0" applyFont="1" applyBorder="1" applyAlignment="1">
      <alignment horizontal="center" wrapText="1"/>
    </xf>
    <xf numFmtId="0" fontId="0" fillId="0" borderId="12" xfId="0" applyFont="1" applyBorder="1" applyAlignment="1">
      <alignment horizontal="left" vertical="center" wrapText="1"/>
    </xf>
    <xf numFmtId="0" fontId="5" fillId="0" borderId="6" xfId="0" applyFont="1" applyBorder="1" applyAlignment="1">
      <alignment vertical="center" wrapText="1"/>
    </xf>
    <xf numFmtId="0" fontId="5" fillId="0" borderId="2" xfId="0" applyFont="1" applyBorder="1" applyAlignment="1">
      <alignment horizontal="left" wrapText="1"/>
    </xf>
    <xf numFmtId="0" fontId="5" fillId="0" borderId="10" xfId="0" applyFont="1" applyBorder="1" applyAlignment="1">
      <alignment horizontal="center" vertical="center" wrapText="1"/>
    </xf>
    <xf numFmtId="0" fontId="4" fillId="0" borderId="5" xfId="0" applyFont="1" applyBorder="1" applyAlignment="1">
      <alignment horizontal="left" vertical="center" wrapText="1"/>
    </xf>
    <xf numFmtId="0" fontId="5" fillId="0" borderId="12" xfId="0" applyFont="1" applyBorder="1" applyAlignment="1">
      <alignment horizontal="center" vertical="center" wrapText="1"/>
    </xf>
    <xf numFmtId="0" fontId="0" fillId="0" borderId="12" xfId="0" applyFont="1" applyBorder="1" applyAlignment="1">
      <alignment horizontal="right" wrapText="1" indent="2"/>
    </xf>
    <xf numFmtId="0" fontId="0" fillId="0" borderId="6" xfId="0" applyFont="1" applyBorder="1" applyAlignment="1">
      <alignment horizontal="right" wrapText="1" indent="2"/>
    </xf>
    <xf numFmtId="1" fontId="0" fillId="0" borderId="12" xfId="0" quotePrefix="1" applyNumberFormat="1" applyFill="1" applyBorder="1" applyAlignment="1">
      <alignment horizontal="right" wrapText="1" indent="2"/>
    </xf>
    <xf numFmtId="1" fontId="15" fillId="0" borderId="12" xfId="0" applyNumberFormat="1" applyFont="1" applyFill="1" applyBorder="1" applyAlignment="1">
      <alignment horizontal="right" wrapText="1" indent="2"/>
    </xf>
    <xf numFmtId="0" fontId="0" fillId="0" borderId="6" xfId="0" applyFont="1" applyFill="1" applyBorder="1" applyAlignment="1">
      <alignment horizontal="right" wrapText="1" indent="2"/>
    </xf>
    <xf numFmtId="0" fontId="0" fillId="0" borderId="0" xfId="0" applyFont="1" applyFill="1" applyAlignment="1">
      <alignment horizontal="left" vertical="center" indent="34"/>
    </xf>
    <xf numFmtId="0" fontId="0" fillId="0" borderId="12" xfId="0" applyFont="1" applyFill="1" applyBorder="1" applyAlignment="1">
      <alignment vertical="center" wrapText="1"/>
    </xf>
    <xf numFmtId="0" fontId="15" fillId="0" borderId="0" xfId="0" applyFont="1" applyAlignment="1">
      <alignment horizontal="left" vertical="center" indent="2"/>
    </xf>
    <xf numFmtId="0" fontId="4" fillId="0" borderId="5" xfId="0" applyFont="1" applyBorder="1" applyAlignment="1">
      <alignment horizontal="right" vertical="center" wrapText="1" indent="2"/>
    </xf>
    <xf numFmtId="164" fontId="4" fillId="0" borderId="5" xfId="0" applyNumberFormat="1" applyFont="1" applyBorder="1" applyAlignment="1">
      <alignment horizontal="right" vertical="center" wrapText="1" indent="2"/>
    </xf>
    <xf numFmtId="0" fontId="10" fillId="0" borderId="0" xfId="0" applyFont="1" applyBorder="1"/>
    <xf numFmtId="0" fontId="4" fillId="0" borderId="12" xfId="0" applyFont="1" applyFill="1" applyBorder="1" applyAlignment="1">
      <alignment horizontal="left" vertical="center" wrapText="1" indent="2"/>
    </xf>
    <xf numFmtId="0" fontId="0" fillId="0" borderId="10" xfId="0" applyFont="1" applyBorder="1" applyAlignment="1">
      <alignment horizontal="center" vertical="top" wrapText="1"/>
    </xf>
    <xf numFmtId="0" fontId="4" fillId="0" borderId="10" xfId="0" applyFont="1" applyBorder="1" applyAlignment="1">
      <alignment horizontal="center" vertical="top" wrapText="1"/>
    </xf>
    <xf numFmtId="0" fontId="0" fillId="0" borderId="4" xfId="0" applyFont="1" applyBorder="1" applyAlignment="1">
      <alignment horizontal="center" vertical="top" wrapText="1"/>
    </xf>
    <xf numFmtId="0" fontId="0" fillId="0" borderId="12" xfId="0" applyFont="1" applyBorder="1" applyAlignment="1">
      <alignment horizontal="right" wrapText="1" indent="5"/>
    </xf>
    <xf numFmtId="164" fontId="0" fillId="0" borderId="12" xfId="0" applyNumberFormat="1" applyFont="1" applyBorder="1" applyAlignment="1">
      <alignment horizontal="right" wrapText="1" indent="5"/>
    </xf>
    <xf numFmtId="164" fontId="0" fillId="0" borderId="12" xfId="0" applyNumberFormat="1" applyBorder="1" applyAlignment="1">
      <alignment horizontal="right" vertical="center" indent="2"/>
    </xf>
    <xf numFmtId="0" fontId="0" fillId="0" borderId="12" xfId="0" applyFill="1" applyBorder="1"/>
    <xf numFmtId="164" fontId="4" fillId="0" borderId="12" xfId="0" applyNumberFormat="1" applyFont="1" applyFill="1" applyBorder="1" applyAlignment="1">
      <alignment horizontal="right" wrapText="1" indent="2"/>
    </xf>
    <xf numFmtId="0" fontId="15" fillId="0" borderId="12" xfId="0" applyFont="1" applyBorder="1" applyAlignment="1">
      <alignment horizontal="right" wrapText="1" indent="2"/>
    </xf>
    <xf numFmtId="164" fontId="15" fillId="0" borderId="12" xfId="0" applyNumberFormat="1" applyFont="1" applyFill="1" applyBorder="1" applyAlignment="1">
      <alignment horizontal="right" wrapText="1" indent="2"/>
    </xf>
    <xf numFmtId="0" fontId="15" fillId="0" borderId="11" xfId="0" applyFont="1" applyBorder="1" applyAlignment="1">
      <alignment horizontal="right" wrapText="1" indent="2"/>
    </xf>
    <xf numFmtId="164" fontId="15" fillId="0" borderId="11" xfId="0" applyNumberFormat="1" applyFont="1" applyFill="1" applyBorder="1" applyAlignment="1">
      <alignment horizontal="right" wrapText="1" indent="2"/>
    </xf>
    <xf numFmtId="0" fontId="4" fillId="0" borderId="5"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5" fillId="0" borderId="0" xfId="0" applyFont="1" applyFill="1" applyAlignment="1">
      <alignment horizontal="justify" vertical="center"/>
    </xf>
    <xf numFmtId="0" fontId="0" fillId="0" borderId="7" xfId="0" applyFont="1" applyBorder="1" applyAlignment="1">
      <alignment vertical="center" wrapText="1"/>
    </xf>
    <xf numFmtId="0" fontId="22" fillId="0" borderId="12" xfId="0" applyFont="1" applyBorder="1" applyAlignment="1">
      <alignment vertical="center" wrapText="1"/>
    </xf>
    <xf numFmtId="0" fontId="5" fillId="0" borderId="12" xfId="0" applyFont="1" applyBorder="1" applyAlignment="1">
      <alignment horizontal="right" indent="1"/>
    </xf>
    <xf numFmtId="0" fontId="15" fillId="0" borderId="7" xfId="0" applyFont="1" applyFill="1" applyBorder="1" applyAlignment="1">
      <alignment vertical="center" wrapText="1"/>
    </xf>
    <xf numFmtId="0" fontId="0" fillId="0" borderId="11" xfId="0" applyFont="1" applyBorder="1" applyAlignment="1">
      <alignment horizontal="right" vertical="center" wrapText="1" indent="3"/>
    </xf>
    <xf numFmtId="164" fontId="0" fillId="0" borderId="8" xfId="0" applyNumberFormat="1" applyFont="1" applyBorder="1" applyAlignment="1">
      <alignment horizontal="right" vertical="center" wrapText="1" indent="3"/>
    </xf>
    <xf numFmtId="164" fontId="0" fillId="0" borderId="11" xfId="0" applyNumberFormat="1" applyFont="1" applyBorder="1" applyAlignment="1">
      <alignment horizontal="right" vertical="center" wrapText="1" indent="3"/>
    </xf>
    <xf numFmtId="164" fontId="0" fillId="0" borderId="11" xfId="0" applyNumberFormat="1" applyFont="1" applyFill="1" applyBorder="1" applyAlignment="1">
      <alignment horizontal="right" vertical="center" indent="2"/>
    </xf>
    <xf numFmtId="0" fontId="5" fillId="0" borderId="12" xfId="0" applyFont="1" applyFill="1" applyBorder="1" applyAlignment="1">
      <alignment horizontal="right" vertical="top" wrapText="1" indent="1"/>
    </xf>
    <xf numFmtId="0" fontId="0" fillId="0" borderId="11" xfId="0" applyBorder="1" applyAlignment="1">
      <alignment horizontal="right" vertical="center" indent="1"/>
    </xf>
    <xf numFmtId="0" fontId="0" fillId="0" borderId="11" xfId="0" applyBorder="1"/>
    <xf numFmtId="0" fontId="5" fillId="0" borderId="12" xfId="0" applyFont="1" applyBorder="1" applyAlignment="1">
      <alignment vertical="top" wrapText="1"/>
    </xf>
    <xf numFmtId="0" fontId="0" fillId="2" borderId="1" xfId="0" applyFill="1" applyBorder="1" applyAlignment="1">
      <alignment horizontal="center" vertical="top" wrapText="1"/>
    </xf>
    <xf numFmtId="164" fontId="0" fillId="0" borderId="9" xfId="0" applyNumberFormat="1" applyFont="1" applyBorder="1" applyAlignment="1">
      <alignment horizontal="right" vertical="center" wrapText="1" indent="3"/>
    </xf>
    <xf numFmtId="164" fontId="0" fillId="0" borderId="9" xfId="0" applyNumberFormat="1" applyFont="1" applyBorder="1" applyAlignment="1">
      <alignment horizontal="right" wrapText="1" indent="2"/>
    </xf>
    <xf numFmtId="0" fontId="0" fillId="0" borderId="11" xfId="0" applyFont="1" applyBorder="1" applyAlignment="1">
      <alignment horizontal="left" vertical="center" wrapText="1"/>
    </xf>
    <xf numFmtId="0" fontId="37" fillId="0" borderId="12" xfId="0" applyFont="1" applyFill="1" applyBorder="1" applyAlignment="1">
      <alignment horizontal="right" wrapText="1" indent="4"/>
    </xf>
    <xf numFmtId="164" fontId="37" fillId="0" borderId="12" xfId="0" applyNumberFormat="1" applyFont="1" applyFill="1" applyBorder="1" applyAlignment="1">
      <alignment horizontal="right" wrapText="1" indent="4"/>
    </xf>
    <xf numFmtId="164" fontId="37" fillId="0" borderId="11" xfId="0" applyNumberFormat="1" applyFont="1" applyFill="1" applyBorder="1" applyAlignment="1">
      <alignment horizontal="right" wrapText="1" indent="4"/>
    </xf>
    <xf numFmtId="0" fontId="0" fillId="0" borderId="12" xfId="0" applyFont="1" applyFill="1" applyBorder="1" applyAlignment="1">
      <alignment horizontal="right" indent="3"/>
    </xf>
    <xf numFmtId="164" fontId="4" fillId="0" borderId="12" xfId="0" applyNumberFormat="1" applyFont="1" applyFill="1" applyBorder="1" applyAlignment="1">
      <alignment horizontal="right" indent="2"/>
    </xf>
    <xf numFmtId="164" fontId="4" fillId="0" borderId="12" xfId="0" applyNumberFormat="1" applyFont="1" applyFill="1" applyBorder="1" applyAlignment="1">
      <alignment horizontal="right" indent="1"/>
    </xf>
    <xf numFmtId="0" fontId="16" fillId="0" borderId="3" xfId="0" applyFont="1" applyBorder="1" applyAlignment="1"/>
    <xf numFmtId="0" fontId="4" fillId="0" borderId="10" xfId="0" applyFont="1" applyBorder="1" applyAlignment="1">
      <alignment horizontal="right" vertical="center" wrapText="1" indent="2"/>
    </xf>
    <xf numFmtId="0" fontId="0" fillId="0" borderId="12" xfId="0" applyBorder="1" applyAlignment="1">
      <alignment horizontal="right" indent="2"/>
    </xf>
    <xf numFmtId="0" fontId="4" fillId="0" borderId="12" xfId="0" applyFont="1" applyFill="1" applyBorder="1" applyAlignment="1">
      <alignment horizontal="right" vertical="center" wrapText="1" indent="5"/>
    </xf>
    <xf numFmtId="0" fontId="0" fillId="0" borderId="11" xfId="0" applyFont="1" applyFill="1" applyBorder="1" applyAlignment="1">
      <alignment horizontal="right" wrapText="1" indent="2"/>
    </xf>
    <xf numFmtId="0" fontId="0" fillId="0" borderId="5" xfId="0" applyFont="1" applyBorder="1" applyAlignment="1">
      <alignment horizontal="left" wrapText="1" indent="1"/>
    </xf>
    <xf numFmtId="0" fontId="0" fillId="0" borderId="0" xfId="0"/>
    <xf numFmtId="164" fontId="0" fillId="0" borderId="12" xfId="0" applyNumberFormat="1" applyFill="1" applyBorder="1" applyAlignment="1">
      <alignment horizontal="right" indent="3"/>
    </xf>
    <xf numFmtId="1" fontId="15" fillId="0" borderId="11"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0" fontId="4" fillId="2" borderId="1" xfId="0" applyFont="1" applyFill="1" applyBorder="1" applyAlignment="1">
      <alignment horizontal="center" vertical="top" wrapText="1"/>
    </xf>
    <xf numFmtId="0" fontId="4"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vertical="top" wrapText="1"/>
    </xf>
    <xf numFmtId="0" fontId="37" fillId="2" borderId="1" xfId="0" applyFont="1" applyFill="1" applyBorder="1" applyAlignment="1">
      <alignment horizontal="center" vertical="top" wrapText="1"/>
    </xf>
    <xf numFmtId="164" fontId="37" fillId="0" borderId="10" xfId="0" applyNumberFormat="1" applyFont="1" applyFill="1" applyBorder="1" applyAlignment="1">
      <alignment horizontal="right" wrapText="1" indent="3"/>
    </xf>
    <xf numFmtId="0" fontId="0" fillId="0" borderId="12" xfId="0" applyFill="1" applyBorder="1" applyAlignment="1">
      <alignment horizontal="right" wrapText="1" indent="3"/>
    </xf>
    <xf numFmtId="164" fontId="37" fillId="0" borderId="12" xfId="0" applyNumberFormat="1" applyFont="1" applyFill="1" applyBorder="1" applyAlignment="1">
      <alignment horizontal="right" indent="3"/>
    </xf>
    <xf numFmtId="164" fontId="37" fillId="0" borderId="11" xfId="0" applyNumberFormat="1" applyFont="1" applyFill="1" applyBorder="1" applyAlignment="1">
      <alignment horizontal="right" indent="3"/>
    </xf>
    <xf numFmtId="1" fontId="37" fillId="0" borderId="12" xfId="0" applyNumberFormat="1" applyFont="1" applyFill="1" applyBorder="1" applyAlignment="1">
      <alignment horizontal="right" indent="3"/>
    </xf>
    <xf numFmtId="0" fontId="37" fillId="0" borderId="12" xfId="0" applyFont="1" applyFill="1" applyBorder="1" applyAlignment="1">
      <alignment horizontal="right" wrapText="1" indent="3"/>
    </xf>
    <xf numFmtId="1" fontId="37" fillId="0" borderId="12" xfId="0" applyNumberFormat="1" applyFont="1" applyFill="1" applyBorder="1" applyAlignment="1">
      <alignment horizontal="right" wrapText="1" indent="3"/>
    </xf>
    <xf numFmtId="164" fontId="37" fillId="0" borderId="12" xfId="0" applyNumberFormat="1" applyFont="1" applyFill="1" applyBorder="1" applyAlignment="1">
      <alignment horizontal="right" wrapText="1" indent="3"/>
    </xf>
    <xf numFmtId="164" fontId="37" fillId="0" borderId="11" xfId="0" applyNumberFormat="1" applyFont="1" applyFill="1" applyBorder="1" applyAlignment="1">
      <alignment horizontal="right" wrapText="1" indent="3"/>
    </xf>
    <xf numFmtId="0" fontId="0" fillId="0" borderId="0" xfId="0"/>
    <xf numFmtId="0" fontId="0" fillId="0" borderId="0" xfId="0" applyFill="1" applyAlignment="1">
      <alignment wrapText="1"/>
    </xf>
    <xf numFmtId="164" fontId="4" fillId="0" borderId="12" xfId="0" applyNumberFormat="1" applyFont="1" applyBorder="1" applyAlignment="1">
      <alignment horizontal="right" indent="1"/>
    </xf>
    <xf numFmtId="164" fontId="4" fillId="0" borderId="11" xfId="0" applyNumberFormat="1" applyFont="1" applyBorder="1" applyAlignment="1">
      <alignment horizontal="right" indent="1"/>
    </xf>
    <xf numFmtId="0" fontId="4" fillId="0" borderId="10" xfId="0" applyFont="1" applyBorder="1" applyAlignment="1">
      <alignment horizontal="right" vertical="center" wrapText="1" indent="1"/>
    </xf>
    <xf numFmtId="0" fontId="5" fillId="0" borderId="12" xfId="0" applyFont="1" applyBorder="1" applyAlignment="1">
      <alignment horizontal="right" wrapText="1" indent="2"/>
    </xf>
    <xf numFmtId="0" fontId="5" fillId="0" borderId="6" xfId="0" applyFont="1" applyBorder="1" applyAlignment="1">
      <alignment horizontal="right" wrapText="1" indent="2"/>
    </xf>
    <xf numFmtId="0" fontId="0" fillId="0" borderId="11" xfId="0" applyBorder="1" applyAlignment="1">
      <alignment horizontal="right" indent="2"/>
    </xf>
    <xf numFmtId="0" fontId="16" fillId="0" borderId="0" xfId="0" applyFont="1" applyBorder="1"/>
    <xf numFmtId="0" fontId="16" fillId="0" borderId="0" xfId="0" applyFont="1" applyBorder="1" applyAlignment="1"/>
    <xf numFmtId="0" fontId="4" fillId="0" borderId="12" xfId="0" applyFont="1" applyBorder="1" applyAlignment="1">
      <alignment horizontal="right" vertical="center" wrapText="1" indent="3"/>
    </xf>
    <xf numFmtId="0" fontId="4" fillId="0" borderId="6" xfId="0" applyFont="1" applyBorder="1" applyAlignment="1">
      <alignment horizontal="right" vertical="center" wrapText="1" indent="3"/>
    </xf>
    <xf numFmtId="2" fontId="4" fillId="0" borderId="6" xfId="0" applyNumberFormat="1" applyFont="1" applyBorder="1" applyAlignment="1">
      <alignment horizontal="right" vertical="center" wrapText="1" indent="3"/>
    </xf>
    <xf numFmtId="0" fontId="4" fillId="0" borderId="9" xfId="0" applyFont="1" applyFill="1" applyBorder="1" applyAlignment="1">
      <alignment horizontal="right" vertical="center" wrapText="1" indent="3"/>
    </xf>
    <xf numFmtId="164" fontId="4" fillId="0" borderId="12" xfId="0" applyNumberFormat="1" applyFont="1" applyBorder="1" applyAlignment="1">
      <alignment horizontal="right" vertical="center" wrapText="1" indent="3"/>
    </xf>
    <xf numFmtId="164" fontId="4" fillId="0" borderId="6" xfId="0" applyNumberFormat="1" applyFont="1" applyBorder="1" applyAlignment="1">
      <alignment horizontal="right" vertical="center" wrapText="1" indent="3"/>
    </xf>
    <xf numFmtId="164" fontId="0" fillId="0" borderId="6" xfId="0" applyNumberFormat="1" applyFont="1" applyBorder="1" applyAlignment="1">
      <alignment horizontal="right" wrapText="1" indent="3"/>
    </xf>
    <xf numFmtId="164" fontId="0" fillId="0" borderId="6" xfId="0" applyNumberFormat="1" applyFont="1" applyBorder="1" applyAlignment="1">
      <alignment horizontal="right" indent="2"/>
    </xf>
    <xf numFmtId="0" fontId="4" fillId="0" borderId="6" xfId="0" applyFont="1" applyBorder="1" applyAlignment="1">
      <alignment horizontal="right" indent="2"/>
    </xf>
    <xf numFmtId="0" fontId="5" fillId="0" borderId="12" xfId="0" applyFont="1" applyBorder="1" applyAlignment="1">
      <alignment horizontal="right" vertical="top" indent="1"/>
    </xf>
    <xf numFmtId="0" fontId="0" fillId="0" borderId="12" xfId="0" applyFill="1" applyBorder="1" applyAlignment="1">
      <alignment horizontal="right" indent="2"/>
    </xf>
    <xf numFmtId="164" fontId="0" fillId="0" borderId="6" xfId="0" applyNumberFormat="1" applyBorder="1" applyAlignment="1">
      <alignment horizontal="right" indent="2"/>
    </xf>
    <xf numFmtId="164" fontId="0" fillId="0" borderId="12" xfId="0" applyNumberFormat="1" applyFill="1" applyBorder="1" applyAlignment="1">
      <alignment horizontal="right" indent="2"/>
    </xf>
    <xf numFmtId="164" fontId="0" fillId="0" borderId="12" xfId="0" applyNumberFormat="1" applyBorder="1" applyAlignment="1">
      <alignment horizontal="right" indent="2"/>
    </xf>
    <xf numFmtId="164" fontId="0" fillId="0" borderId="11" xfId="0" applyNumberFormat="1" applyBorder="1" applyAlignment="1">
      <alignment horizontal="right" indent="2"/>
    </xf>
    <xf numFmtId="164" fontId="0" fillId="0" borderId="11" xfId="0" applyNumberFormat="1" applyFill="1" applyBorder="1" applyAlignment="1">
      <alignment horizontal="right" indent="2"/>
    </xf>
    <xf numFmtId="164" fontId="0" fillId="0" borderId="9" xfId="0" applyNumberFormat="1" applyBorder="1" applyAlignment="1">
      <alignment horizontal="right" indent="2"/>
    </xf>
    <xf numFmtId="164" fontId="0" fillId="0" borderId="12" xfId="0" applyNumberFormat="1" applyFont="1" applyBorder="1" applyAlignment="1">
      <alignment horizontal="right" indent="5"/>
    </xf>
    <xf numFmtId="164" fontId="0" fillId="0" borderId="6" xfId="0" applyNumberFormat="1" applyFont="1" applyBorder="1" applyAlignment="1">
      <alignment horizontal="right" indent="6"/>
    </xf>
    <xf numFmtId="164" fontId="0" fillId="0" borderId="9" xfId="0" applyNumberFormat="1" applyFont="1" applyFill="1" applyBorder="1" applyAlignment="1">
      <alignment horizontal="right" indent="6"/>
    </xf>
    <xf numFmtId="164" fontId="4" fillId="0" borderId="12" xfId="0" applyNumberFormat="1" applyFont="1" applyFill="1" applyBorder="1" applyAlignment="1">
      <alignment horizontal="right" vertical="center" wrapText="1" indent="6"/>
    </xf>
    <xf numFmtId="164" fontId="4" fillId="0" borderId="12" xfId="0" applyNumberFormat="1" applyFont="1" applyBorder="1" applyAlignment="1">
      <alignment horizontal="right" vertical="center" wrapText="1" indent="6"/>
    </xf>
    <xf numFmtId="164" fontId="4" fillId="0" borderId="6" xfId="0" applyNumberFormat="1" applyFont="1" applyFill="1" applyBorder="1" applyAlignment="1">
      <alignment horizontal="right" vertical="center" wrapText="1" indent="6"/>
    </xf>
    <xf numFmtId="0" fontId="0" fillId="0" borderId="6" xfId="0" applyBorder="1" applyAlignment="1">
      <alignment horizontal="right" indent="1"/>
    </xf>
    <xf numFmtId="164" fontId="4" fillId="0" borderId="11" xfId="0" applyNumberFormat="1" applyFont="1" applyBorder="1" applyAlignment="1">
      <alignment horizontal="right" vertical="center" wrapText="1" indent="6"/>
    </xf>
    <xf numFmtId="164" fontId="4" fillId="0" borderId="11" xfId="0" applyNumberFormat="1" applyFont="1" applyFill="1" applyBorder="1" applyAlignment="1">
      <alignment horizontal="right" vertical="center" wrapText="1" indent="6"/>
    </xf>
    <xf numFmtId="164" fontId="4" fillId="0" borderId="12" xfId="0" applyNumberFormat="1" applyFont="1" applyFill="1" applyBorder="1" applyAlignment="1">
      <alignment horizontal="right" indent="3"/>
    </xf>
    <xf numFmtId="0" fontId="5" fillId="0" borderId="12" xfId="0" applyFont="1" applyFill="1" applyBorder="1" applyAlignment="1">
      <alignment horizontal="right" indent="1"/>
    </xf>
    <xf numFmtId="0" fontId="0" fillId="0" borderId="12" xfId="0" applyFont="1" applyFill="1" applyBorder="1" applyAlignment="1">
      <alignment horizontal="right" vertical="center" indent="3"/>
    </xf>
    <xf numFmtId="0" fontId="0" fillId="0" borderId="12" xfId="0" applyBorder="1" applyAlignment="1">
      <alignment horizontal="right" vertical="center" indent="3"/>
    </xf>
    <xf numFmtId="0" fontId="0" fillId="0" borderId="11" xfId="0" applyFont="1" applyFill="1" applyBorder="1" applyAlignment="1">
      <alignment horizontal="right" vertical="center" indent="3"/>
    </xf>
    <xf numFmtId="0" fontId="5" fillId="0" borderId="12" xfId="0" applyFont="1" applyBorder="1" applyAlignment="1">
      <alignment horizontal="right" vertical="top" wrapText="1" indent="1"/>
    </xf>
    <xf numFmtId="0" fontId="0" fillId="0" borderId="12" xfId="0" applyNumberFormat="1" applyFont="1" applyBorder="1" applyAlignment="1">
      <alignment horizontal="right" wrapText="1" indent="3"/>
    </xf>
    <xf numFmtId="0" fontId="0" fillId="0" borderId="6" xfId="0" applyNumberFormat="1" applyFont="1" applyBorder="1" applyAlignment="1">
      <alignment horizontal="right" wrapText="1" indent="3"/>
    </xf>
    <xf numFmtId="164" fontId="0" fillId="0" borderId="12" xfId="0" applyNumberFormat="1" applyFont="1" applyBorder="1" applyAlignment="1">
      <alignment horizontal="right" wrapText="1" indent="3"/>
    </xf>
    <xf numFmtId="0" fontId="4" fillId="0" borderId="12" xfId="0" applyNumberFormat="1" applyFont="1" applyBorder="1" applyAlignment="1">
      <alignment horizontal="right" wrapText="1" indent="3"/>
    </xf>
    <xf numFmtId="0" fontId="4" fillId="0" borderId="6" xfId="0" applyNumberFormat="1" applyFont="1" applyBorder="1" applyAlignment="1">
      <alignment horizontal="right" wrapText="1" indent="3"/>
    </xf>
    <xf numFmtId="164" fontId="4" fillId="0" borderId="12" xfId="0" applyNumberFormat="1" applyFont="1" applyBorder="1" applyAlignment="1">
      <alignment horizontal="right" vertical="top" wrapText="1" indent="2"/>
    </xf>
    <xf numFmtId="164" fontId="4" fillId="0" borderId="6" xfId="0" applyNumberFormat="1" applyFont="1" applyBorder="1" applyAlignment="1">
      <alignment horizontal="right" vertical="top" wrapText="1" indent="2"/>
    </xf>
    <xf numFmtId="164" fontId="4" fillId="0" borderId="6" xfId="0" applyNumberFormat="1" applyFont="1" applyFill="1" applyBorder="1" applyAlignment="1">
      <alignment horizontal="right" vertical="top" wrapText="1" indent="2"/>
    </xf>
    <xf numFmtId="164" fontId="0" fillId="0" borderId="12" xfId="0" applyNumberFormat="1" applyFont="1" applyBorder="1" applyAlignment="1">
      <alignment horizontal="right" vertical="top" wrapText="1" indent="2"/>
    </xf>
    <xf numFmtId="0" fontId="0" fillId="0" borderId="12" xfId="0" applyNumberFormat="1" applyFont="1" applyBorder="1" applyAlignment="1">
      <alignment horizontal="right" vertical="top" wrapText="1" indent="2"/>
    </xf>
    <xf numFmtId="164" fontId="0" fillId="0" borderId="12" xfId="0" applyNumberFormat="1" applyFont="1" applyFill="1" applyBorder="1" applyAlignment="1">
      <alignment horizontal="right" vertical="top" wrapText="1" indent="2"/>
    </xf>
    <xf numFmtId="164" fontId="0" fillId="0" borderId="6" xfId="0" applyNumberFormat="1" applyFont="1" applyBorder="1" applyAlignment="1">
      <alignment horizontal="right" vertical="top" wrapText="1" indent="2"/>
    </xf>
    <xf numFmtId="0" fontId="4" fillId="0" borderId="12" xfId="0" applyFont="1" applyBorder="1" applyAlignment="1">
      <alignment horizontal="right" indent="2"/>
    </xf>
    <xf numFmtId="164" fontId="4" fillId="0" borderId="6" xfId="0" applyNumberFormat="1" applyFont="1" applyBorder="1" applyAlignment="1">
      <alignment horizontal="right" indent="2"/>
    </xf>
    <xf numFmtId="0" fontId="14" fillId="0" borderId="6" xfId="0" applyFont="1" applyBorder="1" applyAlignment="1">
      <alignment horizontal="right" indent="2"/>
    </xf>
    <xf numFmtId="0" fontId="4" fillId="0" borderId="11" xfId="0" applyFont="1" applyBorder="1" applyAlignment="1">
      <alignment horizontal="right" indent="2"/>
    </xf>
    <xf numFmtId="164" fontId="4" fillId="0" borderId="9" xfId="0" applyNumberFormat="1" applyFont="1" applyBorder="1" applyAlignment="1">
      <alignment horizontal="right" indent="2"/>
    </xf>
    <xf numFmtId="0" fontId="4" fillId="0" borderId="9" xfId="0" applyFont="1" applyBorder="1" applyAlignment="1">
      <alignment horizontal="right" indent="2"/>
    </xf>
    <xf numFmtId="0" fontId="22" fillId="0" borderId="10" xfId="0" applyFont="1" applyFill="1" applyBorder="1" applyAlignment="1">
      <alignment vertical="center" wrapText="1"/>
    </xf>
    <xf numFmtId="0" fontId="0" fillId="0" borderId="0" xfId="0"/>
    <xf numFmtId="0" fontId="5" fillId="0" borderId="10" xfId="0" applyFont="1" applyFill="1" applyBorder="1"/>
    <xf numFmtId="0" fontId="0" fillId="0" borderId="0" xfId="0"/>
    <xf numFmtId="0" fontId="0" fillId="0" borderId="5" xfId="0" applyFont="1" applyFill="1" applyBorder="1" applyAlignment="1">
      <alignment wrapText="1"/>
    </xf>
    <xf numFmtId="164" fontId="0" fillId="0" borderId="6" xfId="0" applyNumberFormat="1" applyFont="1" applyFill="1" applyBorder="1" applyAlignment="1">
      <alignment horizontal="right" wrapText="1" indent="1"/>
    </xf>
    <xf numFmtId="0" fontId="0" fillId="0" borderId="11" xfId="0" applyFont="1" applyFill="1" applyBorder="1" applyAlignment="1">
      <alignment vertical="center" wrapText="1"/>
    </xf>
    <xf numFmtId="0" fontId="0" fillId="0" borderId="5" xfId="0" applyFont="1" applyFill="1" applyBorder="1" applyAlignment="1">
      <alignment horizontal="left" vertical="center" wrapText="1" indent="2"/>
    </xf>
    <xf numFmtId="0" fontId="0" fillId="0" borderId="5" xfId="0" applyFont="1" applyBorder="1" applyAlignment="1">
      <alignment horizontal="left" wrapText="1"/>
    </xf>
    <xf numFmtId="164" fontId="15" fillId="0" borderId="6" xfId="0" applyNumberFormat="1" applyFont="1" applyFill="1" applyBorder="1" applyAlignment="1">
      <alignment horizontal="right" wrapText="1" indent="1"/>
    </xf>
    <xf numFmtId="0" fontId="0" fillId="2" borderId="1" xfId="0" applyNumberFormat="1" applyFont="1" applyFill="1" applyBorder="1" applyAlignment="1">
      <alignment horizontal="center" vertical="top" wrapText="1"/>
    </xf>
    <xf numFmtId="0" fontId="4" fillId="0" borderId="12" xfId="0" applyFont="1" applyFill="1" applyBorder="1" applyAlignment="1">
      <alignment horizontal="right" vertical="center" wrapText="1" indent="2"/>
    </xf>
    <xf numFmtId="164" fontId="0" fillId="0" borderId="12" xfId="0" applyNumberFormat="1" applyFont="1" applyFill="1" applyBorder="1" applyAlignment="1">
      <alignment horizontal="right" vertical="center" wrapText="1" indent="2"/>
    </xf>
    <xf numFmtId="164" fontId="4" fillId="0" borderId="12" xfId="0" applyNumberFormat="1" applyFont="1" applyFill="1" applyBorder="1" applyAlignment="1">
      <alignment horizontal="right" vertical="center" wrapText="1" indent="2"/>
    </xf>
    <xf numFmtId="164" fontId="4" fillId="0" borderId="6" xfId="0" applyNumberFormat="1" applyFont="1" applyBorder="1" applyAlignment="1">
      <alignment horizontal="right" vertical="center" wrapText="1" indent="2"/>
    </xf>
    <xf numFmtId="0" fontId="4" fillId="0" borderId="11" xfId="0" applyFont="1" applyFill="1" applyBorder="1" applyAlignment="1">
      <alignment horizontal="left" vertical="center" wrapText="1" indent="1"/>
    </xf>
    <xf numFmtId="164" fontId="0" fillId="0" borderId="12" xfId="0" applyNumberFormat="1" applyFont="1" applyFill="1" applyBorder="1" applyAlignment="1">
      <alignment horizontal="right" indent="2"/>
    </xf>
    <xf numFmtId="164" fontId="0" fillId="0" borderId="12" xfId="0" applyNumberFormat="1" applyFont="1" applyFill="1" applyBorder="1" applyAlignment="1">
      <alignment horizontal="right" indent="1"/>
    </xf>
    <xf numFmtId="0" fontId="5" fillId="0" borderId="0" xfId="0" applyFont="1" applyAlignment="1">
      <alignment horizontal="center" vertical="center"/>
    </xf>
    <xf numFmtId="0" fontId="0" fillId="0" borderId="0" xfId="0"/>
    <xf numFmtId="0" fontId="0" fillId="0" borderId="0" xfId="1" applyFont="1" applyFill="1" applyAlignment="1">
      <alignment horizontal="left" vertical="center" indent="33"/>
    </xf>
    <xf numFmtId="0" fontId="0" fillId="0" borderId="0" xfId="0" applyFont="1" applyFill="1" applyAlignment="1">
      <alignment horizontal="left" vertical="center" indent="33"/>
    </xf>
    <xf numFmtId="0" fontId="37" fillId="0" borderId="0" xfId="0" applyFont="1" applyFill="1" applyAlignment="1">
      <alignment horizontal="right" vertical="center" wrapText="1"/>
    </xf>
    <xf numFmtId="0" fontId="37" fillId="0" borderId="0" xfId="0" applyFont="1" applyFill="1"/>
    <xf numFmtId="0" fontId="37" fillId="0" borderId="0" xfId="0" applyFont="1" applyFill="1" applyBorder="1" applyAlignment="1">
      <alignment horizontal="right" vertical="center" wrapText="1"/>
    </xf>
    <xf numFmtId="0" fontId="37" fillId="0" borderId="0" xfId="0" applyFont="1" applyFill="1" applyBorder="1"/>
    <xf numFmtId="0" fontId="4" fillId="0" borderId="12" xfId="0" applyFont="1" applyBorder="1" applyAlignment="1">
      <alignment horizontal="right" vertical="center" wrapText="1" indent="5"/>
    </xf>
    <xf numFmtId="0" fontId="4" fillId="0" borderId="12" xfId="0" applyFont="1" applyBorder="1" applyAlignment="1">
      <alignment horizontal="left" vertical="top" wrapText="1" indent="1"/>
    </xf>
    <xf numFmtId="0" fontId="0" fillId="0" borderId="12" xfId="0" applyFont="1" applyBorder="1" applyAlignment="1">
      <alignment horizontal="left" vertical="top" wrapText="1" indent="1"/>
    </xf>
    <xf numFmtId="0" fontId="5" fillId="0" borderId="11" xfId="0" applyFont="1" applyBorder="1" applyAlignment="1">
      <alignment vertical="top" wrapText="1"/>
    </xf>
    <xf numFmtId="164" fontId="4" fillId="0" borderId="9" xfId="0"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0" fontId="16" fillId="0" borderId="0" xfId="0" applyFont="1" applyFill="1"/>
    <xf numFmtId="0" fontId="4" fillId="0" borderId="6" xfId="0" applyFont="1" applyFill="1" applyBorder="1" applyAlignment="1">
      <alignment horizontal="right" wrapText="1" indent="1"/>
    </xf>
    <xf numFmtId="164" fontId="0" fillId="0" borderId="0" xfId="0" applyNumberFormat="1" applyAlignment="1">
      <alignment horizontal="right" indent="1"/>
    </xf>
    <xf numFmtId="164" fontId="4" fillId="0" borderId="6" xfId="0" applyNumberFormat="1" applyFont="1" applyBorder="1" applyAlignment="1">
      <alignment horizontal="right" indent="3"/>
    </xf>
    <xf numFmtId="164" fontId="4" fillId="0" borderId="9" xfId="0" applyNumberFormat="1" applyFont="1" applyBorder="1" applyAlignment="1">
      <alignment horizontal="right" indent="3"/>
    </xf>
    <xf numFmtId="164" fontId="4" fillId="0" borderId="12" xfId="0" applyNumberFormat="1" applyFont="1" applyBorder="1" applyAlignment="1">
      <alignment horizontal="right" indent="2"/>
    </xf>
    <xf numFmtId="164" fontId="4" fillId="0" borderId="11" xfId="0" applyNumberFormat="1" applyFont="1" applyBorder="1" applyAlignment="1">
      <alignment horizontal="right" indent="2"/>
    </xf>
    <xf numFmtId="0" fontId="37" fillId="0" borderId="6" xfId="0" applyFont="1" applyFill="1" applyBorder="1" applyAlignment="1">
      <alignment horizontal="right" wrapText="1" indent="1"/>
    </xf>
    <xf numFmtId="0" fontId="37" fillId="0" borderId="12" xfId="0" applyFont="1" applyFill="1" applyBorder="1" applyAlignment="1">
      <alignment horizontal="right" wrapText="1" indent="1"/>
    </xf>
    <xf numFmtId="164" fontId="4" fillId="0" borderId="6" xfId="0" applyNumberFormat="1" applyFont="1" applyFill="1" applyBorder="1" applyAlignment="1">
      <alignment horizontal="right" vertical="center" wrapText="1" indent="2"/>
    </xf>
    <xf numFmtId="0" fontId="0" fillId="0" borderId="0" xfId="0" applyFont="1" applyFill="1"/>
    <xf numFmtId="0" fontId="4" fillId="0" borderId="12" xfId="0" applyFont="1" applyFill="1" applyBorder="1" applyAlignment="1">
      <alignment horizontal="right" wrapText="1" indent="1"/>
    </xf>
    <xf numFmtId="0" fontId="0" fillId="0" borderId="0" xfId="0"/>
    <xf numFmtId="0" fontId="45" fillId="0" borderId="0" xfId="4" applyFill="1"/>
    <xf numFmtId="0" fontId="37" fillId="0" borderId="0" xfId="0" applyFont="1" applyBorder="1" applyAlignment="1">
      <alignment horizontal="right" vertical="center" wrapText="1"/>
    </xf>
    <xf numFmtId="0" fontId="37" fillId="0" borderId="0" xfId="0" applyFont="1" applyBorder="1"/>
    <xf numFmtId="2" fontId="0" fillId="0" borderId="12" xfId="0" applyNumberFormat="1" applyFont="1" applyBorder="1" applyAlignment="1">
      <alignment horizontal="right" wrapText="1" indent="2"/>
    </xf>
    <xf numFmtId="0" fontId="0" fillId="0" borderId="12" xfId="0" applyFont="1" applyFill="1" applyBorder="1" applyAlignment="1">
      <alignment horizontal="left" vertical="top" wrapText="1" indent="1"/>
    </xf>
    <xf numFmtId="0" fontId="0" fillId="0" borderId="5" xfId="0" applyFont="1" applyFill="1" applyBorder="1" applyAlignment="1">
      <alignment horizontal="left" vertical="top" wrapText="1" indent="1"/>
    </xf>
    <xf numFmtId="0" fontId="4" fillId="0" borderId="12" xfId="0" applyFont="1" applyFill="1" applyBorder="1" applyAlignment="1">
      <alignment wrapText="1"/>
    </xf>
    <xf numFmtId="0" fontId="4" fillId="0" borderId="11" xfId="0" applyFont="1" applyFill="1" applyBorder="1" applyAlignment="1">
      <alignment wrapText="1"/>
    </xf>
    <xf numFmtId="0" fontId="0" fillId="0" borderId="12" xfId="0" applyFill="1" applyBorder="1" applyAlignment="1">
      <alignment horizontal="right" indent="1"/>
    </xf>
    <xf numFmtId="0" fontId="4" fillId="0" borderId="0" xfId="0" applyFont="1" applyFill="1" applyAlignment="1"/>
    <xf numFmtId="0" fontId="10" fillId="0" borderId="0" xfId="0" applyFont="1" applyBorder="1" applyAlignment="1">
      <alignment horizontal="center" vertical="center"/>
    </xf>
    <xf numFmtId="0" fontId="4" fillId="2" borderId="12" xfId="0" applyFont="1" applyFill="1" applyBorder="1" applyAlignment="1">
      <alignment horizontal="center" vertical="top" wrapText="1"/>
    </xf>
    <xf numFmtId="0" fontId="0" fillId="0" borderId="0" xfId="0"/>
    <xf numFmtId="0" fontId="0" fillId="2" borderId="9" xfId="0" applyFont="1" applyFill="1" applyBorder="1" applyAlignment="1">
      <alignment horizontal="center" vertical="top" wrapText="1"/>
    </xf>
    <xf numFmtId="164" fontId="4" fillId="0" borderId="12" xfId="0" quotePrefix="1" applyNumberFormat="1" applyFont="1" applyBorder="1" applyAlignment="1">
      <alignment horizontal="right" vertical="center" wrapText="1" indent="2"/>
    </xf>
    <xf numFmtId="164" fontId="15" fillId="0" borderId="12" xfId="0" applyNumberFormat="1" applyFont="1" applyFill="1" applyBorder="1" applyAlignment="1">
      <alignment horizontal="right" wrapText="1" indent="1"/>
    </xf>
    <xf numFmtId="0" fontId="0" fillId="0" borderId="3" xfId="0" applyBorder="1"/>
    <xf numFmtId="164" fontId="0" fillId="0" borderId="3" xfId="0" applyNumberFormat="1" applyFont="1" applyFill="1" applyBorder="1" applyAlignment="1">
      <alignment horizontal="right" indent="2"/>
    </xf>
    <xf numFmtId="1" fontId="0" fillId="0" borderId="6" xfId="0" applyNumberFormat="1" applyFont="1" applyFill="1" applyBorder="1" applyAlignment="1">
      <alignment horizontal="right" wrapText="1"/>
    </xf>
    <xf numFmtId="0" fontId="10" fillId="0" borderId="0" xfId="0" applyFont="1" applyFill="1" applyBorder="1" applyAlignment="1">
      <alignment vertical="center"/>
    </xf>
    <xf numFmtId="0" fontId="4" fillId="2" borderId="14" xfId="0" applyFont="1" applyFill="1" applyBorder="1" applyAlignment="1">
      <alignment horizontal="center" vertical="top" wrapText="1"/>
    </xf>
    <xf numFmtId="0" fontId="0" fillId="0" borderId="0" xfId="0"/>
    <xf numFmtId="164" fontId="0" fillId="0" borderId="6" xfId="0" applyNumberFormat="1" applyFont="1" applyBorder="1" applyAlignment="1">
      <alignment horizontal="right" wrapText="1" indent="5"/>
    </xf>
    <xf numFmtId="0" fontId="5" fillId="0" borderId="10" xfId="0" applyFont="1" applyFill="1" applyBorder="1" applyAlignment="1">
      <alignment wrapText="1"/>
    </xf>
    <xf numFmtId="0" fontId="5" fillId="0" borderId="12" xfId="0" applyFont="1" applyFill="1" applyBorder="1"/>
    <xf numFmtId="0" fontId="0" fillId="0" borderId="12" xfId="0" applyFont="1" applyFill="1" applyBorder="1"/>
    <xf numFmtId="164" fontId="4" fillId="0" borderId="6" xfId="0" quotePrefix="1" applyNumberFormat="1" applyFont="1" applyFill="1" applyBorder="1" applyAlignment="1">
      <alignment horizontal="right" wrapText="1" indent="1"/>
    </xf>
    <xf numFmtId="164" fontId="4" fillId="0" borderId="12" xfId="0" quotePrefix="1" applyNumberFormat="1" applyFont="1" applyFill="1" applyBorder="1" applyAlignment="1">
      <alignment horizontal="right" wrapText="1" indent="1"/>
    </xf>
    <xf numFmtId="164" fontId="4" fillId="0" borderId="12" xfId="0" applyNumberFormat="1" applyFont="1" applyFill="1" applyBorder="1" applyAlignment="1">
      <alignment horizontal="right" wrapText="1" indent="3"/>
    </xf>
    <xf numFmtId="0" fontId="21" fillId="0" borderId="0" xfId="0" applyFont="1" applyBorder="1" applyAlignment="1">
      <alignment vertical="center" wrapText="1"/>
    </xf>
    <xf numFmtId="0" fontId="0" fillId="0" borderId="12" xfId="0" applyFont="1" applyFill="1" applyBorder="1" applyAlignment="1">
      <alignment horizontal="right" wrapText="1" indent="5"/>
    </xf>
    <xf numFmtId="0" fontId="0" fillId="0" borderId="0" xfId="0" applyFill="1" applyBorder="1" applyAlignment="1"/>
    <xf numFmtId="0" fontId="0" fillId="0" borderId="12" xfId="0" applyFont="1" applyFill="1" applyBorder="1" applyAlignment="1">
      <alignment horizontal="left" vertical="center" wrapText="1" indent="2"/>
    </xf>
    <xf numFmtId="0" fontId="4" fillId="0" borderId="12" xfId="0" applyFont="1" applyFill="1" applyBorder="1" applyAlignment="1">
      <alignment horizontal="left" wrapText="1" indent="2"/>
    </xf>
    <xf numFmtId="0" fontId="20" fillId="0" borderId="0" xfId="0" applyFont="1"/>
    <xf numFmtId="0" fontId="0" fillId="0" borderId="0" xfId="0"/>
    <xf numFmtId="164" fontId="4" fillId="0" borderId="6" xfId="0" applyNumberFormat="1" applyFont="1" applyBorder="1" applyAlignment="1">
      <alignment horizontal="right" wrapText="1" indent="7"/>
    </xf>
    <xf numFmtId="164" fontId="15" fillId="0" borderId="12" xfId="0" applyNumberFormat="1" applyFont="1" applyBorder="1" applyAlignment="1">
      <alignment horizontal="right" wrapText="1" indent="7"/>
    </xf>
    <xf numFmtId="164" fontId="15" fillId="0" borderId="6" xfId="0" applyNumberFormat="1" applyFont="1" applyBorder="1" applyAlignment="1">
      <alignment horizontal="right" wrapText="1" indent="7"/>
    </xf>
    <xf numFmtId="0" fontId="0" fillId="0" borderId="0" xfId="0"/>
    <xf numFmtId="0" fontId="16" fillId="0" borderId="0" xfId="0" applyFont="1" applyFill="1" applyAlignment="1">
      <alignment horizontal="justify" vertical="top" wrapText="1" readingOrder="1"/>
    </xf>
    <xf numFmtId="0" fontId="37" fillId="0" borderId="12" xfId="0" applyFont="1" applyFill="1" applyBorder="1" applyAlignment="1">
      <alignment horizontal="left" vertical="top" wrapText="1" indent="1"/>
    </xf>
    <xf numFmtId="0" fontId="5" fillId="0" borderId="11" xfId="0" applyFont="1" applyFill="1" applyBorder="1" applyAlignment="1">
      <alignment vertical="center" wrapText="1"/>
    </xf>
    <xf numFmtId="0" fontId="10" fillId="0" borderId="0" xfId="0" applyFont="1" applyBorder="1" applyAlignment="1">
      <alignment horizontal="center" vertical="center" wrapText="1"/>
    </xf>
    <xf numFmtId="0" fontId="0" fillId="0" borderId="0" xfId="0"/>
    <xf numFmtId="0" fontId="4" fillId="0" borderId="6" xfId="0" applyFont="1" applyBorder="1" applyAlignment="1">
      <alignment horizontal="right" wrapText="1" indent="5"/>
    </xf>
    <xf numFmtId="0" fontId="4" fillId="0" borderId="6" xfId="0" quotePrefix="1" applyFont="1" applyFill="1" applyBorder="1" applyAlignment="1">
      <alignment horizontal="right" wrapText="1" indent="1"/>
    </xf>
    <xf numFmtId="0" fontId="0" fillId="2" borderId="11" xfId="0" applyFont="1" applyFill="1" applyBorder="1" applyAlignment="1">
      <alignment horizontal="center" vertical="top" wrapText="1"/>
    </xf>
    <xf numFmtId="0" fontId="0" fillId="2" borderId="1" xfId="0" applyFont="1" applyFill="1" applyBorder="1" applyAlignment="1">
      <alignment horizontal="center" vertical="top" wrapText="1"/>
    </xf>
    <xf numFmtId="0" fontId="0" fillId="0" borderId="0" xfId="0"/>
    <xf numFmtId="0" fontId="0" fillId="2" borderId="14" xfId="0" applyFont="1" applyFill="1" applyBorder="1" applyAlignment="1">
      <alignment horizontal="center" vertical="top"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164" fontId="1" fillId="0" borderId="0" xfId="7" applyNumberFormat="1" applyBorder="1"/>
    <xf numFmtId="1" fontId="1" fillId="0" borderId="0" xfId="7" applyNumberFormat="1" applyBorder="1"/>
    <xf numFmtId="1" fontId="1" fillId="0" borderId="0" xfId="7" applyNumberFormat="1" applyFill="1" applyBorder="1" applyAlignment="1">
      <alignment horizontal="right"/>
    </xf>
    <xf numFmtId="1" fontId="1" fillId="0" borderId="0" xfId="8" applyNumberFormat="1"/>
    <xf numFmtId="164" fontId="1" fillId="0" borderId="0" xfId="8" applyNumberFormat="1"/>
    <xf numFmtId="0" fontId="1" fillId="0" borderId="0" xfId="8"/>
    <xf numFmtId="164" fontId="4" fillId="0" borderId="12" xfId="0" applyNumberFormat="1" applyFont="1" applyBorder="1" applyAlignment="1">
      <alignment horizontal="right"/>
    </xf>
    <xf numFmtId="0" fontId="4" fillId="0" borderId="11" xfId="0" applyFont="1" applyFill="1" applyBorder="1" applyAlignment="1">
      <alignment horizontal="right" vertical="center" wrapText="1" indent="3"/>
    </xf>
    <xf numFmtId="164" fontId="4" fillId="0" borderId="12" xfId="0" applyNumberFormat="1" applyFont="1" applyBorder="1" applyAlignment="1">
      <alignment horizontal="right" wrapText="1" indent="4"/>
    </xf>
    <xf numFmtId="164" fontId="37" fillId="0" borderId="12" xfId="0" applyNumberFormat="1" applyFont="1" applyFill="1" applyBorder="1" applyAlignment="1"/>
    <xf numFmtId="164" fontId="37" fillId="0" borderId="12" xfId="0" applyNumberFormat="1" applyFont="1" applyBorder="1" applyAlignment="1">
      <alignment horizontal="right"/>
    </xf>
    <xf numFmtId="0" fontId="37" fillId="0" borderId="12" xfId="0" applyNumberFormat="1" applyFont="1" applyBorder="1" applyAlignment="1">
      <alignment horizontal="right"/>
    </xf>
    <xf numFmtId="1" fontId="37" fillId="0" borderId="12" xfId="0" applyNumberFormat="1" applyFont="1" applyBorder="1" applyAlignment="1">
      <alignment horizontal="right"/>
    </xf>
    <xf numFmtId="164" fontId="37" fillId="0" borderId="12" xfId="0" applyNumberFormat="1" applyFont="1" applyFill="1" applyBorder="1" applyAlignment="1">
      <alignment horizontal="right"/>
    </xf>
    <xf numFmtId="1" fontId="37" fillId="0" borderId="12" xfId="0" applyNumberFormat="1" applyFont="1" applyFill="1" applyBorder="1" applyAlignment="1">
      <alignment horizontal="right"/>
    </xf>
    <xf numFmtId="0" fontId="5" fillId="0" borderId="5" xfId="0" applyFont="1" applyFill="1" applyBorder="1" applyAlignment="1">
      <alignment vertical="center" wrapText="1"/>
    </xf>
    <xf numFmtId="0" fontId="37" fillId="0" borderId="12" xfId="0" applyFont="1" applyFill="1" applyBorder="1" applyAlignment="1">
      <alignment wrapText="1"/>
    </xf>
    <xf numFmtId="0" fontId="37" fillId="0" borderId="12" xfId="0" applyFont="1" applyFill="1" applyBorder="1" applyAlignment="1"/>
    <xf numFmtId="164" fontId="37" fillId="0" borderId="6" xfId="0" applyNumberFormat="1" applyFont="1" applyFill="1" applyBorder="1" applyAlignment="1"/>
    <xf numFmtId="0" fontId="0" fillId="2" borderId="11" xfId="0" applyFont="1" applyFill="1" applyBorder="1" applyAlignment="1">
      <alignment horizontal="center" vertical="top" wrapText="1"/>
    </xf>
    <xf numFmtId="0" fontId="4" fillId="2" borderId="9" xfId="0" applyFont="1" applyFill="1" applyBorder="1" applyAlignment="1">
      <alignment horizontal="center" vertical="top" wrapText="1"/>
    </xf>
    <xf numFmtId="0" fontId="0" fillId="0" borderId="0" xfId="0"/>
    <xf numFmtId="0" fontId="0" fillId="0" borderId="0" xfId="0"/>
    <xf numFmtId="164" fontId="37" fillId="0" borderId="12" xfId="0" applyNumberFormat="1" applyFont="1" applyFill="1" applyBorder="1" applyAlignment="1">
      <alignment wrapText="1"/>
    </xf>
    <xf numFmtId="164" fontId="37" fillId="0" borderId="11" xfId="0" applyNumberFormat="1" applyFont="1" applyFill="1" applyBorder="1" applyAlignment="1">
      <alignment horizontal="right" wrapText="1"/>
    </xf>
    <xf numFmtId="0" fontId="37" fillId="0" borderId="11" xfId="0" applyFont="1" applyFill="1" applyBorder="1" applyAlignment="1">
      <alignment horizontal="right" wrapText="1"/>
    </xf>
    <xf numFmtId="0" fontId="4" fillId="0" borderId="6" xfId="0" applyFont="1" applyBorder="1" applyAlignment="1">
      <alignment horizontal="right" wrapText="1"/>
    </xf>
    <xf numFmtId="0" fontId="0" fillId="0" borderId="6" xfId="0" applyFont="1" applyFill="1" applyBorder="1" applyAlignment="1">
      <alignment horizontal="right"/>
    </xf>
    <xf numFmtId="164" fontId="4" fillId="0" borderId="6" xfId="0" applyNumberFormat="1" applyFont="1" applyBorder="1" applyAlignment="1">
      <alignment horizontal="right" indent="4"/>
    </xf>
    <xf numFmtId="164" fontId="4" fillId="0" borderId="6" xfId="0" applyNumberFormat="1" applyFont="1" applyFill="1" applyBorder="1" applyAlignment="1">
      <alignment horizontal="right" indent="4"/>
    </xf>
    <xf numFmtId="164" fontId="4" fillId="0" borderId="12" xfId="0" applyNumberFormat="1" applyFont="1" applyFill="1" applyBorder="1" applyAlignment="1">
      <alignment horizontal="right" indent="4"/>
    </xf>
    <xf numFmtId="164" fontId="0" fillId="0" borderId="6" xfId="0" applyNumberFormat="1" applyFill="1" applyBorder="1" applyAlignment="1">
      <alignment horizontal="right" indent="4"/>
    </xf>
    <xf numFmtId="164" fontId="0" fillId="0" borderId="12" xfId="0" applyNumberFormat="1" applyFill="1" applyBorder="1" applyAlignment="1">
      <alignment horizontal="right" indent="4"/>
    </xf>
    <xf numFmtId="164" fontId="0" fillId="0" borderId="11" xfId="0" applyNumberFormat="1" applyFill="1" applyBorder="1" applyAlignment="1">
      <alignment horizontal="right" indent="4"/>
    </xf>
    <xf numFmtId="164" fontId="4" fillId="0" borderId="12" xfId="2" applyNumberFormat="1" applyFont="1" applyBorder="1" applyAlignment="1">
      <alignment horizontal="right"/>
    </xf>
    <xf numFmtId="0" fontId="4" fillId="0" borderId="12" xfId="0" applyFont="1" applyBorder="1" applyAlignment="1">
      <alignment horizontal="right" wrapText="1"/>
    </xf>
    <xf numFmtId="164" fontId="4" fillId="0" borderId="5" xfId="0" applyNumberFormat="1" applyFont="1" applyBorder="1" applyAlignment="1">
      <alignment horizontal="right" indent="2"/>
    </xf>
    <xf numFmtId="164" fontId="4" fillId="0" borderId="7" xfId="0" applyNumberFormat="1" applyFont="1" applyBorder="1" applyAlignment="1">
      <alignment horizontal="right" indent="2"/>
    </xf>
    <xf numFmtId="0" fontId="0" fillId="0" borderId="5"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8" fillId="0" borderId="5" xfId="0" applyFont="1" applyFill="1" applyBorder="1" applyAlignment="1">
      <alignment vertical="center" wrapText="1"/>
    </xf>
    <xf numFmtId="0" fontId="5" fillId="0" borderId="5" xfId="0" applyFont="1" applyFill="1" applyBorder="1" applyAlignment="1">
      <alignment wrapText="1"/>
    </xf>
    <xf numFmtId="0" fontId="5" fillId="0" borderId="5" xfId="0" applyFont="1" applyFill="1" applyBorder="1" applyAlignment="1">
      <alignment vertical="top" wrapText="1"/>
    </xf>
    <xf numFmtId="164" fontId="5" fillId="0" borderId="12" xfId="0" applyNumberFormat="1" applyFont="1" applyFill="1" applyBorder="1" applyAlignment="1">
      <alignment horizontal="right" wrapText="1" indent="3"/>
    </xf>
    <xf numFmtId="0" fontId="4" fillId="0" borderId="5" xfId="0" applyFont="1" applyFill="1" applyBorder="1" applyAlignment="1">
      <alignment wrapText="1"/>
    </xf>
    <xf numFmtId="0" fontId="5" fillId="0" borderId="11" xfId="0" applyFont="1" applyFill="1" applyBorder="1" applyAlignment="1">
      <alignment wrapText="1"/>
    </xf>
    <xf numFmtId="164" fontId="4" fillId="0" borderId="11" xfId="0" applyNumberFormat="1" applyFont="1" applyFill="1" applyBorder="1" applyAlignment="1">
      <alignment horizontal="right" wrapText="1" indent="3"/>
    </xf>
    <xf numFmtId="0" fontId="5" fillId="0" borderId="0" xfId="0" applyFont="1" applyFill="1" applyBorder="1" applyAlignment="1">
      <alignment wrapText="1"/>
    </xf>
    <xf numFmtId="164" fontId="4" fillId="0" borderId="0" xfId="0" applyNumberFormat="1" applyFont="1" applyFill="1" applyBorder="1" applyAlignment="1">
      <alignment horizontal="right" wrapText="1" indent="3"/>
    </xf>
    <xf numFmtId="0" fontId="4" fillId="0" borderId="0" xfId="0" applyFont="1" applyFill="1" applyBorder="1" applyAlignment="1">
      <alignment horizontal="right" wrapText="1" indent="3"/>
    </xf>
    <xf numFmtId="0" fontId="17" fillId="0" borderId="0" xfId="0" applyFont="1" applyFill="1" applyBorder="1" applyAlignment="1">
      <alignment wrapText="1"/>
    </xf>
    <xf numFmtId="0" fontId="0" fillId="0" borderId="12" xfId="0" applyFont="1" applyFill="1" applyBorder="1" applyAlignment="1">
      <alignment horizontal="left" wrapText="1" indent="1"/>
    </xf>
    <xf numFmtId="0" fontId="5" fillId="0" borderId="0" xfId="0" applyFont="1" applyAlignment="1">
      <alignment horizontal="center" vertical="center"/>
    </xf>
    <xf numFmtId="0" fontId="4" fillId="2" borderId="10" xfId="0" applyFont="1" applyFill="1" applyBorder="1" applyAlignment="1">
      <alignment horizontal="center" vertical="top" wrapText="1"/>
    </xf>
    <xf numFmtId="0" fontId="4" fillId="2" borderId="11" xfId="0" applyFont="1" applyFill="1" applyBorder="1" applyAlignment="1">
      <alignment horizontal="center" vertical="top" wrapText="1"/>
    </xf>
    <xf numFmtId="0" fontId="16" fillId="0" borderId="0" xfId="0" applyFont="1" applyFill="1" applyBorder="1" applyAlignment="1">
      <alignment wrapText="1"/>
    </xf>
    <xf numFmtId="0" fontId="0" fillId="2" borderId="10" xfId="0" applyFont="1" applyFill="1" applyBorder="1" applyAlignment="1">
      <alignment horizontal="center" vertical="top" wrapText="1"/>
    </xf>
    <xf numFmtId="0" fontId="10" fillId="0" borderId="0" xfId="0" applyFont="1" applyAlignment="1">
      <alignment horizontal="center"/>
    </xf>
    <xf numFmtId="0" fontId="4" fillId="2" borderId="10" xfId="0" applyFont="1" applyFill="1" applyBorder="1" applyAlignment="1">
      <alignment vertical="center" wrapText="1"/>
    </xf>
    <xf numFmtId="0" fontId="10" fillId="0" borderId="0" xfId="0" applyFont="1" applyAlignment="1">
      <alignment horizontal="center" vertical="top" wrapText="1"/>
    </xf>
    <xf numFmtId="0" fontId="0" fillId="2" borderId="11" xfId="0" applyFont="1" applyFill="1" applyBorder="1" applyAlignment="1">
      <alignment horizontal="center" vertical="top" wrapText="1"/>
    </xf>
    <xf numFmtId="0" fontId="4" fillId="2" borderId="14" xfId="0" applyFont="1" applyFill="1" applyBorder="1" applyAlignment="1">
      <alignment horizontal="center" vertical="top" wrapText="1"/>
    </xf>
    <xf numFmtId="0" fontId="0" fillId="0" borderId="0" xfId="0" applyAlignment="1">
      <alignment horizontal="center"/>
    </xf>
    <xf numFmtId="0" fontId="0"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0" fillId="0" borderId="0" xfId="0" applyAlignment="1">
      <alignment wrapText="1"/>
    </xf>
    <xf numFmtId="0" fontId="37" fillId="2" borderId="11" xfId="0" applyFont="1" applyFill="1" applyBorder="1" applyAlignment="1">
      <alignment horizontal="center" vertical="top" wrapText="1"/>
    </xf>
    <xf numFmtId="0" fontId="4" fillId="2" borderId="12" xfId="0" applyFont="1" applyFill="1" applyBorder="1" applyAlignment="1">
      <alignment horizontal="center" vertical="top" wrapText="1"/>
    </xf>
    <xf numFmtId="0" fontId="4" fillId="2" borderId="9" xfId="0" applyFont="1" applyFill="1" applyBorder="1" applyAlignment="1">
      <alignment horizontal="center" vertical="top" wrapText="1"/>
    </xf>
    <xf numFmtId="0" fontId="0" fillId="0" borderId="0" xfId="0"/>
    <xf numFmtId="0" fontId="4" fillId="0" borderId="0" xfId="0" applyFont="1" applyBorder="1" applyAlignment="1">
      <alignment horizontal="right" vertical="center"/>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1" xfId="0" applyFill="1" applyBorder="1" applyAlignment="1">
      <alignment horizontal="center" vertical="top" wrapText="1"/>
    </xf>
    <xf numFmtId="0" fontId="4" fillId="2" borderId="4" xfId="0" applyFont="1" applyFill="1" applyBorder="1" applyAlignment="1">
      <alignment horizontal="center" vertical="top" wrapText="1"/>
    </xf>
    <xf numFmtId="0" fontId="0" fillId="2" borderId="9" xfId="0" applyFont="1" applyFill="1" applyBorder="1" applyAlignment="1">
      <alignment horizontal="center" vertical="top" wrapText="1"/>
    </xf>
    <xf numFmtId="0" fontId="0" fillId="0" borderId="0" xfId="0" applyAlignment="1"/>
    <xf numFmtId="164" fontId="0" fillId="0" borderId="6" xfId="0" applyNumberFormat="1" applyFont="1" applyBorder="1" applyAlignment="1">
      <alignment horizontal="right" wrapText="1" indent="1"/>
    </xf>
    <xf numFmtId="0" fontId="0" fillId="2" borderId="1" xfId="0" applyFill="1" applyBorder="1" applyAlignment="1">
      <alignment horizontal="center" vertical="top"/>
    </xf>
    <xf numFmtId="0" fontId="22" fillId="0" borderId="10" xfId="0" applyFont="1" applyBorder="1" applyAlignment="1">
      <alignment horizontal="left" vertical="center" wrapText="1"/>
    </xf>
    <xf numFmtId="0" fontId="5" fillId="0" borderId="4" xfId="0" applyFont="1" applyBorder="1" applyAlignment="1"/>
    <xf numFmtId="0" fontId="4" fillId="0" borderId="6" xfId="0" applyFont="1" applyFill="1" applyBorder="1" applyAlignment="1">
      <alignment horizontal="right" wrapText="1" indent="5"/>
    </xf>
    <xf numFmtId="164" fontId="4" fillId="0" borderId="12" xfId="0" applyNumberFormat="1" applyFont="1" applyFill="1" applyBorder="1" applyAlignment="1">
      <alignment horizontal="right" wrapText="1" indent="5"/>
    </xf>
    <xf numFmtId="0" fontId="22" fillId="0" borderId="12" xfId="0" applyFont="1" applyBorder="1" applyAlignment="1">
      <alignment horizontal="left" vertical="center" wrapText="1"/>
    </xf>
    <xf numFmtId="0" fontId="5" fillId="0" borderId="6" xfId="0" applyFont="1" applyBorder="1" applyAlignment="1"/>
    <xf numFmtId="0" fontId="4" fillId="0" borderId="12" xfId="0" applyFont="1" applyFill="1" applyBorder="1" applyAlignment="1">
      <alignment horizontal="right" wrapText="1" indent="5"/>
    </xf>
    <xf numFmtId="0" fontId="4" fillId="0" borderId="11" xfId="0" applyFont="1" applyFill="1" applyBorder="1" applyAlignment="1">
      <alignment horizontal="right" wrapText="1" indent="5"/>
    </xf>
    <xf numFmtId="0" fontId="4" fillId="0" borderId="9" xfId="0" applyFont="1" applyFill="1" applyBorder="1" applyAlignment="1">
      <alignment horizontal="right" wrapText="1" indent="5"/>
    </xf>
    <xf numFmtId="164" fontId="5" fillId="0" borderId="12" xfId="0" applyNumberFormat="1" applyFont="1" applyBorder="1" applyAlignment="1">
      <alignment horizontal="right" indent="2"/>
    </xf>
    <xf numFmtId="164" fontId="5" fillId="0" borderId="6" xfId="0" applyNumberFormat="1" applyFont="1" applyBorder="1" applyAlignment="1">
      <alignment horizontal="right" indent="3"/>
    </xf>
    <xf numFmtId="164" fontId="0" fillId="0" borderId="11" xfId="0" applyNumberFormat="1" applyFont="1" applyFill="1" applyBorder="1" applyAlignment="1">
      <alignment horizontal="right" indent="5"/>
    </xf>
    <xf numFmtId="164" fontId="0" fillId="0" borderId="0" xfId="0" applyNumberFormat="1" applyBorder="1"/>
    <xf numFmtId="2" fontId="4" fillId="0" borderId="12" xfId="0" applyNumberFormat="1" applyFont="1" applyBorder="1" applyAlignment="1">
      <alignment horizontal="right" vertical="center" wrapText="1" indent="3"/>
    </xf>
    <xf numFmtId="2" fontId="4" fillId="0" borderId="11" xfId="0" applyNumberFormat="1" applyFont="1" applyFill="1" applyBorder="1" applyAlignment="1">
      <alignment horizontal="right" vertical="center" wrapText="1" indent="3"/>
    </xf>
    <xf numFmtId="2" fontId="4" fillId="0" borderId="9" xfId="0" applyNumberFormat="1" applyFont="1" applyFill="1" applyBorder="1" applyAlignment="1">
      <alignment horizontal="right" vertical="center" wrapText="1" indent="3"/>
    </xf>
    <xf numFmtId="164" fontId="4" fillId="0" borderId="11" xfId="0" applyNumberFormat="1" applyFont="1" applyBorder="1" applyAlignment="1">
      <alignment horizontal="right" wrapText="1" indent="4"/>
    </xf>
    <xf numFmtId="164" fontId="0" fillId="0" borderId="12" xfId="0" applyNumberFormat="1" applyBorder="1" applyAlignment="1">
      <alignment horizontal="right" indent="3"/>
    </xf>
    <xf numFmtId="166" fontId="42" fillId="0" borderId="5" xfId="0" applyNumberFormat="1" applyFont="1" applyFill="1" applyBorder="1" applyAlignment="1" applyProtection="1">
      <alignment horizontal="right" indent="3"/>
    </xf>
    <xf numFmtId="164" fontId="0" fillId="0" borderId="11" xfId="0" applyNumberFormat="1" applyBorder="1" applyAlignment="1">
      <alignment horizontal="right" indent="3"/>
    </xf>
    <xf numFmtId="164" fontId="4" fillId="0" borderId="6" xfId="0" applyNumberFormat="1" applyFont="1" applyBorder="1" applyAlignment="1">
      <alignment horizontal="right" wrapText="1"/>
    </xf>
    <xf numFmtId="164" fontId="15" fillId="0" borderId="12" xfId="0" applyNumberFormat="1" applyFont="1" applyBorder="1" applyAlignment="1">
      <alignment horizontal="right" wrapText="1"/>
    </xf>
    <xf numFmtId="164" fontId="15" fillId="0" borderId="6" xfId="0" applyNumberFormat="1" applyFont="1" applyBorder="1" applyAlignment="1">
      <alignment horizontal="right" wrapText="1"/>
    </xf>
    <xf numFmtId="164" fontId="15" fillId="0" borderId="6" xfId="0" quotePrefix="1" applyNumberFormat="1" applyFont="1" applyBorder="1" applyAlignment="1">
      <alignment horizontal="right" wrapText="1"/>
    </xf>
    <xf numFmtId="164" fontId="15" fillId="0" borderId="12" xfId="0" quotePrefix="1" applyNumberFormat="1" applyFont="1" applyBorder="1" applyAlignment="1">
      <alignment horizontal="right" wrapText="1"/>
    </xf>
    <xf numFmtId="164" fontId="4" fillId="0" borderId="11" xfId="0" quotePrefix="1" applyNumberFormat="1" applyFont="1" applyBorder="1" applyAlignment="1">
      <alignment horizontal="right" wrapText="1"/>
    </xf>
    <xf numFmtId="164" fontId="15" fillId="0" borderId="11" xfId="0" quotePrefix="1" applyNumberFormat="1" applyFont="1" applyBorder="1" applyAlignment="1">
      <alignment horizontal="right" wrapText="1"/>
    </xf>
    <xf numFmtId="164" fontId="15" fillId="0" borderId="9" xfId="0" quotePrefix="1" applyNumberFormat="1" applyFont="1" applyBorder="1" applyAlignment="1">
      <alignment horizontal="right" wrapText="1"/>
    </xf>
    <xf numFmtId="0" fontId="4" fillId="0" borderId="12" xfId="0" quotePrefix="1" applyFont="1" applyBorder="1" applyAlignment="1">
      <alignment horizontal="right" wrapText="1"/>
    </xf>
    <xf numFmtId="0" fontId="4" fillId="0" borderId="6" xfId="0" quotePrefix="1" applyFont="1" applyBorder="1" applyAlignment="1">
      <alignment horizontal="right" wrapText="1"/>
    </xf>
    <xf numFmtId="164" fontId="4" fillId="0" borderId="5" xfId="0" quotePrefix="1" applyNumberFormat="1" applyFont="1" applyBorder="1" applyAlignment="1">
      <alignment horizontal="right" vertical="center" wrapText="1" indent="2"/>
    </xf>
    <xf numFmtId="1" fontId="0" fillId="0" borderId="6" xfId="0" applyNumberFormat="1" applyFont="1" applyBorder="1" applyAlignment="1">
      <alignment horizontal="right" wrapText="1"/>
    </xf>
    <xf numFmtId="1" fontId="15" fillId="0" borderId="10" xfId="0" applyNumberFormat="1" applyFont="1" applyBorder="1" applyAlignment="1">
      <alignment horizontal="right" wrapText="1"/>
    </xf>
    <xf numFmtId="164" fontId="0" fillId="0" borderId="12" xfId="0" applyNumberFormat="1" applyFont="1" applyBorder="1" applyAlignment="1">
      <alignment horizontal="right" wrapText="1" indent="1"/>
    </xf>
    <xf numFmtId="1" fontId="15" fillId="0" borderId="6" xfId="0" applyNumberFormat="1" applyFont="1" applyBorder="1" applyAlignment="1">
      <alignment horizontal="right" wrapText="1"/>
    </xf>
    <xf numFmtId="0" fontId="5" fillId="0" borderId="0" xfId="0" applyFont="1" applyAlignment="1">
      <alignment horizontal="right" vertical="center"/>
    </xf>
    <xf numFmtId="0" fontId="4" fillId="2" borderId="7" xfId="0" applyFont="1" applyFill="1" applyBorder="1" applyAlignment="1">
      <alignment horizontal="center" vertical="top" wrapText="1"/>
    </xf>
    <xf numFmtId="0" fontId="0" fillId="0" borderId="0" xfId="0" applyBorder="1" applyAlignment="1">
      <alignment horizontal="right" indent="2"/>
    </xf>
    <xf numFmtId="0" fontId="5" fillId="0" borderId="12" xfId="0" applyFont="1" applyBorder="1" applyAlignment="1">
      <alignment horizontal="left" vertical="center" wrapText="1" indent="3"/>
    </xf>
    <xf numFmtId="0" fontId="0" fillId="0" borderId="0" xfId="0" applyAlignment="1">
      <alignment horizontal="right" indent="2"/>
    </xf>
    <xf numFmtId="0" fontId="4" fillId="0" borderId="12" xfId="0" applyFont="1" applyBorder="1" applyAlignment="1">
      <alignment horizontal="left" wrapText="1" indent="4"/>
    </xf>
    <xf numFmtId="0" fontId="0" fillId="0" borderId="0" xfId="0" applyFill="1" applyAlignment="1">
      <alignment horizontal="right" indent="2"/>
    </xf>
    <xf numFmtId="0" fontId="4" fillId="0" borderId="12" xfId="0" applyFont="1" applyFill="1" applyBorder="1" applyAlignment="1">
      <alignment horizontal="right" wrapText="1" indent="2"/>
    </xf>
    <xf numFmtId="0" fontId="4" fillId="0" borderId="12" xfId="0" applyFont="1" applyFill="1" applyBorder="1" applyAlignment="1">
      <alignment horizontal="left" wrapText="1" indent="4"/>
    </xf>
    <xf numFmtId="164" fontId="4" fillId="0" borderId="12" xfId="0" applyNumberFormat="1" applyFont="1" applyBorder="1" applyAlignment="1">
      <alignment horizontal="left" vertical="center" wrapText="1" indent="4"/>
    </xf>
    <xf numFmtId="164" fontId="4"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4" fillId="0" borderId="4" xfId="0" applyNumberFormat="1" applyFont="1" applyBorder="1" applyAlignment="1">
      <alignment horizontal="right" vertical="top" indent="2"/>
    </xf>
    <xf numFmtId="164" fontId="4" fillId="0" borderId="5" xfId="0" applyNumberFormat="1" applyFont="1" applyBorder="1" applyAlignment="1">
      <alignment horizontal="right" vertical="top" indent="2"/>
    </xf>
    <xf numFmtId="164" fontId="4" fillId="0" borderId="12" xfId="0" applyNumberFormat="1" applyFont="1" applyBorder="1" applyAlignment="1">
      <alignment horizontal="right" vertical="top" indent="2"/>
    </xf>
    <xf numFmtId="164" fontId="4" fillId="0" borderId="6" xfId="0" applyNumberFormat="1" applyFont="1" applyBorder="1" applyAlignment="1">
      <alignment horizontal="right" vertical="top" indent="2"/>
    </xf>
    <xf numFmtId="0" fontId="0" fillId="0" borderId="6" xfId="0" applyFont="1" applyBorder="1" applyAlignment="1">
      <alignment horizontal="right" indent="2"/>
    </xf>
    <xf numFmtId="1" fontId="4" fillId="0" borderId="12" xfId="0" applyNumberFormat="1" applyFont="1" applyBorder="1" applyAlignment="1">
      <alignment horizontal="right" vertical="center" wrapText="1" indent="2"/>
    </xf>
    <xf numFmtId="1" fontId="4" fillId="0" borderId="12" xfId="0" applyNumberFormat="1" applyFont="1" applyFill="1" applyBorder="1" applyAlignment="1">
      <alignment horizontal="right" vertical="center" wrapText="1" indent="2"/>
    </xf>
    <xf numFmtId="0" fontId="4" fillId="0" borderId="11" xfId="0" applyFont="1" applyBorder="1" applyAlignment="1">
      <alignment horizontal="right" vertical="center" wrapText="1" indent="2"/>
    </xf>
    <xf numFmtId="164" fontId="4" fillId="0" borderId="11" xfId="0" applyNumberFormat="1" applyFont="1" applyBorder="1" applyAlignment="1">
      <alignment horizontal="right" vertical="center" wrapText="1" indent="2"/>
    </xf>
    <xf numFmtId="1" fontId="4" fillId="0" borderId="11" xfId="0" applyNumberFormat="1" applyFont="1" applyBorder="1" applyAlignment="1">
      <alignment horizontal="right" vertical="center" wrapText="1" indent="2"/>
    </xf>
    <xf numFmtId="0" fontId="21" fillId="0" borderId="0" xfId="0" applyFont="1" applyBorder="1" applyAlignment="1">
      <alignment horizontal="right" vertical="center"/>
    </xf>
    <xf numFmtId="0" fontId="21" fillId="2" borderId="1" xfId="0" applyFont="1" applyFill="1" applyBorder="1" applyAlignment="1">
      <alignment horizontal="center" vertical="center" wrapText="1"/>
    </xf>
    <xf numFmtId="0" fontId="5" fillId="0" borderId="10" xfId="0" applyFont="1" applyFill="1" applyBorder="1" applyAlignment="1">
      <alignment vertical="center" wrapText="1"/>
    </xf>
    <xf numFmtId="0" fontId="38" fillId="0" borderId="10" xfId="0" applyFont="1" applyBorder="1" applyAlignment="1"/>
    <xf numFmtId="0" fontId="38" fillId="0" borderId="4" xfId="0" applyFont="1" applyBorder="1" applyAlignment="1"/>
    <xf numFmtId="1" fontId="0" fillId="0" borderId="12" xfId="0" applyNumberFormat="1" applyFont="1" applyBorder="1" applyAlignment="1">
      <alignment horizontal="right" vertical="center" wrapText="1" indent="4"/>
    </xf>
    <xf numFmtId="164" fontId="0" fillId="0" borderId="12" xfId="0" applyNumberFormat="1" applyFont="1" applyBorder="1" applyAlignment="1">
      <alignment horizontal="right" vertical="center" wrapText="1" indent="4"/>
    </xf>
    <xf numFmtId="1" fontId="4" fillId="0" borderId="0" xfId="0" applyNumberFormat="1" applyFont="1" applyBorder="1" applyAlignment="1">
      <alignment horizontal="right" wrapText="1" indent="4"/>
    </xf>
    <xf numFmtId="0" fontId="38" fillId="0" borderId="12" xfId="0" applyFont="1" applyBorder="1" applyAlignment="1"/>
    <xf numFmtId="0" fontId="38" fillId="0" borderId="6" xfId="0" applyFont="1" applyBorder="1" applyAlignment="1"/>
    <xf numFmtId="1" fontId="0" fillId="0" borderId="0" xfId="0" applyNumberFormat="1" applyFont="1" applyBorder="1" applyAlignment="1">
      <alignment horizontal="right" vertical="center" wrapText="1" indent="4"/>
    </xf>
    <xf numFmtId="0" fontId="4" fillId="0" borderId="11" xfId="0" applyFont="1" applyFill="1" applyBorder="1" applyAlignment="1">
      <alignment vertical="center" wrapText="1"/>
    </xf>
    <xf numFmtId="1" fontId="0" fillId="0" borderId="8" xfId="0" applyNumberFormat="1" applyFont="1" applyBorder="1" applyAlignment="1">
      <alignment horizontal="right" vertical="center" wrapText="1" indent="4"/>
    </xf>
    <xf numFmtId="164" fontId="0" fillId="0" borderId="11" xfId="0" applyNumberFormat="1" applyFont="1" applyBorder="1" applyAlignment="1">
      <alignment horizontal="right" vertical="center" wrapText="1" indent="4"/>
    </xf>
    <xf numFmtId="0" fontId="16" fillId="0" borderId="0" xfId="0" applyFont="1" applyBorder="1" applyAlignment="1">
      <alignment vertical="center" wrapText="1"/>
    </xf>
    <xf numFmtId="166" fontId="37" fillId="0" borderId="12" xfId="0" applyNumberFormat="1" applyFont="1" applyFill="1" applyBorder="1" applyAlignment="1" applyProtection="1">
      <alignment horizontal="right"/>
    </xf>
    <xf numFmtId="164" fontId="4" fillId="0" borderId="12" xfId="0" applyNumberFormat="1" applyFont="1" applyBorder="1" applyAlignment="1">
      <alignment horizontal="right" wrapText="1"/>
    </xf>
    <xf numFmtId="165" fontId="4" fillId="0" borderId="0" xfId="0" applyNumberFormat="1" applyFont="1" applyAlignment="1">
      <alignment horizontal="right" wrapText="1"/>
    </xf>
    <xf numFmtId="165" fontId="4" fillId="0" borderId="12" xfId="0" applyNumberFormat="1" applyFont="1" applyBorder="1" applyAlignment="1">
      <alignment horizontal="right" wrapText="1"/>
    </xf>
    <xf numFmtId="164" fontId="4" fillId="0" borderId="12" xfId="0" applyNumberFormat="1" applyFont="1" applyFill="1" applyBorder="1" applyAlignment="1" applyProtection="1">
      <alignment horizontal="right"/>
    </xf>
    <xf numFmtId="164" fontId="4" fillId="0" borderId="12" xfId="0" applyNumberFormat="1" applyFont="1" applyFill="1" applyBorder="1" applyAlignment="1" applyProtection="1">
      <alignment horizontal="right" wrapText="1"/>
    </xf>
    <xf numFmtId="164" fontId="4" fillId="0" borderId="0" xfId="0" applyNumberFormat="1" applyFont="1" applyFill="1"/>
    <xf numFmtId="0" fontId="4" fillId="0" borderId="5" xfId="0" applyFont="1" applyFill="1" applyBorder="1" applyAlignment="1">
      <alignment horizontal="left" indent="1"/>
    </xf>
    <xf numFmtId="0" fontId="44" fillId="0" borderId="0" xfId="0" applyFont="1" applyAlignment="1">
      <alignment horizontal="center"/>
    </xf>
    <xf numFmtId="0" fontId="37" fillId="0" borderId="0" xfId="0" applyFont="1"/>
    <xf numFmtId="0" fontId="38" fillId="0" borderId="0" xfId="0" applyFont="1"/>
    <xf numFmtId="0" fontId="37" fillId="0" borderId="0" xfId="1" applyFont="1"/>
    <xf numFmtId="0" fontId="37" fillId="0" borderId="0" xfId="1" applyFont="1" applyFill="1"/>
    <xf numFmtId="0" fontId="37" fillId="0" borderId="0" xfId="1" quotePrefix="1" applyFont="1" applyFill="1"/>
    <xf numFmtId="0" fontId="37" fillId="0" borderId="0" xfId="1" quotePrefix="1" applyFont="1" applyFill="1" applyAlignment="1">
      <alignment horizontal="justify"/>
    </xf>
    <xf numFmtId="0" fontId="37" fillId="0" borderId="0" xfId="1" quotePrefix="1" applyFont="1"/>
    <xf numFmtId="0" fontId="37" fillId="0" borderId="0" xfId="1" quotePrefix="1" applyFont="1" applyAlignment="1">
      <alignment wrapText="1"/>
    </xf>
    <xf numFmtId="0" fontId="37" fillId="0" borderId="0" xfId="1" quotePrefix="1" applyFont="1" applyAlignment="1">
      <alignment horizontal="justify"/>
    </xf>
    <xf numFmtId="0" fontId="37" fillId="0" borderId="0" xfId="1" quotePrefix="1" applyFont="1" applyAlignment="1">
      <alignment horizontal="justify" wrapText="1"/>
    </xf>
    <xf numFmtId="0" fontId="37" fillId="0" borderId="0" xfId="1" applyFont="1" applyAlignment="1">
      <alignment horizontal="justify" wrapText="1"/>
    </xf>
    <xf numFmtId="0" fontId="37" fillId="0" borderId="0" xfId="0" applyFont="1" applyAlignment="1">
      <alignment horizontal="justify"/>
    </xf>
    <xf numFmtId="0" fontId="37" fillId="0" borderId="0" xfId="1" applyFont="1" applyAlignment="1">
      <alignment horizontal="justify"/>
    </xf>
    <xf numFmtId="0" fontId="38" fillId="0" borderId="0" xfId="0" applyFont="1" applyAlignment="1">
      <alignment horizontal="justify"/>
    </xf>
    <xf numFmtId="0" fontId="37" fillId="0" borderId="0" xfId="1" applyFont="1" applyFill="1" applyAlignment="1">
      <alignment horizontal="justify"/>
    </xf>
    <xf numFmtId="0" fontId="38" fillId="0" borderId="0" xfId="1" quotePrefix="1" applyFont="1" applyAlignment="1">
      <alignment horizontal="justify"/>
    </xf>
    <xf numFmtId="0" fontId="0" fillId="0" borderId="0" xfId="0" applyAlignment="1">
      <alignment horizontal="center" vertical="center"/>
    </xf>
    <xf numFmtId="0" fontId="37" fillId="0" borderId="0" xfId="0" applyFont="1" applyAlignment="1">
      <alignment horizontal="center" vertical="center"/>
    </xf>
    <xf numFmtId="0" fontId="37" fillId="0" borderId="0" xfId="0" applyFont="1" applyAlignment="1">
      <alignment horizontal="center"/>
    </xf>
    <xf numFmtId="0" fontId="37" fillId="0" borderId="0" xfId="0" applyFont="1" applyFill="1" applyAlignment="1">
      <alignment horizontal="center" vertical="center"/>
    </xf>
    <xf numFmtId="1" fontId="37" fillId="0" borderId="6" xfId="0" applyNumberFormat="1" applyFont="1" applyFill="1" applyBorder="1" applyAlignment="1">
      <alignment horizontal="right" wrapText="1"/>
    </xf>
    <xf numFmtId="0" fontId="0" fillId="0" borderId="0" xfId="0"/>
    <xf numFmtId="0" fontId="0" fillId="0" borderId="0" xfId="0"/>
    <xf numFmtId="0" fontId="0" fillId="0" borderId="6" xfId="0" applyFont="1" applyFill="1" applyBorder="1" applyAlignment="1">
      <alignment horizontal="right" wrapText="1" indent="1"/>
    </xf>
    <xf numFmtId="0" fontId="0" fillId="0" borderId="6" xfId="0" quotePrefix="1" applyFont="1" applyFill="1" applyBorder="1" applyAlignment="1">
      <alignment horizontal="right" wrapText="1" indent="1"/>
    </xf>
    <xf numFmtId="0" fontId="8" fillId="0" borderId="0" xfId="0" applyFont="1" applyFill="1" applyAlignment="1">
      <alignment horizontal="center" vertical="center"/>
    </xf>
    <xf numFmtId="49" fontId="37" fillId="0" borderId="11" xfId="0" applyNumberFormat="1" applyFont="1" applyFill="1" applyBorder="1" applyAlignment="1">
      <alignment horizontal="right" wrapText="1"/>
    </xf>
    <xf numFmtId="0" fontId="10" fillId="0" borderId="0" xfId="0" applyFont="1" applyBorder="1" applyAlignment="1">
      <alignment horizontal="center"/>
    </xf>
    <xf numFmtId="0" fontId="38" fillId="0" borderId="0" xfId="0" applyFont="1" applyFill="1"/>
    <xf numFmtId="0" fontId="37" fillId="0" borderId="0" xfId="1" applyFont="1" applyFill="1" applyAlignment="1">
      <alignment horizontal="left"/>
    </xf>
    <xf numFmtId="0" fontId="37" fillId="0" borderId="0" xfId="1" quotePrefix="1" applyFont="1" applyFill="1" applyAlignment="1">
      <alignment horizontal="left"/>
    </xf>
    <xf numFmtId="0" fontId="37" fillId="0" borderId="0" xfId="1" applyFont="1" applyFill="1" applyAlignment="1">
      <alignment horizontal="left" wrapText="1"/>
    </xf>
    <xf numFmtId="0" fontId="0" fillId="0" borderId="0" xfId="0"/>
    <xf numFmtId="0" fontId="10" fillId="0" borderId="0" xfId="0" applyFont="1" applyBorder="1" applyAlignment="1">
      <alignment horizontal="center" vertical="center" wrapText="1"/>
    </xf>
    <xf numFmtId="0" fontId="0" fillId="2" borderId="1" xfId="0" applyFont="1" applyFill="1" applyBorder="1" applyAlignment="1">
      <alignment horizontal="center" vertical="top" wrapText="1"/>
    </xf>
    <xf numFmtId="0" fontId="0" fillId="0" borderId="0" xfId="0"/>
    <xf numFmtId="0" fontId="0" fillId="2" borderId="11" xfId="0" applyFill="1" applyBorder="1" applyAlignment="1">
      <alignment horizontal="center" vertical="top" wrapText="1"/>
    </xf>
    <xf numFmtId="166" fontId="42" fillId="0" borderId="12" xfId="0" applyNumberFormat="1" applyFont="1" applyFill="1" applyBorder="1" applyAlignment="1" applyProtection="1">
      <alignment horizontal="right" indent="3"/>
    </xf>
    <xf numFmtId="164" fontId="0" fillId="0" borderId="12" xfId="0" quotePrefix="1" applyNumberFormat="1" applyFont="1" applyFill="1" applyBorder="1" applyAlignment="1">
      <alignment horizontal="right" wrapText="1" indent="1"/>
    </xf>
    <xf numFmtId="164" fontId="4" fillId="0" borderId="11" xfId="0" applyNumberFormat="1" applyFont="1" applyFill="1" applyBorder="1" applyAlignment="1">
      <alignment horizontal="right" wrapText="1" indent="1"/>
    </xf>
    <xf numFmtId="0" fontId="4" fillId="0" borderId="9" xfId="0" applyFont="1" applyFill="1" applyBorder="1" applyAlignment="1">
      <alignment horizontal="right" wrapText="1" indent="1"/>
    </xf>
    <xf numFmtId="164" fontId="4" fillId="0" borderId="6" xfId="0" applyNumberFormat="1" applyFont="1" applyFill="1" applyBorder="1" applyAlignment="1">
      <alignment horizontal="right" wrapText="1" indent="3"/>
    </xf>
    <xf numFmtId="164" fontId="4" fillId="0" borderId="9" xfId="0" applyNumberFormat="1" applyFont="1" applyFill="1" applyBorder="1" applyAlignment="1">
      <alignment horizontal="right" wrapText="1" indent="3"/>
    </xf>
    <xf numFmtId="2" fontId="4" fillId="0" borderId="12" xfId="0" applyNumberFormat="1" applyFont="1" applyFill="1" applyBorder="1" applyAlignment="1">
      <alignment horizontal="right" vertical="center" wrapText="1" indent="3"/>
    </xf>
    <xf numFmtId="2" fontId="4" fillId="0" borderId="6" xfId="0" applyNumberFormat="1" applyFont="1" applyFill="1" applyBorder="1" applyAlignment="1">
      <alignment horizontal="right" vertical="center" wrapText="1" indent="3"/>
    </xf>
    <xf numFmtId="0" fontId="4" fillId="0" borderId="12" xfId="0" applyFont="1" applyFill="1" applyBorder="1" applyAlignment="1">
      <alignment horizontal="left" wrapText="1"/>
    </xf>
    <xf numFmtId="164" fontId="4" fillId="0" borderId="12" xfId="0" applyNumberFormat="1" applyFont="1" applyFill="1" applyBorder="1" applyAlignment="1">
      <alignment horizontal="right" wrapText="1" indent="4"/>
    </xf>
    <xf numFmtId="164" fontId="0" fillId="0" borderId="12" xfId="0" applyNumberFormat="1" applyFont="1" applyFill="1" applyBorder="1" applyAlignment="1">
      <alignment horizontal="right" wrapText="1" indent="4"/>
    </xf>
    <xf numFmtId="1" fontId="15" fillId="0" borderId="6" xfId="0" applyNumberFormat="1" applyFont="1" applyFill="1" applyBorder="1" applyAlignment="1">
      <alignment horizontal="right" wrapText="1"/>
    </xf>
    <xf numFmtId="1" fontId="0" fillId="0" borderId="9" xfId="0" applyNumberFormat="1" applyFont="1" applyFill="1" applyBorder="1" applyAlignment="1">
      <alignment horizontal="right" wrapText="1"/>
    </xf>
    <xf numFmtId="164" fontId="15" fillId="0" borderId="11" xfId="0" applyNumberFormat="1" applyFont="1" applyFill="1" applyBorder="1" applyAlignment="1">
      <alignment horizontal="right" wrapText="1" indent="1"/>
    </xf>
    <xf numFmtId="164" fontId="15" fillId="0" borderId="9" xfId="0" applyNumberFormat="1" applyFont="1" applyFill="1" applyBorder="1" applyAlignment="1">
      <alignment horizontal="right" wrapText="1" indent="1"/>
    </xf>
    <xf numFmtId="1" fontId="15" fillId="0" borderId="9" xfId="0" applyNumberFormat="1" applyFont="1" applyFill="1" applyBorder="1" applyAlignment="1">
      <alignment horizontal="right" wrapText="1"/>
    </xf>
    <xf numFmtId="164" fontId="0" fillId="0" borderId="9" xfId="0" applyNumberFormat="1" applyFont="1" applyFill="1" applyBorder="1" applyAlignment="1">
      <alignment horizontal="right" wrapText="1" indent="1"/>
    </xf>
    <xf numFmtId="0" fontId="10" fillId="0" borderId="0" xfId="0" applyFont="1" applyAlignment="1">
      <alignment horizontal="center" vertical="center"/>
    </xf>
    <xf numFmtId="0" fontId="11" fillId="0" borderId="0" xfId="0" applyFont="1" applyAlignment="1">
      <alignment horizontal="center" vertical="center" wrapText="1"/>
    </xf>
    <xf numFmtId="0" fontId="4" fillId="0" borderId="0" xfId="0" applyFont="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0" fillId="0" borderId="0" xfId="0" applyFill="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wrapText="1"/>
    </xf>
    <xf numFmtId="0" fontId="5" fillId="0" borderId="0" xfId="0" applyFont="1" applyAlignment="1">
      <alignment horizontal="center" vertical="center"/>
    </xf>
    <xf numFmtId="0" fontId="10" fillId="0" borderId="0" xfId="0" applyFont="1" applyFill="1" applyAlignment="1">
      <alignment horizontal="center" vertical="center" wrapText="1"/>
    </xf>
    <xf numFmtId="0" fontId="4" fillId="2" borderId="10" xfId="0" applyFont="1" applyFill="1" applyBorder="1" applyAlignment="1">
      <alignment horizontal="center" vertical="top" wrapText="1"/>
    </xf>
    <xf numFmtId="0" fontId="4" fillId="2" borderId="11" xfId="0" applyFont="1" applyFill="1" applyBorder="1" applyAlignment="1">
      <alignment horizontal="center" vertical="top" wrapText="1"/>
    </xf>
    <xf numFmtId="0" fontId="16" fillId="0" borderId="0" xfId="0" applyFont="1" applyFill="1" applyBorder="1" applyAlignment="1">
      <alignment wrapText="1"/>
    </xf>
    <xf numFmtId="0" fontId="16" fillId="0" borderId="0" xfId="0" applyFont="1" applyBorder="1" applyAlignment="1">
      <alignment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10" xfId="0" applyFont="1" applyFill="1" applyBorder="1" applyAlignment="1">
      <alignment horizontal="center" vertical="top" wrapText="1"/>
    </xf>
    <xf numFmtId="0" fontId="16" fillId="0" borderId="0" xfId="0" applyFont="1" applyFill="1" applyAlignment="1">
      <alignment horizontal="left" wrapText="1" readingOrder="1"/>
    </xf>
    <xf numFmtId="0" fontId="0" fillId="0" borderId="0" xfId="0" applyAlignment="1">
      <alignment horizontal="left" wrapText="1" readingOrder="1"/>
    </xf>
    <xf numFmtId="0" fontId="16" fillId="0" borderId="0" xfId="0" applyFont="1" applyBorder="1" applyAlignment="1">
      <alignment horizontal="justify" wrapText="1"/>
    </xf>
    <xf numFmtId="0" fontId="10" fillId="0" borderId="0" xfId="0" applyFont="1" applyAlignment="1">
      <alignment horizont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0" xfId="0" applyFont="1" applyFill="1" applyBorder="1" applyAlignment="1">
      <alignment vertical="center" wrapText="1"/>
    </xf>
    <xf numFmtId="0" fontId="0" fillId="0" borderId="11" xfId="0" applyBorder="1" applyAlignment="1">
      <alignment vertical="center" wrapText="1"/>
    </xf>
    <xf numFmtId="0" fontId="10" fillId="0" borderId="0" xfId="0" applyFont="1" applyAlignment="1">
      <alignment horizontal="center" vertical="top" wrapText="1"/>
    </xf>
    <xf numFmtId="0" fontId="10" fillId="0" borderId="0" xfId="0" applyFont="1" applyFill="1" applyBorder="1" applyAlignment="1">
      <alignment horizontal="center" vertical="top" wrapText="1"/>
    </xf>
    <xf numFmtId="0" fontId="0" fillId="0" borderId="8" xfId="0" applyFont="1" applyBorder="1" applyAlignment="1">
      <alignment horizontal="right"/>
    </xf>
    <xf numFmtId="0" fontId="0" fillId="0" borderId="11" xfId="0"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1" xfId="0" applyFont="1" applyFill="1" applyBorder="1" applyAlignment="1">
      <alignment horizontal="center" vertical="top"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4" fillId="2" borderId="13" xfId="0" applyFont="1" applyFill="1" applyBorder="1" applyAlignment="1">
      <alignment horizontal="center" vertical="top" wrapText="1"/>
    </xf>
    <xf numFmtId="0" fontId="4" fillId="2" borderId="14" xfId="0" applyFont="1" applyFill="1" applyBorder="1" applyAlignment="1">
      <alignment horizontal="center" vertical="top" wrapText="1"/>
    </xf>
    <xf numFmtId="0" fontId="0" fillId="0" borderId="0" xfId="0" applyAlignment="1">
      <alignment horizontal="center"/>
    </xf>
    <xf numFmtId="0" fontId="10" fillId="0" borderId="0" xfId="0" applyFont="1" applyAlignment="1">
      <alignment horizontal="center" wrapText="1"/>
    </xf>
    <xf numFmtId="0" fontId="10" fillId="0" borderId="0" xfId="0" applyFont="1" applyBorder="1" applyAlignment="1">
      <alignment horizontal="center"/>
    </xf>
    <xf numFmtId="0" fontId="10" fillId="0" borderId="0" xfId="0" applyFont="1" applyFill="1" applyBorder="1" applyAlignment="1">
      <alignment horizontal="center" vertical="center" wrapText="1"/>
    </xf>
    <xf numFmtId="0" fontId="0" fillId="0" borderId="8" xfId="0" applyFont="1" applyBorder="1" applyAlignment="1">
      <alignment horizontal="right" vertical="center"/>
    </xf>
    <xf numFmtId="0" fontId="0" fillId="0" borderId="0" xfId="0" applyFill="1" applyAlignment="1">
      <alignment horizontal="justify" wrapText="1"/>
    </xf>
    <xf numFmtId="0" fontId="37" fillId="2" borderId="13" xfId="0" applyFont="1" applyFill="1" applyBorder="1" applyAlignment="1">
      <alignment horizontal="center" vertical="top" wrapText="1"/>
    </xf>
    <xf numFmtId="0" fontId="37" fillId="2" borderId="14" xfId="0" applyFont="1" applyFill="1" applyBorder="1" applyAlignment="1">
      <alignment horizontal="center" vertical="top" wrapText="1"/>
    </xf>
    <xf numFmtId="0" fontId="37" fillId="2" borderId="10" xfId="0" applyFont="1" applyFill="1" applyBorder="1" applyAlignment="1">
      <alignment horizontal="center" vertical="top" wrapText="1"/>
    </xf>
    <xf numFmtId="0" fontId="37" fillId="2" borderId="11" xfId="0" applyFont="1" applyFill="1" applyBorder="1" applyAlignment="1">
      <alignment horizontal="center" vertical="top" wrapText="1"/>
    </xf>
    <xf numFmtId="0" fontId="16" fillId="0" borderId="0" xfId="0" applyFont="1" applyAlignment="1">
      <alignment horizontal="left"/>
    </xf>
    <xf numFmtId="0" fontId="17" fillId="0" borderId="0" xfId="0" applyFont="1" applyAlignment="1">
      <alignment horizontal="left"/>
    </xf>
    <xf numFmtId="0" fontId="16" fillId="0" borderId="0" xfId="0" applyFont="1" applyBorder="1" applyAlignment="1">
      <alignment horizontal="justify" vertical="center" wrapText="1"/>
    </xf>
    <xf numFmtId="0" fontId="23" fillId="0" borderId="0" xfId="0" applyFont="1" applyBorder="1" applyAlignment="1">
      <alignment horizontal="center" vertical="center" wrapText="1"/>
    </xf>
    <xf numFmtId="0" fontId="0" fillId="0" borderId="11" xfId="0" applyBorder="1" applyAlignment="1">
      <alignment horizontal="center" vertical="top" wrapText="1"/>
    </xf>
    <xf numFmtId="0" fontId="10" fillId="0" borderId="0" xfId="0" applyFont="1" applyAlignment="1">
      <alignment horizontal="center" vertical="center" wrapText="1"/>
    </xf>
    <xf numFmtId="0" fontId="4" fillId="2" borderId="10" xfId="0" applyFont="1" applyFill="1" applyBorder="1" applyAlignment="1">
      <alignment horizontal="center" wrapText="1"/>
    </xf>
    <xf numFmtId="0" fontId="4" fillId="2" borderId="11" xfId="0" applyFont="1" applyFill="1" applyBorder="1" applyAlignment="1">
      <alignment horizontal="center" wrapText="1"/>
    </xf>
    <xf numFmtId="0" fontId="0" fillId="2" borderId="13" xfId="0" applyFont="1" applyFill="1" applyBorder="1" applyAlignment="1">
      <alignment horizontal="center" vertical="top" wrapText="1"/>
    </xf>
    <xf numFmtId="0" fontId="4" fillId="2" borderId="12" xfId="0" applyFont="1" applyFill="1" applyBorder="1" applyAlignment="1">
      <alignment horizontal="center" vertical="center" wrapText="1"/>
    </xf>
    <xf numFmtId="0" fontId="4" fillId="2" borderId="15" xfId="0" applyFont="1" applyFill="1" applyBorder="1" applyAlignment="1">
      <alignment horizontal="center" vertical="top" wrapText="1"/>
    </xf>
    <xf numFmtId="0" fontId="4" fillId="2" borderId="12"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9" xfId="0" applyFont="1" applyFill="1" applyBorder="1" applyAlignment="1">
      <alignment horizontal="center" vertical="top" wrapText="1"/>
    </xf>
    <xf numFmtId="0" fontId="23" fillId="0" borderId="0" xfId="0" applyFont="1" applyAlignment="1">
      <alignment horizontal="center"/>
    </xf>
    <xf numFmtId="0" fontId="0" fillId="0" borderId="0" xfId="0"/>
    <xf numFmtId="0" fontId="4" fillId="2" borderId="15" xfId="0" applyFont="1" applyFill="1" applyBorder="1" applyAlignment="1">
      <alignment horizontal="center" vertical="center" wrapText="1"/>
    </xf>
    <xf numFmtId="0" fontId="4" fillId="0" borderId="0" xfId="0" applyFont="1" applyBorder="1" applyAlignment="1">
      <alignment horizontal="right" vertical="center"/>
    </xf>
    <xf numFmtId="0" fontId="4" fillId="0" borderId="8" xfId="0" applyFont="1" applyBorder="1" applyAlignment="1">
      <alignment horizontal="right" vertical="center"/>
    </xf>
    <xf numFmtId="0" fontId="0" fillId="2" borderId="15" xfId="0" applyFont="1" applyFill="1" applyBorder="1" applyAlignment="1">
      <alignment horizontal="center" vertical="center" wrapText="1"/>
    </xf>
    <xf numFmtId="0" fontId="0" fillId="0" borderId="14" xfId="0" applyBorder="1" applyAlignment="1">
      <alignment horizontal="center" vertical="center" wrapText="1"/>
    </xf>
    <xf numFmtId="0" fontId="0" fillId="2" borderId="11" xfId="0" applyFill="1" applyBorder="1" applyAlignment="1">
      <alignment horizontal="center" vertical="center" wrapText="1"/>
    </xf>
    <xf numFmtId="0" fontId="10" fillId="0" borderId="0" xfId="0" applyFont="1" applyFill="1" applyBorder="1" applyAlignment="1">
      <alignment horizontal="center" wrapText="1"/>
    </xf>
    <xf numFmtId="0" fontId="4"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0" xfId="0" applyAlignment="1">
      <alignment horizontal="center" vertical="center" wrapText="1"/>
    </xf>
    <xf numFmtId="0" fontId="0" fillId="0" borderId="8" xfId="0" applyBorder="1" applyAlignment="1">
      <alignment horizontal="right" vertical="center"/>
    </xf>
    <xf numFmtId="0" fontId="28" fillId="2" borderId="10" xfId="0" applyFont="1" applyFill="1" applyBorder="1" applyAlignment="1">
      <alignment vertical="center" wrapText="1"/>
    </xf>
    <xf numFmtId="0" fontId="0" fillId="0" borderId="14" xfId="0" applyBorder="1" applyAlignment="1">
      <alignment horizontal="center" vertical="top" wrapText="1"/>
    </xf>
    <xf numFmtId="0" fontId="0" fillId="2" borderId="15" xfId="0" applyFont="1" applyFill="1" applyBorder="1" applyAlignment="1">
      <alignment horizontal="center" vertical="top" wrapText="1"/>
    </xf>
    <xf numFmtId="0" fontId="16" fillId="0" borderId="3" xfId="0" applyFont="1" applyBorder="1" applyAlignment="1">
      <alignment horizontal="justify" vertical="center" wrapText="1"/>
    </xf>
    <xf numFmtId="0" fontId="0" fillId="0" borderId="3" xfId="0" applyBorder="1" applyAlignment="1">
      <alignment horizontal="justify" vertical="center" wrapText="1"/>
    </xf>
    <xf numFmtId="0" fontId="4" fillId="2" borderId="11" xfId="0" applyFont="1" applyFill="1" applyBorder="1" applyAlignment="1">
      <alignment vertical="center" wrapText="1"/>
    </xf>
    <xf numFmtId="0" fontId="0" fillId="0" borderId="0" xfId="0" applyFont="1" applyFill="1" applyBorder="1" applyAlignment="1">
      <alignment horizontal="right" vertical="center"/>
    </xf>
    <xf numFmtId="0" fontId="0" fillId="2" borderId="14" xfId="0" applyFont="1" applyFill="1" applyBorder="1" applyAlignment="1">
      <alignment horizontal="center" vertical="top"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16" fillId="0" borderId="0" xfId="0" applyFont="1" applyFill="1" applyBorder="1" applyAlignment="1"/>
    <xf numFmtId="0" fontId="0" fillId="0" borderId="0" xfId="0" applyFill="1" applyBorder="1" applyAlignment="1"/>
    <xf numFmtId="0" fontId="0" fillId="0" borderId="12" xfId="0" applyBorder="1" applyAlignment="1">
      <alignment horizontal="center" vertical="top"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2" borderId="2" xfId="0" applyFont="1" applyFill="1" applyBorder="1" applyAlignment="1">
      <alignment horizontal="center" vertical="top" wrapText="1"/>
    </xf>
    <xf numFmtId="0" fontId="4" fillId="2" borderId="4"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16" fillId="0" borderId="3" xfId="0" applyFont="1" applyBorder="1" applyAlignment="1">
      <alignment horizontal="justify" wrapText="1"/>
    </xf>
    <xf numFmtId="0" fontId="0" fillId="0" borderId="0" xfId="0" applyAlignment="1"/>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2" xfId="0" applyFont="1" applyFill="1" applyBorder="1" applyAlignment="1">
      <alignment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6" fillId="0" borderId="3" xfId="0" applyFont="1" applyFill="1" applyBorder="1" applyAlignment="1"/>
    <xf numFmtId="0" fontId="0" fillId="0" borderId="3" xfId="0" applyFill="1" applyBorder="1" applyAlignment="1"/>
    <xf numFmtId="0" fontId="4" fillId="2" borderId="3" xfId="0" applyFont="1" applyFill="1" applyBorder="1" applyAlignment="1">
      <alignment horizontal="center" vertical="top" wrapText="1"/>
    </xf>
    <xf numFmtId="0" fontId="0" fillId="0" borderId="8" xfId="0" applyBorder="1" applyAlignment="1">
      <alignment horizontal="center" vertical="top" wrapText="1"/>
    </xf>
    <xf numFmtId="0" fontId="4" fillId="2" borderId="10" xfId="0" applyFont="1" applyFill="1" applyBorder="1" applyAlignment="1">
      <alignment vertical="center"/>
    </xf>
    <xf numFmtId="0" fontId="4" fillId="2" borderId="12" xfId="0" applyFont="1" applyFill="1" applyBorder="1" applyAlignment="1">
      <alignment vertical="center"/>
    </xf>
    <xf numFmtId="0" fontId="0" fillId="2" borderId="11" xfId="0" applyFill="1" applyBorder="1" applyAlignment="1">
      <alignment vertical="center"/>
    </xf>
    <xf numFmtId="0" fontId="0" fillId="2" borderId="3" xfId="0" applyFont="1" applyFill="1" applyBorder="1" applyAlignment="1">
      <alignment horizontal="center" vertical="top" wrapText="1"/>
    </xf>
    <xf numFmtId="0" fontId="0" fillId="2" borderId="8" xfId="0" applyFont="1" applyFill="1" applyBorder="1" applyAlignment="1">
      <alignment horizontal="center" vertical="top" wrapText="1"/>
    </xf>
    <xf numFmtId="0" fontId="0" fillId="0" borderId="4" xfId="0" applyBorder="1" applyAlignment="1">
      <alignment horizontal="center" vertical="top" wrapText="1"/>
    </xf>
    <xf numFmtId="0" fontId="0" fillId="0" borderId="0" xfId="0" applyFill="1" applyAlignment="1">
      <alignment horizontal="justify" vertical="center" wrapText="1"/>
    </xf>
  </cellXfs>
  <cellStyles count="9">
    <cellStyle name="Normal" xfId="2"/>
    <cellStyle name="Гиперссылка" xfId="1" builtinId="8"/>
    <cellStyle name="Обычный" xfId="0" builtinId="0"/>
    <cellStyle name="Обычный 2" xfId="3"/>
    <cellStyle name="Обычный 3" xfId="5"/>
    <cellStyle name="Обычный 3 2" xfId="7"/>
    <cellStyle name="Обычный 4" xfId="6"/>
    <cellStyle name="Обычный 4 2" xfId="8"/>
    <cellStyle name="Хороший" xfId="4" builtinId="26"/>
  </cellStyles>
  <dxfs count="0"/>
  <tableStyles count="0" defaultTableStyle="TableStyleMedium2" defaultPivotStyle="PivotStyleLight16"/>
  <colors>
    <mruColors>
      <color rgb="FFFF6D6D"/>
      <color rgb="FFBDF5D2"/>
      <color rgb="FFBCBCBC"/>
      <color rgb="FFC2C2C2"/>
      <color rgb="FFAFAFAF"/>
      <color rgb="FFAAAAAA"/>
      <color rgb="FFA0A0A0"/>
      <color rgb="FFB7B7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view="pageLayout" topLeftCell="A19" zoomScaleNormal="100" workbookViewId="0">
      <selection activeCell="A19" sqref="A19"/>
    </sheetView>
  </sheetViews>
  <sheetFormatPr defaultRowHeight="12.75" x14ac:dyDescent="0.2"/>
  <cols>
    <col min="1" max="1" width="90.5703125" customWidth="1"/>
  </cols>
  <sheetData>
    <row r="1" spans="1:1" ht="15" x14ac:dyDescent="0.2">
      <c r="A1" s="1" t="s">
        <v>0</v>
      </c>
    </row>
    <row r="2" spans="1:1" ht="15" x14ac:dyDescent="0.2">
      <c r="A2" s="1" t="s">
        <v>1</v>
      </c>
    </row>
    <row r="3" spans="1:1" ht="15" x14ac:dyDescent="0.2">
      <c r="A3" s="1" t="s">
        <v>2</v>
      </c>
    </row>
    <row r="4" spans="1:1" ht="15" x14ac:dyDescent="0.2">
      <c r="A4" s="1" t="s">
        <v>3</v>
      </c>
    </row>
    <row r="5" spans="1:1" ht="15" x14ac:dyDescent="0.2">
      <c r="A5" s="1" t="s">
        <v>4</v>
      </c>
    </row>
    <row r="6" spans="1:1" ht="15.75" x14ac:dyDescent="0.2">
      <c r="A6" s="2"/>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20.25" x14ac:dyDescent="0.2">
      <c r="A20" s="58" t="s">
        <v>5</v>
      </c>
    </row>
    <row r="21" spans="1:1" ht="20.25" x14ac:dyDescent="0.2">
      <c r="A21" s="63" t="s">
        <v>478</v>
      </c>
    </row>
    <row r="22" spans="1:1" ht="18" x14ac:dyDescent="0.2">
      <c r="A22" s="637" t="s">
        <v>1052</v>
      </c>
    </row>
    <row r="23" spans="1:1" ht="15.75" x14ac:dyDescent="0.2">
      <c r="A23" s="2"/>
    </row>
    <row r="24" spans="1:1" ht="15" x14ac:dyDescent="0.2">
      <c r="A24" s="1" t="s">
        <v>6</v>
      </c>
    </row>
    <row r="25" spans="1:1" ht="15" x14ac:dyDescent="0.2">
      <c r="A25" s="1" t="s">
        <v>7</v>
      </c>
    </row>
    <row r="26" spans="1:1" ht="15.75" x14ac:dyDescent="0.2">
      <c r="A26" s="2"/>
    </row>
    <row r="27" spans="1:1" ht="15.75" x14ac:dyDescent="0.2">
      <c r="A27" s="2"/>
    </row>
    <row r="28" spans="1:1" ht="15.75" x14ac:dyDescent="0.2">
      <c r="A28" s="2"/>
    </row>
    <row r="29" spans="1:1" ht="15.75" x14ac:dyDescent="0.2">
      <c r="A29" s="2"/>
    </row>
    <row r="30" spans="1:1" ht="18" x14ac:dyDescent="0.2">
      <c r="A30" s="3">
        <v>25019</v>
      </c>
    </row>
    <row r="31" spans="1:1" ht="15.75" x14ac:dyDescent="0.2">
      <c r="A31" s="2"/>
    </row>
    <row r="32" spans="1:1" ht="15.75" x14ac:dyDescent="0.2">
      <c r="A32" s="2"/>
    </row>
    <row r="33" spans="1:1" ht="15.75" x14ac:dyDescent="0.2">
      <c r="A33" s="2"/>
    </row>
    <row r="34" spans="1:1" ht="15.75" x14ac:dyDescent="0.2">
      <c r="A34" s="2"/>
    </row>
    <row r="35" spans="1:1" ht="15.75" x14ac:dyDescent="0.2">
      <c r="A35" s="2"/>
    </row>
    <row r="36" spans="1:1" ht="15.75" x14ac:dyDescent="0.2">
      <c r="A36" s="2"/>
    </row>
    <row r="37" spans="1:1" ht="15.75" x14ac:dyDescent="0.2">
      <c r="A37" s="2"/>
    </row>
    <row r="38" spans="1:1" ht="15.75" x14ac:dyDescent="0.2">
      <c r="A38" s="2"/>
    </row>
    <row r="39" spans="1:1" ht="15.75" x14ac:dyDescent="0.2">
      <c r="A39" s="2"/>
    </row>
    <row r="40" spans="1:1" ht="15.75" x14ac:dyDescent="0.2">
      <c r="A40" s="2"/>
    </row>
    <row r="41" spans="1:1" ht="15.75" x14ac:dyDescent="0.2">
      <c r="A41" s="2"/>
    </row>
    <row r="42" spans="1:1" ht="15" x14ac:dyDescent="0.2">
      <c r="A42" s="1" t="s">
        <v>8</v>
      </c>
    </row>
    <row r="43" spans="1:1" ht="15" x14ac:dyDescent="0.2">
      <c r="A43" s="1">
        <v>2023</v>
      </c>
    </row>
    <row r="44" spans="1:1" ht="15" x14ac:dyDescent="0.2">
      <c r="A44" s="4"/>
    </row>
    <row r="45" spans="1:1" x14ac:dyDescent="0.2">
      <c r="A45" s="5"/>
    </row>
    <row r="46" spans="1:1" x14ac:dyDescent="0.2">
      <c r="A46" s="5"/>
    </row>
    <row r="47" spans="1:1" x14ac:dyDescent="0.2">
      <c r="A47" s="5"/>
    </row>
    <row r="48" spans="1:1" x14ac:dyDescent="0.2">
      <c r="A48"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topLeftCell="A34" zoomScaleNormal="100" workbookViewId="0">
      <selection activeCell="I19" sqref="I19"/>
    </sheetView>
  </sheetViews>
  <sheetFormatPr defaultColWidth="9.140625" defaultRowHeight="12.75" x14ac:dyDescent="0.2"/>
  <cols>
    <col min="1" max="1" width="33.140625" style="521" customWidth="1"/>
    <col min="2" max="2" width="11" style="521" customWidth="1"/>
    <col min="3" max="3" width="11.7109375" style="521" customWidth="1"/>
    <col min="4" max="4" width="10.85546875" style="521" customWidth="1"/>
    <col min="5" max="5" width="11.140625" style="521" customWidth="1"/>
    <col min="6" max="6" width="10.7109375" style="521" customWidth="1"/>
    <col min="7" max="16384" width="9.140625" style="521"/>
  </cols>
  <sheetData>
    <row r="1" spans="1:6" ht="15" x14ac:dyDescent="0.2">
      <c r="A1" s="688" t="s">
        <v>93</v>
      </c>
      <c r="B1" s="688"/>
      <c r="C1" s="688"/>
      <c r="D1" s="688"/>
      <c r="E1" s="688"/>
      <c r="F1" s="688"/>
    </row>
    <row r="2" spans="1:6" x14ac:dyDescent="0.2">
      <c r="A2" s="27"/>
      <c r="B2" s="18"/>
      <c r="C2" s="18"/>
      <c r="D2" s="18"/>
    </row>
    <row r="3" spans="1:6" ht="13.15" customHeight="1" x14ac:dyDescent="0.2">
      <c r="A3" s="700"/>
      <c r="B3" s="682" t="s">
        <v>784</v>
      </c>
      <c r="C3" s="702" t="s">
        <v>48</v>
      </c>
      <c r="D3" s="703"/>
      <c r="E3" s="682" t="s">
        <v>818</v>
      </c>
      <c r="F3" s="682" t="s">
        <v>669</v>
      </c>
    </row>
    <row r="4" spans="1:6" ht="76.5" x14ac:dyDescent="0.2">
      <c r="A4" s="701"/>
      <c r="B4" s="699"/>
      <c r="C4" s="512" t="s">
        <v>663</v>
      </c>
      <c r="D4" s="527" t="s">
        <v>550</v>
      </c>
      <c r="E4" s="699"/>
      <c r="F4" s="699"/>
    </row>
    <row r="5" spans="1:6" s="142" customFormat="1" ht="12.75" customHeight="1" x14ac:dyDescent="0.2">
      <c r="A5" s="112" t="s">
        <v>67</v>
      </c>
      <c r="B5" s="181"/>
      <c r="C5" s="182"/>
      <c r="D5" s="181"/>
      <c r="E5" s="136"/>
      <c r="F5" s="239"/>
    </row>
    <row r="6" spans="1:6" s="142" customFormat="1" x14ac:dyDescent="0.2">
      <c r="A6" s="227" t="s">
        <v>486</v>
      </c>
      <c r="B6" s="181"/>
      <c r="C6" s="182"/>
      <c r="D6" s="181"/>
      <c r="E6" s="239"/>
      <c r="F6" s="239"/>
    </row>
    <row r="7" spans="1:6" s="142" customFormat="1" ht="14.25" x14ac:dyDescent="0.2">
      <c r="A7" s="385" t="s">
        <v>95</v>
      </c>
      <c r="B7" s="387" t="s">
        <v>902</v>
      </c>
      <c r="C7" s="182" t="s">
        <v>776</v>
      </c>
      <c r="D7" s="181" t="s">
        <v>745</v>
      </c>
      <c r="E7" s="387" t="s">
        <v>903</v>
      </c>
      <c r="F7" s="181" t="s">
        <v>767</v>
      </c>
    </row>
    <row r="8" spans="1:6" s="142" customFormat="1" ht="13.15" customHeight="1" x14ac:dyDescent="0.2">
      <c r="A8" s="197" t="s">
        <v>96</v>
      </c>
      <c r="B8" s="387"/>
      <c r="C8" s="182"/>
      <c r="D8" s="181"/>
      <c r="E8" s="387"/>
      <c r="F8" s="181"/>
    </row>
    <row r="9" spans="1:6" s="142" customFormat="1" ht="14.25" x14ac:dyDescent="0.2">
      <c r="A9" s="135" t="s">
        <v>97</v>
      </c>
      <c r="B9" s="387" t="s">
        <v>904</v>
      </c>
      <c r="C9" s="182" t="s">
        <v>905</v>
      </c>
      <c r="D9" s="181" t="s">
        <v>760</v>
      </c>
      <c r="E9" s="387" t="s">
        <v>906</v>
      </c>
      <c r="F9" s="181" t="s">
        <v>907</v>
      </c>
    </row>
    <row r="10" spans="1:6" s="142" customFormat="1" x14ac:dyDescent="0.2">
      <c r="A10" s="112" t="s">
        <v>70</v>
      </c>
      <c r="B10" s="387"/>
      <c r="C10" s="182"/>
      <c r="D10" s="181"/>
      <c r="E10" s="387"/>
      <c r="F10" s="181"/>
    </row>
    <row r="11" spans="1:6" s="142" customFormat="1" x14ac:dyDescent="0.2">
      <c r="A11" s="197" t="s">
        <v>98</v>
      </c>
      <c r="B11" s="387"/>
      <c r="C11" s="182"/>
      <c r="D11" s="181"/>
      <c r="E11" s="387"/>
      <c r="F11" s="181"/>
    </row>
    <row r="12" spans="1:6" s="142" customFormat="1" ht="25.5" x14ac:dyDescent="0.2">
      <c r="A12" s="166" t="s">
        <v>99</v>
      </c>
      <c r="B12" s="387" t="s">
        <v>750</v>
      </c>
      <c r="C12" s="182" t="s">
        <v>652</v>
      </c>
      <c r="D12" s="181" t="s">
        <v>589</v>
      </c>
      <c r="E12" s="387" t="s">
        <v>908</v>
      </c>
      <c r="F12" s="181" t="s">
        <v>765</v>
      </c>
    </row>
    <row r="13" spans="1:6" s="142" customFormat="1" ht="13.5" customHeight="1" x14ac:dyDescent="0.2">
      <c r="A13" s="166" t="s">
        <v>100</v>
      </c>
      <c r="B13" s="387" t="s">
        <v>909</v>
      </c>
      <c r="C13" s="182" t="s">
        <v>834</v>
      </c>
      <c r="D13" s="181" t="s">
        <v>547</v>
      </c>
      <c r="E13" s="387" t="s">
        <v>910</v>
      </c>
      <c r="F13" s="181" t="s">
        <v>541</v>
      </c>
    </row>
    <row r="14" spans="1:6" s="142" customFormat="1" ht="25.5" x14ac:dyDescent="0.2">
      <c r="A14" s="385" t="s">
        <v>101</v>
      </c>
      <c r="B14" s="387" t="s">
        <v>911</v>
      </c>
      <c r="C14" s="182" t="s">
        <v>912</v>
      </c>
      <c r="D14" s="181" t="s">
        <v>875</v>
      </c>
      <c r="E14" s="387" t="s">
        <v>913</v>
      </c>
      <c r="F14" s="181" t="s">
        <v>914</v>
      </c>
    </row>
    <row r="15" spans="1:6" s="142" customFormat="1" ht="39" customHeight="1" x14ac:dyDescent="0.2">
      <c r="A15" s="385" t="s">
        <v>537</v>
      </c>
      <c r="B15" s="387" t="s">
        <v>915</v>
      </c>
      <c r="C15" s="182" t="s">
        <v>591</v>
      </c>
      <c r="D15" s="181" t="s">
        <v>916</v>
      </c>
      <c r="E15" s="387" t="s">
        <v>917</v>
      </c>
      <c r="F15" s="181" t="s">
        <v>918</v>
      </c>
    </row>
    <row r="16" spans="1:6" s="142" customFormat="1" ht="38.25" x14ac:dyDescent="0.2">
      <c r="A16" s="385" t="s">
        <v>102</v>
      </c>
      <c r="B16" s="387" t="s">
        <v>919</v>
      </c>
      <c r="C16" s="182" t="s">
        <v>731</v>
      </c>
      <c r="D16" s="181" t="s">
        <v>770</v>
      </c>
      <c r="E16" s="387" t="s">
        <v>920</v>
      </c>
      <c r="F16" s="181" t="s">
        <v>776</v>
      </c>
    </row>
    <row r="17" spans="1:6" s="142" customFormat="1" ht="38.25" x14ac:dyDescent="0.2">
      <c r="A17" s="385" t="s">
        <v>103</v>
      </c>
      <c r="B17" s="181" t="s">
        <v>921</v>
      </c>
      <c r="C17" s="182" t="s">
        <v>922</v>
      </c>
      <c r="D17" s="181" t="s">
        <v>737</v>
      </c>
      <c r="E17" s="387" t="s">
        <v>923</v>
      </c>
      <c r="F17" s="181" t="s">
        <v>766</v>
      </c>
    </row>
    <row r="18" spans="1:6" s="142" customFormat="1" ht="38.25" x14ac:dyDescent="0.2">
      <c r="A18" s="385" t="s">
        <v>104</v>
      </c>
      <c r="B18" s="387" t="s">
        <v>924</v>
      </c>
      <c r="C18" s="182" t="s">
        <v>586</v>
      </c>
      <c r="D18" s="181" t="s">
        <v>712</v>
      </c>
      <c r="E18" s="387" t="s">
        <v>925</v>
      </c>
      <c r="F18" s="181" t="s">
        <v>544</v>
      </c>
    </row>
    <row r="19" spans="1:6" s="142" customFormat="1" x14ac:dyDescent="0.2">
      <c r="A19" s="385" t="s">
        <v>105</v>
      </c>
      <c r="B19" s="181" t="s">
        <v>926</v>
      </c>
      <c r="C19" s="182" t="s">
        <v>927</v>
      </c>
      <c r="D19" s="181" t="s">
        <v>928</v>
      </c>
      <c r="E19" s="387" t="s">
        <v>929</v>
      </c>
      <c r="F19" s="181" t="s">
        <v>930</v>
      </c>
    </row>
    <row r="20" spans="1:6" s="142" customFormat="1" x14ac:dyDescent="0.2">
      <c r="A20" s="385" t="s">
        <v>106</v>
      </c>
      <c r="B20" s="387" t="s">
        <v>931</v>
      </c>
      <c r="C20" s="182" t="s">
        <v>932</v>
      </c>
      <c r="D20" s="181" t="s">
        <v>933</v>
      </c>
      <c r="E20" s="387" t="s">
        <v>826</v>
      </c>
      <c r="F20" s="181" t="s">
        <v>934</v>
      </c>
    </row>
    <row r="21" spans="1:6" s="142" customFormat="1" x14ac:dyDescent="0.2">
      <c r="A21" s="385" t="s">
        <v>107</v>
      </c>
      <c r="B21" s="445">
        <v>1.8</v>
      </c>
      <c r="C21" s="182" t="s">
        <v>935</v>
      </c>
      <c r="D21" s="181" t="s">
        <v>936</v>
      </c>
      <c r="E21" s="445">
        <v>3.5</v>
      </c>
      <c r="F21" s="181" t="s">
        <v>937</v>
      </c>
    </row>
    <row r="22" spans="1:6" s="142" customFormat="1" x14ac:dyDescent="0.2">
      <c r="A22" s="385" t="s">
        <v>108</v>
      </c>
      <c r="B22" s="387" t="s">
        <v>938</v>
      </c>
      <c r="C22" s="182" t="s">
        <v>939</v>
      </c>
      <c r="D22" s="181" t="s">
        <v>940</v>
      </c>
      <c r="E22" s="387" t="s">
        <v>941</v>
      </c>
      <c r="F22" s="181" t="s">
        <v>541</v>
      </c>
    </row>
    <row r="23" spans="1:6" s="142" customFormat="1" ht="38.25" x14ac:dyDescent="0.2">
      <c r="A23" s="385" t="s">
        <v>109</v>
      </c>
      <c r="B23" s="387" t="s">
        <v>773</v>
      </c>
      <c r="C23" s="182" t="s">
        <v>715</v>
      </c>
      <c r="D23" s="181" t="s">
        <v>805</v>
      </c>
      <c r="E23" s="387" t="s">
        <v>942</v>
      </c>
      <c r="F23" s="181" t="s">
        <v>743</v>
      </c>
    </row>
    <row r="24" spans="1:6" s="142" customFormat="1" ht="25.5" x14ac:dyDescent="0.2">
      <c r="A24" s="385" t="s">
        <v>110</v>
      </c>
      <c r="B24" s="387" t="s">
        <v>943</v>
      </c>
      <c r="C24" s="182" t="s">
        <v>585</v>
      </c>
      <c r="D24" s="181" t="s">
        <v>944</v>
      </c>
      <c r="E24" s="387" t="s">
        <v>945</v>
      </c>
      <c r="F24" s="181" t="s">
        <v>528</v>
      </c>
    </row>
    <row r="25" spans="1:6" s="142" customFormat="1" x14ac:dyDescent="0.2">
      <c r="A25" s="385" t="s">
        <v>111</v>
      </c>
      <c r="B25" s="387" t="s">
        <v>946</v>
      </c>
      <c r="C25" s="182" t="s">
        <v>713</v>
      </c>
      <c r="D25" s="181" t="s">
        <v>947</v>
      </c>
      <c r="E25" s="387" t="s">
        <v>948</v>
      </c>
      <c r="F25" s="181" t="s">
        <v>949</v>
      </c>
    </row>
    <row r="26" spans="1:6" s="142" customFormat="1" x14ac:dyDescent="0.2">
      <c r="A26" s="197" t="s">
        <v>112</v>
      </c>
      <c r="B26" s="387"/>
      <c r="C26" s="182"/>
      <c r="D26" s="181"/>
      <c r="E26" s="387"/>
      <c r="F26" s="181"/>
    </row>
    <row r="27" spans="1:6" s="142" customFormat="1" ht="25.5" x14ac:dyDescent="0.2">
      <c r="A27" s="135" t="s">
        <v>113</v>
      </c>
      <c r="B27" s="387" t="s">
        <v>909</v>
      </c>
      <c r="C27" s="182" t="s">
        <v>668</v>
      </c>
      <c r="D27" s="181" t="s">
        <v>716</v>
      </c>
      <c r="E27" s="387" t="s">
        <v>950</v>
      </c>
      <c r="F27" s="181" t="s">
        <v>951</v>
      </c>
    </row>
    <row r="28" spans="1:6" s="142" customFormat="1" ht="76.5" x14ac:dyDescent="0.2">
      <c r="A28" s="134" t="s">
        <v>692</v>
      </c>
      <c r="B28" s="387">
        <v>7382</v>
      </c>
      <c r="C28" s="182" t="s">
        <v>741</v>
      </c>
      <c r="D28" s="181" t="s">
        <v>952</v>
      </c>
      <c r="E28" s="387">
        <v>79981</v>
      </c>
      <c r="F28" s="181" t="s">
        <v>953</v>
      </c>
    </row>
    <row r="29" spans="1:6" s="142" customFormat="1" x14ac:dyDescent="0.2">
      <c r="A29" s="197" t="s">
        <v>114</v>
      </c>
      <c r="B29" s="387"/>
      <c r="C29" s="182"/>
      <c r="D29" s="181"/>
      <c r="E29" s="387"/>
      <c r="F29" s="181"/>
    </row>
    <row r="30" spans="1:6" s="142" customFormat="1" x14ac:dyDescent="0.2">
      <c r="A30" s="135" t="s">
        <v>115</v>
      </c>
      <c r="B30" s="387" t="s">
        <v>954</v>
      </c>
      <c r="C30" s="182" t="s">
        <v>955</v>
      </c>
      <c r="D30" s="181" t="s">
        <v>956</v>
      </c>
      <c r="E30" s="387" t="s">
        <v>957</v>
      </c>
      <c r="F30" s="181" t="s">
        <v>739</v>
      </c>
    </row>
    <row r="31" spans="1:6" s="142" customFormat="1" ht="63.75" x14ac:dyDescent="0.2">
      <c r="A31" s="197" t="s">
        <v>116</v>
      </c>
      <c r="B31" s="387"/>
      <c r="C31" s="182"/>
      <c r="D31" s="181"/>
      <c r="E31" s="387"/>
      <c r="F31" s="181"/>
    </row>
    <row r="32" spans="1:6" s="142" customFormat="1" ht="90.75" x14ac:dyDescent="0.2">
      <c r="A32" s="135" t="s">
        <v>117</v>
      </c>
      <c r="B32" s="181" t="s">
        <v>958</v>
      </c>
      <c r="C32" s="182" t="s">
        <v>771</v>
      </c>
      <c r="D32" s="181" t="s">
        <v>651</v>
      </c>
      <c r="E32" s="387" t="s">
        <v>959</v>
      </c>
      <c r="F32" s="181" t="s">
        <v>775</v>
      </c>
    </row>
    <row r="33" spans="1:6" s="142" customFormat="1" ht="25.5" x14ac:dyDescent="0.2">
      <c r="A33" s="197" t="s">
        <v>118</v>
      </c>
      <c r="B33" s="445"/>
      <c r="C33" s="426"/>
      <c r="D33" s="425"/>
      <c r="E33" s="445"/>
      <c r="F33" s="425"/>
    </row>
    <row r="34" spans="1:6" s="142" customFormat="1" x14ac:dyDescent="0.2">
      <c r="A34" s="135" t="s">
        <v>119</v>
      </c>
      <c r="B34" s="636" t="s">
        <v>458</v>
      </c>
      <c r="C34" s="636" t="s">
        <v>458</v>
      </c>
      <c r="D34" s="636" t="s">
        <v>458</v>
      </c>
      <c r="E34" s="636" t="s">
        <v>458</v>
      </c>
      <c r="F34" s="636" t="s">
        <v>458</v>
      </c>
    </row>
    <row r="35" spans="1:6" s="142" customFormat="1" x14ac:dyDescent="0.2">
      <c r="A35" s="134" t="s">
        <v>120</v>
      </c>
      <c r="B35" s="445" t="s">
        <v>960</v>
      </c>
      <c r="C35" s="182" t="s">
        <v>961</v>
      </c>
      <c r="D35" s="181" t="s">
        <v>523</v>
      </c>
      <c r="E35" s="445" t="s">
        <v>962</v>
      </c>
      <c r="F35" s="181" t="s">
        <v>963</v>
      </c>
    </row>
    <row r="36" spans="1:6" s="142" customFormat="1" ht="25.5" x14ac:dyDescent="0.2">
      <c r="A36" s="135" t="s">
        <v>121</v>
      </c>
      <c r="B36" s="445" t="s">
        <v>727</v>
      </c>
      <c r="C36" s="182" t="s">
        <v>704</v>
      </c>
      <c r="D36" s="181" t="s">
        <v>964</v>
      </c>
      <c r="E36" s="445" t="s">
        <v>965</v>
      </c>
      <c r="F36" s="181" t="s">
        <v>809</v>
      </c>
    </row>
    <row r="37" spans="1:6" s="142" customFormat="1" ht="38.25" x14ac:dyDescent="0.2">
      <c r="A37" s="197" t="s">
        <v>122</v>
      </c>
      <c r="B37" s="387"/>
      <c r="C37" s="182"/>
      <c r="D37" s="181"/>
      <c r="E37" s="387"/>
      <c r="F37" s="181"/>
    </row>
    <row r="38" spans="1:6" s="142" customFormat="1" ht="57" customHeight="1" x14ac:dyDescent="0.2">
      <c r="A38" s="135" t="s">
        <v>670</v>
      </c>
      <c r="B38" s="387" t="s">
        <v>966</v>
      </c>
      <c r="C38" s="182" t="s">
        <v>967</v>
      </c>
      <c r="D38" s="181" t="s">
        <v>708</v>
      </c>
      <c r="E38" s="181" t="s">
        <v>968</v>
      </c>
      <c r="F38" s="181" t="s">
        <v>805</v>
      </c>
    </row>
    <row r="39" spans="1:6" s="142" customFormat="1" ht="38.25" x14ac:dyDescent="0.2">
      <c r="A39" s="197" t="s">
        <v>123</v>
      </c>
      <c r="B39" s="387"/>
      <c r="C39" s="182"/>
      <c r="D39" s="181"/>
      <c r="E39" s="387"/>
      <c r="F39" s="181"/>
    </row>
    <row r="40" spans="1:6" s="142" customFormat="1" ht="38.25" x14ac:dyDescent="0.2">
      <c r="A40" s="135" t="s">
        <v>124</v>
      </c>
      <c r="B40" s="445">
        <v>943</v>
      </c>
      <c r="C40" s="182" t="s">
        <v>969</v>
      </c>
      <c r="D40" s="359" t="s">
        <v>970</v>
      </c>
      <c r="E40" s="445">
        <v>9169</v>
      </c>
      <c r="F40" s="635" t="s">
        <v>971</v>
      </c>
    </row>
    <row r="41" spans="1:6" s="142" customFormat="1" ht="41.25" customHeight="1" x14ac:dyDescent="0.2">
      <c r="A41" s="112" t="s">
        <v>85</v>
      </c>
      <c r="B41" s="387"/>
      <c r="C41" s="397"/>
      <c r="D41" s="387"/>
      <c r="E41" s="387"/>
      <c r="F41" s="387"/>
    </row>
    <row r="42" spans="1:6" s="142" customFormat="1" x14ac:dyDescent="0.2">
      <c r="A42" s="135" t="s">
        <v>125</v>
      </c>
      <c r="B42" s="387" t="s">
        <v>972</v>
      </c>
      <c r="C42" s="182" t="s">
        <v>949</v>
      </c>
      <c r="D42" s="181" t="s">
        <v>668</v>
      </c>
      <c r="E42" s="387" t="s">
        <v>973</v>
      </c>
      <c r="F42" s="387" t="s">
        <v>541</v>
      </c>
    </row>
    <row r="43" spans="1:6" s="142" customFormat="1" x14ac:dyDescent="0.2">
      <c r="A43" s="369" t="s">
        <v>126</v>
      </c>
      <c r="B43" s="652" t="s">
        <v>974</v>
      </c>
      <c r="C43" s="651" t="s">
        <v>488</v>
      </c>
      <c r="D43" s="384" t="s">
        <v>761</v>
      </c>
      <c r="E43" s="652" t="s">
        <v>975</v>
      </c>
      <c r="F43" s="652" t="s">
        <v>513</v>
      </c>
    </row>
    <row r="44" spans="1:6" s="142" customFormat="1" x14ac:dyDescent="0.2"/>
    <row r="45" spans="1:6" s="142" customFormat="1" ht="25.5" customHeight="1" x14ac:dyDescent="0.2">
      <c r="A45" s="439"/>
    </row>
  </sheetData>
  <mergeCells count="6">
    <mergeCell ref="A1:F1"/>
    <mergeCell ref="E3:E4"/>
    <mergeCell ref="F3:F4"/>
    <mergeCell ref="A3:A4"/>
    <mergeCell ref="B3:B4"/>
    <mergeCell ref="C3:D3"/>
  </mergeCells>
  <pageMargins left="0.7" right="0.7" top="0.75" bottom="0.75" header="0.3" footer="0.3"/>
  <pageSetup paperSize="9" scale="40" fitToHeight="0" orientation="portrait" r:id="rId1"/>
  <headerFooter>
    <oddFooter>&amp;C&amp;"Arial,курсив"&amp;KBCBCBCСоциально-экономическое положение Ханты-Мансийского автономного округа – Югры 10' 2023</oddFooter>
  </headerFooter>
  <ignoredErrors>
    <ignoredError sqref="F7:F44 B7:E4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view="pageLayout" zoomScaleNormal="100" workbookViewId="0">
      <selection activeCell="C24" sqref="C24"/>
    </sheetView>
  </sheetViews>
  <sheetFormatPr defaultColWidth="9.140625" defaultRowHeight="12.75" x14ac:dyDescent="0.2"/>
  <cols>
    <col min="1" max="1" width="22.7109375" style="521" customWidth="1"/>
    <col min="2" max="2" width="25.42578125" style="521" customWidth="1"/>
    <col min="3" max="3" width="23.28515625" style="521" customWidth="1"/>
    <col min="4" max="4" width="9.7109375" style="521" customWidth="1"/>
    <col min="5" max="16384" width="9.140625" style="521"/>
  </cols>
  <sheetData>
    <row r="1" spans="1:3" s="528" customFormat="1" ht="15" x14ac:dyDescent="0.25">
      <c r="A1" s="686" t="s">
        <v>466</v>
      </c>
      <c r="B1" s="704"/>
      <c r="C1" s="704"/>
    </row>
    <row r="2" spans="1:3" s="528" customFormat="1" x14ac:dyDescent="0.2"/>
    <row r="3" spans="1:3" s="18" customFormat="1" ht="13.9" customHeight="1" x14ac:dyDescent="0.25">
      <c r="A3" s="706" t="s">
        <v>1051</v>
      </c>
      <c r="B3" s="706"/>
      <c r="C3" s="706"/>
    </row>
    <row r="4" spans="1:3" s="18" customFormat="1" ht="13.9" customHeight="1" x14ac:dyDescent="0.25">
      <c r="A4" s="639"/>
      <c r="B4" s="639"/>
      <c r="C4" s="639"/>
    </row>
    <row r="5" spans="1:3" ht="15" x14ac:dyDescent="0.25">
      <c r="A5" s="705" t="s">
        <v>976</v>
      </c>
      <c r="B5" s="705"/>
      <c r="C5" s="705"/>
    </row>
    <row r="7" spans="1:3" s="18" customFormat="1" ht="25.9" customHeight="1" x14ac:dyDescent="0.2">
      <c r="A7" s="201"/>
      <c r="B7" s="530" t="s">
        <v>127</v>
      </c>
      <c r="C7" s="524" t="s">
        <v>94</v>
      </c>
    </row>
    <row r="8" spans="1:3" s="18" customFormat="1" x14ac:dyDescent="0.2">
      <c r="A8" s="531" t="s">
        <v>563</v>
      </c>
      <c r="B8" s="115"/>
      <c r="C8" s="532"/>
    </row>
    <row r="9" spans="1:3" s="18" customFormat="1" ht="14.25" customHeight="1" x14ac:dyDescent="0.2">
      <c r="A9" s="66" t="s">
        <v>54</v>
      </c>
      <c r="B9" s="162">
        <v>1222</v>
      </c>
      <c r="C9" s="533">
        <v>88.5</v>
      </c>
    </row>
    <row r="10" spans="1:3" s="18" customFormat="1" x14ac:dyDescent="0.2">
      <c r="A10" s="405" t="s">
        <v>58</v>
      </c>
      <c r="B10" s="162">
        <v>3228</v>
      </c>
      <c r="C10" s="533">
        <v>91.8</v>
      </c>
    </row>
    <row r="11" spans="1:3" s="18" customFormat="1" x14ac:dyDescent="0.2">
      <c r="A11" s="405" t="s">
        <v>61</v>
      </c>
      <c r="B11" s="534">
        <v>6496</v>
      </c>
      <c r="C11" s="533">
        <v>92.7</v>
      </c>
    </row>
    <row r="12" spans="1:3" s="18" customFormat="1" x14ac:dyDescent="0.2">
      <c r="A12" s="535" t="s">
        <v>463</v>
      </c>
      <c r="B12" s="116"/>
      <c r="C12" s="536"/>
    </row>
    <row r="13" spans="1:3" s="18" customFormat="1" x14ac:dyDescent="0.2">
      <c r="A13" s="66" t="s">
        <v>54</v>
      </c>
      <c r="B13" s="164">
        <v>1406.4</v>
      </c>
      <c r="C13" s="444">
        <v>90.4</v>
      </c>
    </row>
    <row r="14" spans="1:3" s="18" customFormat="1" x14ac:dyDescent="0.2">
      <c r="A14" s="405" t="s">
        <v>58</v>
      </c>
      <c r="B14" s="162">
        <v>3590</v>
      </c>
      <c r="C14" s="444">
        <v>91.7</v>
      </c>
    </row>
    <row r="15" spans="1:3" s="18" customFormat="1" x14ac:dyDescent="0.2">
      <c r="A15" s="405" t="s">
        <v>61</v>
      </c>
      <c r="B15" s="537">
        <v>7007.1</v>
      </c>
      <c r="C15" s="533">
        <v>95.3</v>
      </c>
    </row>
    <row r="16" spans="1:3" s="18" customFormat="1" x14ac:dyDescent="0.2">
      <c r="A16" s="406" t="s">
        <v>65</v>
      </c>
      <c r="B16" s="538">
        <v>8326.2999999999993</v>
      </c>
      <c r="C16" s="539">
        <v>92.3</v>
      </c>
    </row>
  </sheetData>
  <mergeCells count="3">
    <mergeCell ref="A1:C1"/>
    <mergeCell ref="A5:C5"/>
    <mergeCell ref="A3:C3"/>
  </mergeCells>
  <pageMargins left="0.7" right="0.7" top="0.75" bottom="0.75" header="0.3" footer="0.3"/>
  <pageSetup paperSize="9" orientation="portrait" r:id="rId1"/>
  <headerFooter>
    <oddFooter>&amp;C&amp;"Arial,курсив"&amp;KBCBCBCСоциально-экономическое положение Ханты-Мансийского автономного округа – Югры 10'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Layout" zoomScaleNormal="100" workbookViewId="0">
      <selection sqref="A1:F1"/>
    </sheetView>
  </sheetViews>
  <sheetFormatPr defaultColWidth="13.140625" defaultRowHeight="12.75" x14ac:dyDescent="0.2"/>
  <cols>
    <col min="1" max="1" width="18.140625" style="18" customWidth="1"/>
    <col min="2" max="5" width="13.85546875" style="57" customWidth="1"/>
    <col min="6" max="6" width="13.85546875" style="18" customWidth="1"/>
    <col min="7" max="16384" width="13.140625" style="18"/>
  </cols>
  <sheetData>
    <row r="1" spans="1:6" s="521" customFormat="1" ht="15" x14ac:dyDescent="0.25">
      <c r="A1" s="686" t="s">
        <v>693</v>
      </c>
      <c r="B1" s="686"/>
      <c r="C1" s="686"/>
      <c r="D1" s="686"/>
      <c r="E1" s="686"/>
      <c r="F1" s="686"/>
    </row>
    <row r="2" spans="1:6" s="521" customFormat="1" ht="15" x14ac:dyDescent="0.25">
      <c r="A2" s="509"/>
      <c r="B2" s="514"/>
      <c r="C2" s="514"/>
      <c r="D2" s="514"/>
      <c r="E2" s="514"/>
      <c r="F2" s="514"/>
    </row>
    <row r="3" spans="1:6" ht="27.75" customHeight="1" x14ac:dyDescent="0.2">
      <c r="A3" s="707" t="s">
        <v>489</v>
      </c>
      <c r="B3" s="707"/>
      <c r="C3" s="707"/>
      <c r="D3" s="707"/>
      <c r="E3" s="707"/>
      <c r="F3" s="707"/>
    </row>
    <row r="4" spans="1:6" x14ac:dyDescent="0.2">
      <c r="A4" s="48"/>
      <c r="B4" s="56"/>
      <c r="C4" s="56"/>
      <c r="D4" s="56"/>
      <c r="E4" s="56"/>
    </row>
    <row r="5" spans="1:6" x14ac:dyDescent="0.2">
      <c r="A5" s="708" t="s">
        <v>383</v>
      </c>
      <c r="B5" s="708"/>
      <c r="C5" s="708"/>
      <c r="D5" s="708"/>
      <c r="E5" s="708"/>
      <c r="F5" s="708"/>
    </row>
    <row r="6" spans="1:6" ht="25.5" x14ac:dyDescent="0.2">
      <c r="A6" s="198"/>
      <c r="B6" s="515" t="s">
        <v>384</v>
      </c>
      <c r="C6" s="515" t="s">
        <v>381</v>
      </c>
      <c r="D6" s="515" t="s">
        <v>382</v>
      </c>
      <c r="E6" s="524" t="s">
        <v>506</v>
      </c>
      <c r="F6" s="524" t="s">
        <v>464</v>
      </c>
    </row>
    <row r="7" spans="1:6" x14ac:dyDescent="0.2">
      <c r="A7" s="113" t="s">
        <v>563</v>
      </c>
      <c r="B7" s="114"/>
      <c r="C7" s="114"/>
      <c r="D7" s="114"/>
      <c r="E7" s="114"/>
      <c r="F7" s="114"/>
    </row>
    <row r="8" spans="1:6" x14ac:dyDescent="0.2">
      <c r="A8" s="227" t="s">
        <v>51</v>
      </c>
      <c r="B8" s="130">
        <v>87.7</v>
      </c>
      <c r="C8" s="130">
        <v>85.5</v>
      </c>
      <c r="D8" s="130">
        <v>65.2</v>
      </c>
      <c r="E8" s="130">
        <v>43.1</v>
      </c>
      <c r="F8" s="130">
        <v>100.5</v>
      </c>
    </row>
    <row r="9" spans="1:6" x14ac:dyDescent="0.2">
      <c r="A9" s="227" t="s">
        <v>52</v>
      </c>
      <c r="B9" s="130">
        <v>88.4</v>
      </c>
      <c r="C9" s="130">
        <v>85.5</v>
      </c>
      <c r="D9" s="130">
        <v>67.7</v>
      </c>
      <c r="E9" s="130">
        <v>43.8</v>
      </c>
      <c r="F9" s="130">
        <v>80.3</v>
      </c>
    </row>
    <row r="10" spans="1:6" x14ac:dyDescent="0.2">
      <c r="A10" s="227" t="s">
        <v>53</v>
      </c>
      <c r="B10" s="130">
        <v>87</v>
      </c>
      <c r="C10" s="130">
        <v>84.9</v>
      </c>
      <c r="D10" s="130">
        <v>71.400000000000006</v>
      </c>
      <c r="E10" s="130">
        <v>46.6</v>
      </c>
      <c r="F10" s="130">
        <v>98.1</v>
      </c>
    </row>
    <row r="11" spans="1:6" x14ac:dyDescent="0.2">
      <c r="A11" s="227" t="s">
        <v>55</v>
      </c>
      <c r="B11" s="130">
        <v>88.2</v>
      </c>
      <c r="C11" s="130">
        <v>84.9</v>
      </c>
      <c r="D11" s="130">
        <v>82.9</v>
      </c>
      <c r="E11" s="130">
        <v>45.5</v>
      </c>
      <c r="F11" s="130">
        <v>101.6</v>
      </c>
    </row>
    <row r="12" spans="1:6" x14ac:dyDescent="0.2">
      <c r="A12" s="227" t="s">
        <v>56</v>
      </c>
      <c r="B12" s="130">
        <v>92.8</v>
      </c>
      <c r="C12" s="130">
        <v>87.8</v>
      </c>
      <c r="D12" s="130">
        <v>84.8</v>
      </c>
      <c r="E12" s="130">
        <v>46.2</v>
      </c>
      <c r="F12" s="130">
        <v>98.4</v>
      </c>
    </row>
    <row r="13" spans="1:6" x14ac:dyDescent="0.2">
      <c r="A13" s="17" t="s">
        <v>57</v>
      </c>
      <c r="B13" s="130">
        <v>94.1</v>
      </c>
      <c r="C13" s="130">
        <v>88.3</v>
      </c>
      <c r="D13" s="130">
        <v>101.8</v>
      </c>
      <c r="E13" s="130">
        <v>47.9</v>
      </c>
      <c r="F13" s="130">
        <v>96.3</v>
      </c>
    </row>
    <row r="14" spans="1:6" x14ac:dyDescent="0.2">
      <c r="A14" s="17" t="s">
        <v>59</v>
      </c>
      <c r="B14" s="130">
        <v>94.8</v>
      </c>
      <c r="C14" s="130">
        <v>89.4</v>
      </c>
      <c r="D14" s="130">
        <v>103.2</v>
      </c>
      <c r="E14" s="130">
        <v>48.9</v>
      </c>
      <c r="F14" s="130">
        <v>105.4</v>
      </c>
    </row>
    <row r="15" spans="1:6" x14ac:dyDescent="0.2">
      <c r="A15" s="17" t="s">
        <v>36</v>
      </c>
      <c r="B15" s="130">
        <v>90.1</v>
      </c>
      <c r="C15" s="130">
        <v>91.5</v>
      </c>
      <c r="D15" s="130">
        <v>102.7</v>
      </c>
      <c r="E15" s="130">
        <v>48.8</v>
      </c>
      <c r="F15" s="130">
        <v>97.2</v>
      </c>
    </row>
    <row r="16" spans="1:6" x14ac:dyDescent="0.2">
      <c r="A16" s="17" t="s">
        <v>60</v>
      </c>
      <c r="B16" s="130">
        <v>95.6</v>
      </c>
      <c r="C16" s="130">
        <v>104.8</v>
      </c>
      <c r="D16" s="130">
        <v>100.4</v>
      </c>
      <c r="E16" s="130">
        <v>47.2</v>
      </c>
      <c r="F16" s="130">
        <v>88.3</v>
      </c>
    </row>
    <row r="17" spans="1:6" x14ac:dyDescent="0.2">
      <c r="A17" s="65" t="s">
        <v>62</v>
      </c>
      <c r="B17" s="317">
        <v>96.4</v>
      </c>
      <c r="C17" s="316">
        <v>101.8</v>
      </c>
      <c r="D17" s="316">
        <v>100</v>
      </c>
      <c r="E17" s="316">
        <v>45.5</v>
      </c>
      <c r="F17" s="315">
        <v>110.8</v>
      </c>
    </row>
    <row r="18" spans="1:6" x14ac:dyDescent="0.2">
      <c r="A18" s="200" t="s">
        <v>463</v>
      </c>
      <c r="B18" s="313"/>
      <c r="C18" s="313"/>
      <c r="D18" s="313"/>
      <c r="E18" s="313"/>
      <c r="F18" s="313"/>
    </row>
    <row r="19" spans="1:6" x14ac:dyDescent="0.2">
      <c r="A19" s="227" t="s">
        <v>51</v>
      </c>
      <c r="B19" s="272">
        <v>100.2</v>
      </c>
      <c r="C19" s="314">
        <v>102.6</v>
      </c>
      <c r="D19" s="314">
        <v>33.5</v>
      </c>
      <c r="E19" s="314">
        <v>53.3</v>
      </c>
      <c r="F19" s="272">
        <v>108.8</v>
      </c>
    </row>
    <row r="20" spans="1:6" x14ac:dyDescent="0.2">
      <c r="A20" s="127" t="s">
        <v>52</v>
      </c>
      <c r="B20" s="272">
        <v>98.2</v>
      </c>
      <c r="C20" s="314">
        <v>102.7</v>
      </c>
      <c r="D20" s="314">
        <v>32.9</v>
      </c>
      <c r="E20" s="314">
        <v>56.1</v>
      </c>
      <c r="F20" s="315">
        <v>129</v>
      </c>
    </row>
    <row r="21" spans="1:6" x14ac:dyDescent="0.2">
      <c r="A21" s="127" t="s">
        <v>53</v>
      </c>
      <c r="B21" s="272">
        <v>99.8</v>
      </c>
      <c r="C21" s="316">
        <v>102</v>
      </c>
      <c r="D21" s="314">
        <v>30.6</v>
      </c>
      <c r="E21" s="314">
        <v>52.7</v>
      </c>
      <c r="F21" s="315">
        <v>109</v>
      </c>
    </row>
    <row r="22" spans="1:6" x14ac:dyDescent="0.2">
      <c r="A22" s="127" t="s">
        <v>55</v>
      </c>
      <c r="B22" s="272">
        <v>96.7</v>
      </c>
      <c r="C22" s="316">
        <v>100.8</v>
      </c>
      <c r="D22" s="314">
        <v>30.4</v>
      </c>
      <c r="E22" s="314">
        <v>52.9</v>
      </c>
      <c r="F22" s="315">
        <v>112</v>
      </c>
    </row>
    <row r="23" spans="1:6" x14ac:dyDescent="0.2">
      <c r="A23" s="127" t="s">
        <v>56</v>
      </c>
      <c r="B23" s="272">
        <v>94.9</v>
      </c>
      <c r="C23" s="316">
        <v>100.1</v>
      </c>
      <c r="D23" s="314">
        <v>29.1</v>
      </c>
      <c r="E23" s="314">
        <v>58.4</v>
      </c>
      <c r="F23" s="315">
        <v>116</v>
      </c>
    </row>
    <row r="24" spans="1:6" x14ac:dyDescent="0.2">
      <c r="A24" s="17" t="s">
        <v>57</v>
      </c>
      <c r="B24" s="272">
        <v>93.5</v>
      </c>
      <c r="C24" s="316">
        <v>99.4</v>
      </c>
      <c r="D24" s="314">
        <v>25.9</v>
      </c>
      <c r="E24" s="314">
        <v>64.900000000000006</v>
      </c>
      <c r="F24" s="315">
        <v>97.8</v>
      </c>
    </row>
    <row r="25" spans="1:6" x14ac:dyDescent="0.2">
      <c r="A25" s="65" t="s">
        <v>59</v>
      </c>
      <c r="B25" s="272">
        <v>93.1</v>
      </c>
      <c r="C25" s="316">
        <v>98.7</v>
      </c>
      <c r="D25" s="316">
        <v>27.7</v>
      </c>
      <c r="E25" s="316">
        <v>73.8</v>
      </c>
      <c r="F25" s="315">
        <v>91.9</v>
      </c>
    </row>
    <row r="26" spans="1:6" x14ac:dyDescent="0.2">
      <c r="A26" s="65" t="s">
        <v>36</v>
      </c>
      <c r="B26" s="317">
        <v>97</v>
      </c>
      <c r="C26" s="316">
        <v>98.2</v>
      </c>
      <c r="D26" s="316">
        <v>30.1</v>
      </c>
      <c r="E26" s="316">
        <v>64.099999999999994</v>
      </c>
      <c r="F26" s="315">
        <v>114.2</v>
      </c>
    </row>
    <row r="27" spans="1:6" x14ac:dyDescent="0.2">
      <c r="A27" s="65" t="s">
        <v>60</v>
      </c>
      <c r="B27" s="317">
        <v>96.9</v>
      </c>
      <c r="C27" s="316">
        <v>86.6</v>
      </c>
      <c r="D27" s="316">
        <v>36.5</v>
      </c>
      <c r="E27" s="316">
        <v>54.5</v>
      </c>
      <c r="F27" s="315">
        <v>120.3</v>
      </c>
    </row>
    <row r="28" spans="1:6" x14ac:dyDescent="0.2">
      <c r="A28" s="65" t="s">
        <v>62</v>
      </c>
      <c r="B28" s="317">
        <v>97.2</v>
      </c>
      <c r="C28" s="316">
        <v>91.1</v>
      </c>
      <c r="D28" s="316">
        <v>43.6</v>
      </c>
      <c r="E28" s="316">
        <v>49.3</v>
      </c>
      <c r="F28" s="315">
        <v>104.5</v>
      </c>
    </row>
    <row r="29" spans="1:6" x14ac:dyDescent="0.2">
      <c r="A29" s="65" t="s">
        <v>63</v>
      </c>
      <c r="B29" s="317">
        <v>90.5</v>
      </c>
      <c r="C29" s="316">
        <v>86.6</v>
      </c>
      <c r="D29" s="316">
        <v>58.7</v>
      </c>
      <c r="E29" s="316">
        <v>43.5</v>
      </c>
      <c r="F29" s="315">
        <v>94.5</v>
      </c>
    </row>
    <row r="30" spans="1:6" x14ac:dyDescent="0.2">
      <c r="A30" s="248" t="s">
        <v>64</v>
      </c>
      <c r="B30" s="318">
        <v>92.5</v>
      </c>
      <c r="C30" s="319">
        <v>87.1</v>
      </c>
      <c r="D30" s="319">
        <v>64.099999999999994</v>
      </c>
      <c r="E30" s="319">
        <v>40</v>
      </c>
      <c r="F30" s="320">
        <v>100.9</v>
      </c>
    </row>
  </sheetData>
  <mergeCells count="3">
    <mergeCell ref="A1:F1"/>
    <mergeCell ref="A3:F3"/>
    <mergeCell ref="A5:F5"/>
  </mergeCells>
  <pageMargins left="0.7" right="0.7" top="0.75" bottom="0.75" header="0.3" footer="0.3"/>
  <pageSetup paperSize="9" orientation="portrait" r:id="rId1"/>
  <headerFooter>
    <oddFooter>&amp;C&amp;"Arial,курсив"&amp;KBCBCBCСоциально-экономическое положение Ханты-Мансийского автономного округа – Югры 10'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workbookViewId="0">
      <selection activeCell="A17" sqref="A17:E17"/>
    </sheetView>
  </sheetViews>
  <sheetFormatPr defaultColWidth="9.140625" defaultRowHeight="12.75" x14ac:dyDescent="0.2"/>
  <cols>
    <col min="1" max="1" width="24.7109375" style="521" customWidth="1"/>
    <col min="2" max="3" width="17.5703125" style="521" customWidth="1"/>
    <col min="4" max="4" width="21.28515625" style="521" customWidth="1"/>
    <col min="5" max="5" width="17.5703125" style="521" customWidth="1"/>
    <col min="6" max="7" width="9.140625" style="521"/>
    <col min="8" max="8" width="5.5703125" style="521" customWidth="1"/>
    <col min="9" max="16384" width="9.140625" style="521"/>
  </cols>
  <sheetData>
    <row r="1" spans="1:13" ht="34.5" customHeight="1" x14ac:dyDescent="0.2">
      <c r="A1" s="687" t="s">
        <v>679</v>
      </c>
      <c r="B1" s="687"/>
      <c r="C1" s="687"/>
      <c r="D1" s="687"/>
      <c r="E1" s="687"/>
    </row>
    <row r="2" spans="1:13" x14ac:dyDescent="0.2">
      <c r="A2" s="29"/>
      <c r="B2" s="18"/>
      <c r="C2" s="18"/>
      <c r="D2" s="18"/>
    </row>
    <row r="3" spans="1:13" ht="13.9" customHeight="1" x14ac:dyDescent="0.2">
      <c r="A3" s="691"/>
      <c r="B3" s="710" t="s">
        <v>784</v>
      </c>
      <c r="C3" s="711"/>
      <c r="D3" s="712" t="s">
        <v>977</v>
      </c>
      <c r="E3" s="284" t="s">
        <v>628</v>
      </c>
    </row>
    <row r="4" spans="1:13" ht="54" customHeight="1" x14ac:dyDescent="0.2">
      <c r="A4" s="692"/>
      <c r="B4" s="518" t="s">
        <v>616</v>
      </c>
      <c r="C4" s="518" t="s">
        <v>617</v>
      </c>
      <c r="D4" s="713"/>
      <c r="E4" s="260" t="s">
        <v>786</v>
      </c>
      <c r="G4" s="142"/>
    </row>
    <row r="5" spans="1:13" ht="25.5" x14ac:dyDescent="0.25">
      <c r="A5" s="17" t="s">
        <v>388</v>
      </c>
      <c r="B5" s="289">
        <v>748</v>
      </c>
      <c r="C5" s="290">
        <v>105.3</v>
      </c>
      <c r="D5" s="265">
        <v>106</v>
      </c>
      <c r="E5" s="285">
        <v>108.2</v>
      </c>
      <c r="F5" s="142"/>
      <c r="G5" s="453"/>
      <c r="H5" s="452"/>
      <c r="I5" s="142"/>
      <c r="J5" s="142"/>
      <c r="K5" s="142"/>
      <c r="L5" s="142"/>
      <c r="M5" s="142"/>
    </row>
    <row r="6" spans="1:13" ht="17.25" customHeight="1" x14ac:dyDescent="0.25">
      <c r="A6" s="34" t="s">
        <v>139</v>
      </c>
      <c r="B6" s="291"/>
      <c r="C6" s="290"/>
      <c r="D6" s="264"/>
      <c r="E6" s="239"/>
      <c r="F6" s="142"/>
      <c r="G6" s="453"/>
      <c r="H6" s="452"/>
      <c r="I6" s="142"/>
      <c r="J6" s="142"/>
      <c r="K6" s="142"/>
      <c r="L6" s="142"/>
      <c r="M6" s="142"/>
    </row>
    <row r="7" spans="1:13" ht="15" x14ac:dyDescent="0.25">
      <c r="A7" s="24" t="s">
        <v>570</v>
      </c>
      <c r="B7" s="291">
        <v>11</v>
      </c>
      <c r="C7" s="292">
        <v>36.200000000000003</v>
      </c>
      <c r="D7" s="265">
        <v>90.4</v>
      </c>
      <c r="E7" s="286">
        <v>138.19999999999999</v>
      </c>
      <c r="F7" s="142"/>
      <c r="G7" s="453"/>
      <c r="H7" s="452"/>
      <c r="I7" s="142"/>
      <c r="J7" s="142"/>
      <c r="K7" s="142"/>
      <c r="L7" s="142"/>
      <c r="M7" s="142"/>
    </row>
    <row r="8" spans="1:13" ht="15" x14ac:dyDescent="0.25">
      <c r="A8" s="135" t="s">
        <v>385</v>
      </c>
      <c r="B8" s="291">
        <v>3</v>
      </c>
      <c r="C8" s="292">
        <v>75</v>
      </c>
      <c r="D8" s="265">
        <v>70</v>
      </c>
      <c r="E8" s="287">
        <v>50.3</v>
      </c>
      <c r="F8" s="142"/>
      <c r="G8" s="453"/>
      <c r="H8" s="452"/>
      <c r="I8" s="142"/>
      <c r="J8" s="142"/>
      <c r="K8" s="142"/>
      <c r="L8" s="142"/>
      <c r="M8" s="142"/>
    </row>
    <row r="9" spans="1:13" ht="15" x14ac:dyDescent="0.25">
      <c r="A9" s="134" t="s">
        <v>482</v>
      </c>
      <c r="B9" s="291">
        <v>733</v>
      </c>
      <c r="C9" s="292">
        <v>108.6</v>
      </c>
      <c r="D9" s="265">
        <v>106.9</v>
      </c>
      <c r="E9" s="287">
        <v>108.3</v>
      </c>
      <c r="F9" s="142"/>
      <c r="G9" s="453"/>
      <c r="H9" s="452"/>
      <c r="I9" s="142"/>
      <c r="J9" s="142"/>
      <c r="K9" s="142"/>
      <c r="L9" s="142"/>
      <c r="M9" s="142"/>
    </row>
    <row r="10" spans="1:13" ht="15" x14ac:dyDescent="0.25">
      <c r="A10" s="134" t="s">
        <v>520</v>
      </c>
      <c r="B10" s="292">
        <v>0</v>
      </c>
      <c r="C10" s="292">
        <v>92.5</v>
      </c>
      <c r="D10" s="265">
        <v>73.400000000000006</v>
      </c>
      <c r="E10" s="287">
        <v>76.3</v>
      </c>
      <c r="F10" s="430"/>
      <c r="G10" s="453"/>
      <c r="H10" s="452"/>
      <c r="I10" s="430"/>
      <c r="J10" s="430"/>
      <c r="K10" s="430"/>
      <c r="L10" s="142"/>
      <c r="M10" s="142"/>
    </row>
    <row r="11" spans="1:13" ht="15.75" customHeight="1" x14ac:dyDescent="0.25">
      <c r="A11" s="197" t="s">
        <v>386</v>
      </c>
      <c r="B11" s="291">
        <v>258</v>
      </c>
      <c r="C11" s="292">
        <v>132.5</v>
      </c>
      <c r="D11" s="265">
        <v>85.6</v>
      </c>
      <c r="E11" s="287">
        <v>83.6</v>
      </c>
      <c r="F11" s="142"/>
      <c r="G11" s="454"/>
      <c r="H11" s="452"/>
      <c r="I11" s="142"/>
      <c r="J11" s="142"/>
      <c r="K11" s="142"/>
      <c r="L11" s="142"/>
      <c r="M11" s="142"/>
    </row>
    <row r="12" spans="1:13" x14ac:dyDescent="0.2">
      <c r="A12" s="360" t="s">
        <v>468</v>
      </c>
      <c r="B12" s="293">
        <v>1721.1</v>
      </c>
      <c r="C12" s="293">
        <v>76.2</v>
      </c>
      <c r="D12" s="266">
        <v>102.6</v>
      </c>
      <c r="E12" s="288">
        <v>107.5</v>
      </c>
      <c r="F12" s="142"/>
      <c r="G12" s="142"/>
      <c r="H12" s="142"/>
      <c r="I12" s="142"/>
      <c r="J12" s="142"/>
      <c r="K12" s="142"/>
      <c r="L12" s="142"/>
      <c r="M12" s="142"/>
    </row>
    <row r="13" spans="1:13" ht="21" customHeight="1" x14ac:dyDescent="0.2">
      <c r="A13" s="678" t="s">
        <v>387</v>
      </c>
      <c r="B13" s="678"/>
      <c r="C13" s="678"/>
      <c r="D13" s="507"/>
      <c r="E13" s="142"/>
      <c r="F13" s="142"/>
      <c r="G13" s="142"/>
      <c r="H13" s="142"/>
      <c r="I13" s="142"/>
      <c r="J13" s="142"/>
      <c r="K13" s="142"/>
    </row>
    <row r="16" spans="1:13" ht="42" customHeight="1" x14ac:dyDescent="0.2">
      <c r="A16" s="709" t="s">
        <v>1046</v>
      </c>
      <c r="B16" s="709"/>
      <c r="C16" s="709"/>
      <c r="D16" s="709"/>
      <c r="E16" s="709"/>
    </row>
    <row r="17" spans="1:5" ht="40.15" customHeight="1" x14ac:dyDescent="0.2">
      <c r="A17" s="792" t="s">
        <v>1047</v>
      </c>
      <c r="B17" s="709"/>
      <c r="C17" s="709"/>
      <c r="D17" s="709"/>
      <c r="E17" s="709"/>
    </row>
    <row r="18" spans="1:5" ht="14.25" customHeight="1" x14ac:dyDescent="0.2"/>
    <row r="19" spans="1:5" ht="13.5" customHeight="1" x14ac:dyDescent="0.25">
      <c r="B19" s="455"/>
      <c r="C19" s="456"/>
      <c r="D19" s="456"/>
      <c r="E19" s="456"/>
    </row>
    <row r="20" spans="1:5" ht="13.5" customHeight="1" x14ac:dyDescent="0.25">
      <c r="B20" s="457"/>
      <c r="C20" s="456"/>
      <c r="D20" s="456"/>
      <c r="E20" s="456"/>
    </row>
    <row r="21" spans="1:5" ht="13.5" customHeight="1" x14ac:dyDescent="0.25">
      <c r="D21" s="456"/>
      <c r="E21" s="456"/>
    </row>
    <row r="22" spans="1:5" ht="13.5" customHeight="1" x14ac:dyDescent="0.2"/>
    <row r="23" spans="1:5" ht="13.5" customHeight="1" x14ac:dyDescent="0.2"/>
    <row r="24" spans="1:5" ht="13.5" customHeight="1" x14ac:dyDescent="0.2"/>
    <row r="25" spans="1:5" ht="13.5" customHeight="1" x14ac:dyDescent="0.2"/>
    <row r="26" spans="1:5" ht="13.5" customHeight="1" x14ac:dyDescent="0.2"/>
    <row r="46" spans="2:2" x14ac:dyDescent="0.2">
      <c r="B46" s="131"/>
    </row>
  </sheetData>
  <mergeCells count="7">
    <mergeCell ref="A13:C13"/>
    <mergeCell ref="A16:E16"/>
    <mergeCell ref="A17:E17"/>
    <mergeCell ref="A1:E1"/>
    <mergeCell ref="A3:A4"/>
    <mergeCell ref="B3:C3"/>
    <mergeCell ref="D3:D4"/>
  </mergeCells>
  <pageMargins left="0.7" right="0.7" top="0.75" bottom="0.75" header="0.3" footer="0.3"/>
  <pageSetup paperSize="9" orientation="portrait" r:id="rId1"/>
  <headerFooter>
    <oddFooter>&amp;C&amp;"Arial,курсив"&amp;KBCBCBCСоциально-экономическое положение Ханты-Мансийского автономного округа – Югры 10'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zoomScaleNormal="100" workbookViewId="0">
      <selection sqref="A1:C1"/>
    </sheetView>
  </sheetViews>
  <sheetFormatPr defaultColWidth="9.140625" defaultRowHeight="12.75" x14ac:dyDescent="0.2"/>
  <cols>
    <col min="1" max="1" width="29.5703125" style="521" customWidth="1"/>
    <col min="2" max="3" width="26" style="521" customWidth="1"/>
    <col min="4" max="4" width="8.85546875" style="521" customWidth="1"/>
    <col min="5" max="16384" width="9.140625" style="521"/>
  </cols>
  <sheetData>
    <row r="1" spans="1:4" ht="15" x14ac:dyDescent="0.2">
      <c r="A1" s="687" t="s">
        <v>129</v>
      </c>
      <c r="B1" s="687"/>
      <c r="C1" s="687"/>
      <c r="D1" s="21"/>
    </row>
    <row r="2" spans="1:4" x14ac:dyDescent="0.2">
      <c r="A2" s="30"/>
      <c r="B2" s="18"/>
      <c r="C2" s="18"/>
      <c r="D2" s="18"/>
    </row>
    <row r="3" spans="1:4" ht="29.25" customHeight="1" x14ac:dyDescent="0.2">
      <c r="A3" s="687" t="s">
        <v>128</v>
      </c>
      <c r="B3" s="687"/>
      <c r="C3" s="687"/>
      <c r="D3" s="18"/>
    </row>
    <row r="4" spans="1:4" x14ac:dyDescent="0.2">
      <c r="A4" s="29"/>
      <c r="B4" s="18"/>
      <c r="C4" s="18"/>
      <c r="D4" s="18"/>
    </row>
    <row r="5" spans="1:4" ht="38.25" x14ac:dyDescent="0.2">
      <c r="A5" s="201"/>
      <c r="B5" s="516" t="s">
        <v>127</v>
      </c>
      <c r="C5" s="524" t="s">
        <v>551</v>
      </c>
      <c r="D5" s="18"/>
    </row>
    <row r="6" spans="1:4" ht="13.5" customHeight="1" x14ac:dyDescent="0.2">
      <c r="A6" s="354" t="s">
        <v>563</v>
      </c>
      <c r="B6" s="190"/>
      <c r="C6" s="191"/>
      <c r="D6" s="18"/>
    </row>
    <row r="7" spans="1:4" ht="13.5" customHeight="1" x14ac:dyDescent="0.2">
      <c r="A7" s="96" t="s">
        <v>54</v>
      </c>
      <c r="B7" s="321" t="s">
        <v>653</v>
      </c>
      <c r="C7" s="322" t="s">
        <v>654</v>
      </c>
      <c r="D7" s="18"/>
    </row>
    <row r="8" spans="1:4" ht="13.5" customHeight="1" x14ac:dyDescent="0.2">
      <c r="A8" s="96" t="s">
        <v>58</v>
      </c>
      <c r="B8" s="321" t="s">
        <v>681</v>
      </c>
      <c r="C8" s="322" t="s">
        <v>682</v>
      </c>
      <c r="D8" s="18"/>
    </row>
    <row r="9" spans="1:4" ht="13.5" customHeight="1" x14ac:dyDescent="0.2">
      <c r="A9" s="96" t="s">
        <v>61</v>
      </c>
      <c r="B9" s="321" t="s">
        <v>729</v>
      </c>
      <c r="C9" s="322" t="s">
        <v>730</v>
      </c>
      <c r="D9" s="18"/>
    </row>
    <row r="10" spans="1:4" ht="13.5" customHeight="1" x14ac:dyDescent="0.2">
      <c r="A10" s="96" t="s">
        <v>788</v>
      </c>
      <c r="B10" s="321" t="s">
        <v>978</v>
      </c>
      <c r="C10" s="322" t="s">
        <v>590</v>
      </c>
      <c r="D10" s="18"/>
    </row>
    <row r="11" spans="1:4" ht="13.5" customHeight="1" x14ac:dyDescent="0.2">
      <c r="A11" s="249" t="s">
        <v>463</v>
      </c>
      <c r="B11" s="540"/>
      <c r="C11" s="541"/>
      <c r="D11" s="18"/>
    </row>
    <row r="12" spans="1:4" ht="13.5" customHeight="1" x14ac:dyDescent="0.2">
      <c r="A12" s="96" t="s">
        <v>54</v>
      </c>
      <c r="B12" s="321" t="s">
        <v>631</v>
      </c>
      <c r="C12" s="322" t="s">
        <v>632</v>
      </c>
      <c r="D12" s="18"/>
    </row>
    <row r="13" spans="1:4" ht="13.5" customHeight="1" x14ac:dyDescent="0.2">
      <c r="A13" s="148" t="s">
        <v>58</v>
      </c>
      <c r="B13" s="321" t="s">
        <v>633</v>
      </c>
      <c r="C13" s="322" t="s">
        <v>634</v>
      </c>
      <c r="D13" s="18"/>
    </row>
    <row r="14" spans="1:4" ht="13.5" customHeight="1" x14ac:dyDescent="0.2">
      <c r="A14" s="148" t="s">
        <v>61</v>
      </c>
      <c r="B14" s="321" t="s">
        <v>635</v>
      </c>
      <c r="C14" s="322" t="s">
        <v>515</v>
      </c>
      <c r="D14" s="18"/>
    </row>
    <row r="15" spans="1:4" ht="13.5" customHeight="1" x14ac:dyDescent="0.2">
      <c r="A15" s="251" t="s">
        <v>65</v>
      </c>
      <c r="B15" s="542" t="s">
        <v>605</v>
      </c>
      <c r="C15" s="323" t="s">
        <v>606</v>
      </c>
    </row>
    <row r="16" spans="1:4" ht="15.6" customHeight="1" x14ac:dyDescent="0.2">
      <c r="A16" s="18"/>
    </row>
    <row r="17" spans="1:2" ht="15.6" customHeight="1" x14ac:dyDescent="0.2">
      <c r="A17" s="87"/>
      <c r="B17" s="144"/>
    </row>
    <row r="18" spans="1:2" ht="15.6" customHeight="1" x14ac:dyDescent="0.2">
      <c r="A18" s="18"/>
    </row>
    <row r="19" spans="1:2" x14ac:dyDescent="0.2">
      <c r="A19" s="18"/>
    </row>
    <row r="20" spans="1:2" x14ac:dyDescent="0.2">
      <c r="A20" s="18"/>
    </row>
    <row r="22" spans="1:2" x14ac:dyDescent="0.2">
      <c r="A22" s="87"/>
    </row>
    <row r="60" spans="2:2" x14ac:dyDescent="0.2">
      <c r="B60" s="131"/>
    </row>
  </sheetData>
  <mergeCells count="2">
    <mergeCell ref="A3:C3"/>
    <mergeCell ref="A1:C1"/>
  </mergeCells>
  <pageMargins left="0.7" right="0.7" top="0.75" bottom="0.75" header="0.3" footer="0.3"/>
  <pageSetup paperSize="9" scale="79" orientation="portrait" r:id="rId1"/>
  <headerFooter>
    <oddFooter>&amp;C&amp;"Arial,курсив"&amp;K00-027Социально-экономическое положение Ханты-Мансийского автономного округа – Югры 10' 2023</oddFooter>
  </headerFooter>
  <ignoredErrors>
    <ignoredError sqref="B7:C1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zoomScaleNormal="100" workbookViewId="0">
      <selection activeCell="B20" sqref="B20"/>
    </sheetView>
  </sheetViews>
  <sheetFormatPr defaultColWidth="9.140625" defaultRowHeight="12.75" x14ac:dyDescent="0.2"/>
  <cols>
    <col min="1" max="1" width="33" style="521" customWidth="1"/>
    <col min="2" max="4" width="18" style="521" customWidth="1"/>
    <col min="5" max="5" width="9.140625" style="521" customWidth="1"/>
    <col min="6" max="16384" width="9.140625" style="521"/>
  </cols>
  <sheetData>
    <row r="1" spans="1:4" ht="47.25" customHeight="1" x14ac:dyDescent="0.2">
      <c r="A1" s="717" t="s">
        <v>490</v>
      </c>
      <c r="B1" s="717"/>
      <c r="C1" s="717"/>
      <c r="D1" s="717"/>
    </row>
    <row r="2" spans="1:4" x14ac:dyDescent="0.2">
      <c r="A2" s="31"/>
      <c r="B2" s="18"/>
      <c r="C2" s="18"/>
      <c r="D2" s="18"/>
    </row>
    <row r="3" spans="1:4" ht="14.45" customHeight="1" x14ac:dyDescent="0.2">
      <c r="A3" s="691"/>
      <c r="B3" s="712" t="s">
        <v>552</v>
      </c>
      <c r="C3" s="702" t="s">
        <v>48</v>
      </c>
      <c r="D3" s="703"/>
    </row>
    <row r="4" spans="1:4" ht="38.25" x14ac:dyDescent="0.2">
      <c r="A4" s="692"/>
      <c r="B4" s="718"/>
      <c r="C4" s="506" t="s">
        <v>49</v>
      </c>
      <c r="D4" s="520" t="s">
        <v>50</v>
      </c>
    </row>
    <row r="5" spans="1:4" ht="13.5" customHeight="1" x14ac:dyDescent="0.2">
      <c r="A5" s="113" t="s">
        <v>563</v>
      </c>
      <c r="B5" s="194"/>
      <c r="C5" s="194"/>
      <c r="D5" s="194"/>
    </row>
    <row r="6" spans="1:4" ht="13.5" customHeight="1" x14ac:dyDescent="0.2">
      <c r="A6" s="35" t="s">
        <v>51</v>
      </c>
      <c r="B6" s="267">
        <v>46676</v>
      </c>
      <c r="C6" s="173" t="s">
        <v>618</v>
      </c>
      <c r="D6" s="173" t="s">
        <v>619</v>
      </c>
    </row>
    <row r="7" spans="1:4" ht="13.5" customHeight="1" x14ac:dyDescent="0.2">
      <c r="A7" s="35" t="s">
        <v>52</v>
      </c>
      <c r="B7" s="267">
        <v>46966</v>
      </c>
      <c r="C7" s="173" t="s">
        <v>536</v>
      </c>
      <c r="D7" s="173" t="s">
        <v>630</v>
      </c>
    </row>
    <row r="8" spans="1:4" ht="13.5" customHeight="1" x14ac:dyDescent="0.2">
      <c r="A8" s="35" t="s">
        <v>53</v>
      </c>
      <c r="B8" s="267">
        <v>41351</v>
      </c>
      <c r="C8" s="173" t="s">
        <v>656</v>
      </c>
      <c r="D8" s="173" t="s">
        <v>655</v>
      </c>
    </row>
    <row r="9" spans="1:4" ht="13.5" customHeight="1" x14ac:dyDescent="0.2">
      <c r="A9" s="23" t="s">
        <v>130</v>
      </c>
      <c r="B9" s="267">
        <v>134993</v>
      </c>
      <c r="C9" s="173" t="s">
        <v>657</v>
      </c>
      <c r="D9" s="173" t="s">
        <v>649</v>
      </c>
    </row>
    <row r="10" spans="1:4" ht="13.5" customHeight="1" x14ac:dyDescent="0.2">
      <c r="A10" s="17" t="s">
        <v>55</v>
      </c>
      <c r="B10" s="267">
        <v>97292</v>
      </c>
      <c r="C10" s="173" t="s">
        <v>673</v>
      </c>
      <c r="D10" s="173" t="s">
        <v>672</v>
      </c>
    </row>
    <row r="11" spans="1:4" ht="13.5" customHeight="1" x14ac:dyDescent="0.2">
      <c r="A11" s="17" t="s">
        <v>56</v>
      </c>
      <c r="B11" s="267">
        <v>51981</v>
      </c>
      <c r="C11" s="173" t="s">
        <v>676</v>
      </c>
      <c r="D11" s="173" t="s">
        <v>484</v>
      </c>
    </row>
    <row r="12" spans="1:4" ht="13.5" customHeight="1" x14ac:dyDescent="0.2">
      <c r="A12" s="16" t="s">
        <v>57</v>
      </c>
      <c r="B12" s="267">
        <v>71731</v>
      </c>
      <c r="C12" s="173" t="s">
        <v>685</v>
      </c>
      <c r="D12" s="173" t="s">
        <v>683</v>
      </c>
    </row>
    <row r="13" spans="1:4" ht="13.5" customHeight="1" x14ac:dyDescent="0.2">
      <c r="A13" s="23" t="s">
        <v>131</v>
      </c>
      <c r="B13" s="267">
        <v>221004</v>
      </c>
      <c r="C13" s="173" t="s">
        <v>686</v>
      </c>
      <c r="D13" s="173" t="s">
        <v>680</v>
      </c>
    </row>
    <row r="14" spans="1:4" ht="13.5" customHeight="1" x14ac:dyDescent="0.2">
      <c r="A14" s="23" t="s">
        <v>58</v>
      </c>
      <c r="B14" s="267">
        <v>355997</v>
      </c>
      <c r="C14" s="173"/>
      <c r="D14" s="173" t="s">
        <v>684</v>
      </c>
    </row>
    <row r="15" spans="1:4" ht="13.5" customHeight="1" x14ac:dyDescent="0.2">
      <c r="A15" s="17" t="s">
        <v>59</v>
      </c>
      <c r="B15" s="267">
        <v>58731</v>
      </c>
      <c r="C15" s="173" t="s">
        <v>706</v>
      </c>
      <c r="D15" s="173" t="s">
        <v>699</v>
      </c>
    </row>
    <row r="16" spans="1:4" ht="13.5" customHeight="1" x14ac:dyDescent="0.2">
      <c r="A16" s="17" t="s">
        <v>36</v>
      </c>
      <c r="B16" s="267">
        <v>49986</v>
      </c>
      <c r="C16" s="173" t="s">
        <v>722</v>
      </c>
      <c r="D16" s="173" t="s">
        <v>723</v>
      </c>
    </row>
    <row r="17" spans="1:4" ht="13.5" customHeight="1" x14ac:dyDescent="0.2">
      <c r="A17" s="17" t="s">
        <v>60</v>
      </c>
      <c r="B17" s="267">
        <v>51635</v>
      </c>
      <c r="C17" s="173" t="s">
        <v>731</v>
      </c>
      <c r="D17" s="173" t="s">
        <v>732</v>
      </c>
    </row>
    <row r="18" spans="1:4" ht="13.5" customHeight="1" x14ac:dyDescent="0.2">
      <c r="A18" s="23" t="s">
        <v>132</v>
      </c>
      <c r="B18" s="267">
        <v>160352</v>
      </c>
      <c r="C18" s="173" t="s">
        <v>733</v>
      </c>
      <c r="D18" s="173" t="s">
        <v>734</v>
      </c>
    </row>
    <row r="19" spans="1:4" ht="13.5" customHeight="1" x14ac:dyDescent="0.2">
      <c r="A19" s="23" t="s">
        <v>61</v>
      </c>
      <c r="B19" s="267">
        <v>516349</v>
      </c>
      <c r="C19" s="173"/>
      <c r="D19" s="173" t="s">
        <v>735</v>
      </c>
    </row>
    <row r="20" spans="1:4" ht="13.5" customHeight="1" x14ac:dyDescent="0.2">
      <c r="A20" s="17" t="s">
        <v>62</v>
      </c>
      <c r="B20" s="68">
        <v>110645</v>
      </c>
      <c r="C20" s="143" t="s">
        <v>887</v>
      </c>
      <c r="D20" s="143">
        <v>166.5</v>
      </c>
    </row>
    <row r="21" spans="1:4" ht="13.5" customHeight="1" x14ac:dyDescent="0.2">
      <c r="A21" s="23" t="s">
        <v>788</v>
      </c>
      <c r="B21" s="68">
        <v>626994</v>
      </c>
      <c r="C21" s="183"/>
      <c r="D21" s="143">
        <v>94.5</v>
      </c>
    </row>
    <row r="22" spans="1:4" ht="13.5" customHeight="1" x14ac:dyDescent="0.2">
      <c r="A22" s="200" t="s">
        <v>463</v>
      </c>
      <c r="B22" s="23"/>
      <c r="C22" s="23"/>
      <c r="D22" s="23"/>
    </row>
    <row r="23" spans="1:4" ht="13.5" customHeight="1" x14ac:dyDescent="0.2">
      <c r="A23" s="35" t="s">
        <v>51</v>
      </c>
      <c r="B23" s="68">
        <v>25343</v>
      </c>
      <c r="C23" s="143">
        <v>11.3</v>
      </c>
      <c r="D23" s="100">
        <v>49</v>
      </c>
    </row>
    <row r="24" spans="1:4" ht="13.5" customHeight="1" x14ac:dyDescent="0.2">
      <c r="A24" s="35" t="s">
        <v>52</v>
      </c>
      <c r="B24" s="68">
        <v>64372</v>
      </c>
      <c r="C24" s="143" t="s">
        <v>484</v>
      </c>
      <c r="D24" s="100">
        <v>192.4</v>
      </c>
    </row>
    <row r="25" spans="1:4" ht="13.5" customHeight="1" x14ac:dyDescent="0.2">
      <c r="A25" s="16" t="s">
        <v>53</v>
      </c>
      <c r="B25" s="68">
        <v>122465</v>
      </c>
      <c r="C25" s="143">
        <v>190.2</v>
      </c>
      <c r="D25" s="143" t="s">
        <v>488</v>
      </c>
    </row>
    <row r="26" spans="1:4" ht="13.5" customHeight="1" x14ac:dyDescent="0.2">
      <c r="A26" s="23" t="s">
        <v>130</v>
      </c>
      <c r="B26" s="68">
        <v>212180</v>
      </c>
      <c r="C26" s="143">
        <v>57.3</v>
      </c>
      <c r="D26" s="100">
        <v>153</v>
      </c>
    </row>
    <row r="27" spans="1:4" ht="13.5" customHeight="1" x14ac:dyDescent="0.2">
      <c r="A27" s="16" t="s">
        <v>55</v>
      </c>
      <c r="B27" s="68">
        <v>66309</v>
      </c>
      <c r="C27" s="143">
        <v>54.1</v>
      </c>
      <c r="D27" s="100">
        <v>138.19999999999999</v>
      </c>
    </row>
    <row r="28" spans="1:4" ht="13.5" customHeight="1" x14ac:dyDescent="0.2">
      <c r="A28" s="17" t="s">
        <v>56</v>
      </c>
      <c r="B28" s="68">
        <v>20689</v>
      </c>
      <c r="C28" s="143">
        <v>31.2</v>
      </c>
      <c r="D28" s="100">
        <v>56.6</v>
      </c>
    </row>
    <row r="29" spans="1:4" ht="13.5" customHeight="1" x14ac:dyDescent="0.2">
      <c r="A29" s="16" t="s">
        <v>57</v>
      </c>
      <c r="B29" s="68">
        <v>87466</v>
      </c>
      <c r="C29" s="143" t="s">
        <v>495</v>
      </c>
      <c r="D29" s="100" t="s">
        <v>496</v>
      </c>
    </row>
    <row r="30" spans="1:4" ht="13.5" customHeight="1" x14ac:dyDescent="0.2">
      <c r="A30" s="23" t="s">
        <v>131</v>
      </c>
      <c r="B30" s="68">
        <v>174464</v>
      </c>
      <c r="C30" s="143">
        <v>82.2</v>
      </c>
      <c r="D30" s="100">
        <v>140.4</v>
      </c>
    </row>
    <row r="31" spans="1:4" ht="13.5" customHeight="1" x14ac:dyDescent="0.2">
      <c r="A31" s="23" t="s">
        <v>58</v>
      </c>
      <c r="B31" s="68">
        <v>386644</v>
      </c>
      <c r="C31" s="143"/>
      <c r="D31" s="100">
        <v>147</v>
      </c>
    </row>
    <row r="32" spans="1:4" ht="13.5" customHeight="1" x14ac:dyDescent="0.2">
      <c r="A32" s="16" t="s">
        <v>59</v>
      </c>
      <c r="B32" s="68">
        <v>55260</v>
      </c>
      <c r="C32" s="143">
        <v>63.2</v>
      </c>
      <c r="D32" s="100">
        <v>41.8</v>
      </c>
    </row>
    <row r="33" spans="1:4" ht="13.5" customHeight="1" x14ac:dyDescent="0.2">
      <c r="A33" s="16" t="s">
        <v>36</v>
      </c>
      <c r="B33" s="68">
        <v>93329</v>
      </c>
      <c r="C33" s="143" t="s">
        <v>517</v>
      </c>
      <c r="D33" s="100" t="s">
        <v>518</v>
      </c>
    </row>
    <row r="34" spans="1:4" ht="13.5" customHeight="1" x14ac:dyDescent="0.2">
      <c r="A34" s="17" t="s">
        <v>60</v>
      </c>
      <c r="B34" s="68">
        <v>61748</v>
      </c>
      <c r="C34" s="143" t="s">
        <v>524</v>
      </c>
      <c r="D34" s="100" t="s">
        <v>522</v>
      </c>
    </row>
    <row r="35" spans="1:4" ht="13.5" customHeight="1" x14ac:dyDescent="0.2">
      <c r="A35" s="23" t="s">
        <v>132</v>
      </c>
      <c r="B35" s="68">
        <v>210337</v>
      </c>
      <c r="C35" s="143" t="s">
        <v>525</v>
      </c>
      <c r="D35" s="100" t="s">
        <v>526</v>
      </c>
    </row>
    <row r="36" spans="1:4" ht="13.5" customHeight="1" x14ac:dyDescent="0.2">
      <c r="A36" s="23" t="s">
        <v>61</v>
      </c>
      <c r="B36" s="68">
        <v>596981</v>
      </c>
      <c r="C36" s="143"/>
      <c r="D36" s="100" t="s">
        <v>523</v>
      </c>
    </row>
    <row r="37" spans="1:4" ht="13.5" customHeight="1" x14ac:dyDescent="0.2">
      <c r="A37" s="17" t="s">
        <v>62</v>
      </c>
      <c r="B37" s="68">
        <v>66466</v>
      </c>
      <c r="C37" s="143">
        <v>107.6</v>
      </c>
      <c r="D37" s="143">
        <v>90</v>
      </c>
    </row>
    <row r="38" spans="1:4" ht="13.5" customHeight="1" x14ac:dyDescent="0.2">
      <c r="A38" s="17" t="s">
        <v>63</v>
      </c>
      <c r="B38" s="68">
        <v>84941</v>
      </c>
      <c r="C38" s="183" t="s">
        <v>543</v>
      </c>
      <c r="D38" s="143" t="s">
        <v>542</v>
      </c>
    </row>
    <row r="39" spans="1:4" ht="13.5" customHeight="1" x14ac:dyDescent="0.2">
      <c r="A39" s="16" t="s">
        <v>64</v>
      </c>
      <c r="B39" s="68">
        <v>129453</v>
      </c>
      <c r="C39" s="183" t="s">
        <v>607</v>
      </c>
      <c r="D39" s="143" t="s">
        <v>608</v>
      </c>
    </row>
    <row r="40" spans="1:4" ht="13.5" customHeight="1" x14ac:dyDescent="0.2">
      <c r="A40" s="23" t="s">
        <v>133</v>
      </c>
      <c r="B40" s="68">
        <v>280860</v>
      </c>
      <c r="C40" s="183" t="s">
        <v>610</v>
      </c>
      <c r="D40" s="143" t="s">
        <v>592</v>
      </c>
    </row>
    <row r="41" spans="1:4" ht="13.5" customHeight="1" x14ac:dyDescent="0.2">
      <c r="A41" s="193" t="s">
        <v>65</v>
      </c>
      <c r="B41" s="252">
        <v>877841</v>
      </c>
      <c r="C41" s="253"/>
      <c r="D41" s="254" t="s">
        <v>609</v>
      </c>
    </row>
    <row r="42" spans="1:4" ht="14.45" customHeight="1" x14ac:dyDescent="0.2">
      <c r="A42" s="714"/>
      <c r="B42" s="715"/>
      <c r="C42" s="715"/>
      <c r="D42" s="715"/>
    </row>
    <row r="43" spans="1:4" ht="14.45" customHeight="1" x14ac:dyDescent="0.2">
      <c r="A43" s="716"/>
      <c r="B43" s="716"/>
      <c r="C43" s="716"/>
      <c r="D43" s="716"/>
    </row>
    <row r="44" spans="1:4" ht="14.45" customHeight="1" x14ac:dyDescent="0.2"/>
    <row r="45" spans="1:4" ht="14.45" customHeight="1" x14ac:dyDescent="0.2">
      <c r="B45" s="86"/>
      <c r="C45" s="86"/>
      <c r="D45" s="86"/>
    </row>
    <row r="46" spans="1:4" ht="14.45" customHeight="1" x14ac:dyDescent="0.2"/>
    <row r="47" spans="1:4" ht="14.45" customHeight="1" x14ac:dyDescent="0.2"/>
    <row r="48" spans="1:4" ht="14.45" customHeight="1" x14ac:dyDescent="0.2"/>
    <row r="49" ht="14.45" customHeight="1" x14ac:dyDescent="0.2"/>
    <row r="50" ht="14.45" customHeight="1" x14ac:dyDescent="0.2"/>
    <row r="51" ht="14.45" customHeight="1" x14ac:dyDescent="0.2"/>
    <row r="52" ht="14.45" customHeight="1" x14ac:dyDescent="0.2"/>
    <row r="53" ht="14.45" customHeight="1" x14ac:dyDescent="0.2"/>
    <row r="54" ht="14.45" customHeight="1" x14ac:dyDescent="0.2"/>
    <row r="55" ht="14.45" customHeight="1" x14ac:dyDescent="0.2"/>
    <row r="59" ht="24.6" customHeight="1" x14ac:dyDescent="0.2"/>
    <row r="67" spans="2:2" x14ac:dyDescent="0.2">
      <c r="B67" s="131"/>
    </row>
  </sheetData>
  <mergeCells count="6">
    <mergeCell ref="A42:D42"/>
    <mergeCell ref="A43:D43"/>
    <mergeCell ref="A1:D1"/>
    <mergeCell ref="C3:D3"/>
    <mergeCell ref="A3:A4"/>
    <mergeCell ref="B3:B4"/>
  </mergeCells>
  <pageMargins left="0.7" right="0.7" top="0.75" bottom="0.75" header="0.3" footer="0.3"/>
  <pageSetup paperSize="9" scale="79" orientation="portrait" r:id="rId1"/>
  <headerFooter>
    <oddFooter>&amp;C&amp;"Arial,курсив"&amp;K00-026Социально-экономическое положение Ханты-Мансийского автономного округа – Югры 10' 2023</oddFooter>
  </headerFooter>
  <ignoredErrors>
    <ignoredError sqref="C6:D19 C21:D21 D20 C33:D41"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zoomScaleNormal="100" workbookViewId="0">
      <selection sqref="A1:C1"/>
    </sheetView>
  </sheetViews>
  <sheetFormatPr defaultColWidth="9.140625" defaultRowHeight="12.75" x14ac:dyDescent="0.2"/>
  <cols>
    <col min="1" max="1" width="29.7109375" style="521" customWidth="1"/>
    <col min="2" max="3" width="28.42578125" style="18" customWidth="1"/>
    <col min="4" max="16384" width="9.140625" style="521"/>
  </cols>
  <sheetData>
    <row r="1" spans="1:3" ht="15" x14ac:dyDescent="0.25">
      <c r="A1" s="686" t="s">
        <v>292</v>
      </c>
      <c r="B1" s="686"/>
      <c r="C1" s="686"/>
    </row>
    <row r="3" spans="1:3" ht="42.75" customHeight="1" x14ac:dyDescent="0.2">
      <c r="A3" s="719" t="s">
        <v>687</v>
      </c>
      <c r="B3" s="719"/>
      <c r="C3" s="719"/>
    </row>
    <row r="4" spans="1:3" x14ac:dyDescent="0.2">
      <c r="A4" s="504"/>
    </row>
    <row r="5" spans="1:3" ht="27.6" customHeight="1" x14ac:dyDescent="0.2">
      <c r="A5" s="202"/>
      <c r="B5" s="508" t="s">
        <v>134</v>
      </c>
      <c r="C5" s="526" t="s">
        <v>94</v>
      </c>
    </row>
    <row r="6" spans="1:3" ht="13.5" customHeight="1" x14ac:dyDescent="0.2">
      <c r="A6" s="115" t="s">
        <v>563</v>
      </c>
      <c r="B6" s="94"/>
      <c r="C6" s="115"/>
    </row>
    <row r="7" spans="1:3" ht="13.5" customHeight="1" x14ac:dyDescent="0.2">
      <c r="A7" s="17" t="s">
        <v>51</v>
      </c>
      <c r="B7" s="324">
        <v>172.6</v>
      </c>
      <c r="C7" s="325">
        <v>92.5</v>
      </c>
    </row>
    <row r="8" spans="1:3" ht="13.5" customHeight="1" x14ac:dyDescent="0.2">
      <c r="A8" s="17" t="s">
        <v>52</v>
      </c>
      <c r="B8" s="326">
        <v>187.9</v>
      </c>
      <c r="C8" s="325">
        <v>100.4</v>
      </c>
    </row>
    <row r="9" spans="1:3" ht="13.5" customHeight="1" x14ac:dyDescent="0.2">
      <c r="A9" s="17" t="s">
        <v>53</v>
      </c>
      <c r="B9" s="326">
        <v>210.6</v>
      </c>
      <c r="C9" s="325">
        <v>97</v>
      </c>
    </row>
    <row r="10" spans="1:3" ht="13.5" customHeight="1" x14ac:dyDescent="0.2">
      <c r="A10" s="17" t="s">
        <v>55</v>
      </c>
      <c r="B10" s="326">
        <v>201.8</v>
      </c>
      <c r="C10" s="325">
        <v>109</v>
      </c>
    </row>
    <row r="11" spans="1:3" ht="13.5" customHeight="1" x14ac:dyDescent="0.2">
      <c r="A11" s="17" t="s">
        <v>56</v>
      </c>
      <c r="B11" s="326">
        <v>179.1</v>
      </c>
      <c r="C11" s="325">
        <v>108.6</v>
      </c>
    </row>
    <row r="12" spans="1:3" ht="13.5" customHeight="1" x14ac:dyDescent="0.2">
      <c r="A12" s="17" t="s">
        <v>57</v>
      </c>
      <c r="B12" s="326">
        <v>190.5</v>
      </c>
      <c r="C12" s="325">
        <v>110</v>
      </c>
    </row>
    <row r="13" spans="1:3" ht="13.5" customHeight="1" x14ac:dyDescent="0.2">
      <c r="A13" s="17" t="s">
        <v>59</v>
      </c>
      <c r="B13" s="326">
        <v>170.6</v>
      </c>
      <c r="C13" s="325">
        <v>102.5</v>
      </c>
    </row>
    <row r="14" spans="1:3" ht="13.5" customHeight="1" x14ac:dyDescent="0.2">
      <c r="A14" s="17" t="s">
        <v>36</v>
      </c>
      <c r="B14" s="326">
        <v>171.5</v>
      </c>
      <c r="C14" s="325">
        <v>101.3</v>
      </c>
    </row>
    <row r="15" spans="1:3" ht="13.5" customHeight="1" x14ac:dyDescent="0.2">
      <c r="A15" s="17" t="s">
        <v>60</v>
      </c>
      <c r="B15" s="326">
        <v>176.5</v>
      </c>
      <c r="C15" s="325">
        <v>101.2</v>
      </c>
    </row>
    <row r="16" spans="1:3" ht="13.5" customHeight="1" x14ac:dyDescent="0.2">
      <c r="A16" s="17" t="s">
        <v>62</v>
      </c>
      <c r="B16" s="325">
        <v>176.8</v>
      </c>
      <c r="C16" s="325">
        <v>106.2</v>
      </c>
    </row>
    <row r="17" spans="1:3" ht="13.5" customHeight="1" x14ac:dyDescent="0.2">
      <c r="A17" s="116" t="s">
        <v>463</v>
      </c>
      <c r="B17" s="327"/>
      <c r="C17" s="250"/>
    </row>
    <row r="18" spans="1:3" ht="13.5" customHeight="1" x14ac:dyDescent="0.2">
      <c r="A18" s="17" t="s">
        <v>51</v>
      </c>
      <c r="B18" s="325">
        <v>186.8</v>
      </c>
      <c r="C18" s="324">
        <v>115.6</v>
      </c>
    </row>
    <row r="19" spans="1:3" ht="13.5" customHeight="1" x14ac:dyDescent="0.2">
      <c r="A19" s="17" t="s">
        <v>52</v>
      </c>
      <c r="B19" s="325">
        <v>187.1</v>
      </c>
      <c r="C19" s="324">
        <v>66.8</v>
      </c>
    </row>
    <row r="20" spans="1:3" ht="13.5" customHeight="1" x14ac:dyDescent="0.2">
      <c r="A20" s="16" t="s">
        <v>53</v>
      </c>
      <c r="B20" s="325">
        <v>217.1</v>
      </c>
      <c r="C20" s="325">
        <v>91.3</v>
      </c>
    </row>
    <row r="21" spans="1:3" ht="13.5" customHeight="1" x14ac:dyDescent="0.2">
      <c r="A21" s="17" t="s">
        <v>55</v>
      </c>
      <c r="B21" s="325">
        <v>185.1</v>
      </c>
      <c r="C21" s="325">
        <v>96.3</v>
      </c>
    </row>
    <row r="22" spans="1:3" ht="13.5" customHeight="1" x14ac:dyDescent="0.2">
      <c r="A22" s="17" t="s">
        <v>56</v>
      </c>
      <c r="B22" s="325">
        <v>164.8</v>
      </c>
      <c r="C22" s="325">
        <v>94.7</v>
      </c>
    </row>
    <row r="23" spans="1:3" ht="13.5" customHeight="1" x14ac:dyDescent="0.2">
      <c r="A23" s="16" t="s">
        <v>57</v>
      </c>
      <c r="B23" s="325">
        <v>173.1</v>
      </c>
      <c r="C23" s="325">
        <v>98.7</v>
      </c>
    </row>
    <row r="24" spans="1:3" ht="13.5" customHeight="1" x14ac:dyDescent="0.2">
      <c r="A24" s="17" t="s">
        <v>59</v>
      </c>
      <c r="B24" s="325">
        <v>166.3</v>
      </c>
      <c r="C24" s="325">
        <v>96.1</v>
      </c>
    </row>
    <row r="25" spans="1:3" ht="13.5" customHeight="1" x14ac:dyDescent="0.2">
      <c r="A25" s="16" t="s">
        <v>36</v>
      </c>
      <c r="B25" s="325">
        <v>169.3</v>
      </c>
      <c r="C25" s="325">
        <v>99.3</v>
      </c>
    </row>
    <row r="26" spans="1:3" ht="13.5" customHeight="1" x14ac:dyDescent="0.2">
      <c r="A26" s="17" t="s">
        <v>60</v>
      </c>
      <c r="B26" s="325">
        <v>174.4</v>
      </c>
      <c r="C26" s="325">
        <v>100.3</v>
      </c>
    </row>
    <row r="27" spans="1:3" ht="13.5" customHeight="1" x14ac:dyDescent="0.2">
      <c r="A27" s="17" t="s">
        <v>62</v>
      </c>
      <c r="B27" s="325">
        <v>166.3</v>
      </c>
      <c r="C27" s="325">
        <v>89.3</v>
      </c>
    </row>
    <row r="28" spans="1:3" ht="13.5" customHeight="1" x14ac:dyDescent="0.2">
      <c r="A28" s="17" t="s">
        <v>63</v>
      </c>
      <c r="B28" s="325">
        <v>168.4</v>
      </c>
      <c r="C28" s="325">
        <v>75</v>
      </c>
    </row>
    <row r="29" spans="1:3" ht="13.5" customHeight="1" x14ac:dyDescent="0.2">
      <c r="A29" s="52" t="s">
        <v>64</v>
      </c>
      <c r="B29" s="328">
        <v>192.6</v>
      </c>
      <c r="C29" s="329">
        <v>89.1</v>
      </c>
    </row>
    <row r="30" spans="1:3" ht="13.5" x14ac:dyDescent="0.2">
      <c r="A30" s="716"/>
      <c r="B30" s="716"/>
      <c r="C30" s="716"/>
    </row>
    <row r="31" spans="1:3" x14ac:dyDescent="0.2">
      <c r="A31" s="87"/>
    </row>
    <row r="63" spans="2:3" x14ac:dyDescent="0.2">
      <c r="B63" s="133"/>
      <c r="C63" s="521"/>
    </row>
  </sheetData>
  <mergeCells count="3">
    <mergeCell ref="A3:C3"/>
    <mergeCell ref="A1:C1"/>
    <mergeCell ref="A30:C30"/>
  </mergeCells>
  <pageMargins left="0.7" right="0.7" top="0.75" bottom="0.75" header="0.3" footer="0.3"/>
  <pageSetup paperSize="9" scale="79" orientation="portrait" r:id="rId1"/>
  <headerFooter>
    <oddFooter>&amp;C&amp;"Arial,курсив"&amp;K00-027Социально-экономическое положение Ханты-Мансийского автономного округа – Югры 10'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Normal="100" workbookViewId="0">
      <selection activeCell="G29" sqref="G29"/>
    </sheetView>
  </sheetViews>
  <sheetFormatPr defaultRowHeight="12.75" x14ac:dyDescent="0.2"/>
  <cols>
    <col min="1" max="1" width="35.28515625" customWidth="1"/>
    <col min="2" max="4" width="17.7109375" customWidth="1"/>
  </cols>
  <sheetData>
    <row r="1" spans="1:4" ht="15" x14ac:dyDescent="0.25">
      <c r="A1" s="686" t="s">
        <v>407</v>
      </c>
      <c r="B1" s="686"/>
      <c r="C1" s="686"/>
      <c r="D1" s="686"/>
    </row>
    <row r="3" spans="1:4" ht="15" x14ac:dyDescent="0.25">
      <c r="A3" s="686" t="s">
        <v>137</v>
      </c>
      <c r="B3" s="686"/>
      <c r="C3" s="686"/>
      <c r="D3" s="686"/>
    </row>
    <row r="5" spans="1:4" ht="20.45" customHeight="1" x14ac:dyDescent="0.2">
      <c r="A5" s="688" t="s">
        <v>135</v>
      </c>
      <c r="B5" s="688"/>
      <c r="C5" s="688"/>
      <c r="D5" s="688"/>
    </row>
    <row r="6" spans="1:4" x14ac:dyDescent="0.2">
      <c r="A6" s="32"/>
      <c r="B6" s="18"/>
      <c r="C6" s="18"/>
      <c r="D6" s="18"/>
    </row>
    <row r="7" spans="1:4" x14ac:dyDescent="0.2">
      <c r="A7" s="680"/>
      <c r="B7" s="676" t="s">
        <v>127</v>
      </c>
      <c r="C7" s="702" t="s">
        <v>48</v>
      </c>
      <c r="D7" s="703"/>
    </row>
    <row r="8" spans="1:4" ht="39" customHeight="1" x14ac:dyDescent="0.2">
      <c r="A8" s="681"/>
      <c r="B8" s="677"/>
      <c r="C8" s="204" t="s">
        <v>136</v>
      </c>
      <c r="D8" s="196" t="s">
        <v>50</v>
      </c>
    </row>
    <row r="9" spans="1:4" ht="13.5" customHeight="1" x14ac:dyDescent="0.2">
      <c r="A9" s="137" t="s">
        <v>563</v>
      </c>
      <c r="B9" s="136"/>
      <c r="C9" s="137"/>
      <c r="D9" s="137"/>
    </row>
    <row r="10" spans="1:4" ht="13.5" customHeight="1" x14ac:dyDescent="0.2">
      <c r="A10" s="17" t="s">
        <v>51</v>
      </c>
      <c r="B10" s="268">
        <v>40900.1</v>
      </c>
      <c r="C10" s="330">
        <v>79</v>
      </c>
      <c r="D10" s="330">
        <v>95.1</v>
      </c>
    </row>
    <row r="11" spans="1:4" s="276" customFormat="1" ht="13.5" customHeight="1" x14ac:dyDescent="0.2">
      <c r="A11" s="17" t="s">
        <v>52</v>
      </c>
      <c r="B11" s="268">
        <v>41820.9</v>
      </c>
      <c r="C11" s="330">
        <v>101.6</v>
      </c>
      <c r="D11" s="330">
        <v>97.2</v>
      </c>
    </row>
    <row r="12" spans="1:4" s="357" customFormat="1" ht="13.5" customHeight="1" x14ac:dyDescent="0.2">
      <c r="A12" s="17" t="s">
        <v>53</v>
      </c>
      <c r="B12" s="268">
        <v>45166.9</v>
      </c>
      <c r="C12" s="330">
        <v>108.2</v>
      </c>
      <c r="D12" s="330">
        <v>104.7</v>
      </c>
    </row>
    <row r="13" spans="1:4" s="276" customFormat="1" ht="13.5" customHeight="1" x14ac:dyDescent="0.2">
      <c r="A13" s="23" t="s">
        <v>130</v>
      </c>
      <c r="B13" s="268">
        <v>127887.9</v>
      </c>
      <c r="C13" s="330">
        <v>98.1</v>
      </c>
      <c r="D13" s="330">
        <v>99.1</v>
      </c>
    </row>
    <row r="14" spans="1:4" s="49" customFormat="1" ht="13.5" customHeight="1" x14ac:dyDescent="0.2">
      <c r="A14" s="17" t="s">
        <v>55</v>
      </c>
      <c r="B14" s="370">
        <v>45313.2</v>
      </c>
      <c r="C14" s="175">
        <v>100.2</v>
      </c>
      <c r="D14" s="175">
        <v>114.7</v>
      </c>
    </row>
    <row r="15" spans="1:4" s="49" customFormat="1" ht="13.5" customHeight="1" x14ac:dyDescent="0.2">
      <c r="A15" s="17" t="s">
        <v>56</v>
      </c>
      <c r="B15" s="370">
        <v>45455</v>
      </c>
      <c r="C15" s="175">
        <v>100.8</v>
      </c>
      <c r="D15" s="175">
        <v>115.1</v>
      </c>
    </row>
    <row r="16" spans="1:4" s="49" customFormat="1" ht="13.5" customHeight="1" x14ac:dyDescent="0.2">
      <c r="A16" s="16" t="s">
        <v>57</v>
      </c>
      <c r="B16" s="370">
        <v>44219.9</v>
      </c>
      <c r="C16" s="175">
        <v>97.4</v>
      </c>
      <c r="D16" s="175">
        <v>115</v>
      </c>
    </row>
    <row r="17" spans="1:6" s="49" customFormat="1" ht="13.5" customHeight="1" x14ac:dyDescent="0.2">
      <c r="A17" s="23" t="s">
        <v>131</v>
      </c>
      <c r="B17" s="370">
        <f>SUM(B14:B16)</f>
        <v>134988.1</v>
      </c>
      <c r="C17" s="175">
        <v>99.9</v>
      </c>
      <c r="D17" s="175">
        <v>115.2</v>
      </c>
    </row>
    <row r="18" spans="1:6" s="49" customFormat="1" ht="13.5" customHeight="1" x14ac:dyDescent="0.2">
      <c r="A18" s="23" t="s">
        <v>58</v>
      </c>
      <c r="B18" s="370">
        <v>262876</v>
      </c>
      <c r="C18" s="175"/>
      <c r="D18" s="175">
        <v>106.8</v>
      </c>
    </row>
    <row r="19" spans="1:6" s="49" customFormat="1" ht="13.5" customHeight="1" x14ac:dyDescent="0.2">
      <c r="A19" s="17" t="s">
        <v>59</v>
      </c>
      <c r="B19" s="370">
        <v>45747.3</v>
      </c>
      <c r="C19" s="175">
        <v>102.8</v>
      </c>
      <c r="D19" s="175">
        <v>115.4</v>
      </c>
    </row>
    <row r="20" spans="1:6" s="49" customFormat="1" x14ac:dyDescent="0.2">
      <c r="A20" s="17" t="s">
        <v>36</v>
      </c>
      <c r="B20" s="370">
        <v>46690.1</v>
      </c>
      <c r="C20" s="175">
        <v>102.3</v>
      </c>
      <c r="D20" s="175">
        <v>115.3</v>
      </c>
    </row>
    <row r="21" spans="1:6" s="49" customFormat="1" ht="13.5" customHeight="1" x14ac:dyDescent="0.2">
      <c r="A21" s="17" t="s">
        <v>60</v>
      </c>
      <c r="B21" s="370">
        <v>48122.9</v>
      </c>
      <c r="C21" s="175">
        <v>102</v>
      </c>
      <c r="D21" s="175">
        <v>115.6</v>
      </c>
    </row>
    <row r="22" spans="1:6" s="396" customFormat="1" ht="13.5" customHeight="1" x14ac:dyDescent="0.2">
      <c r="A22" s="112" t="s">
        <v>132</v>
      </c>
      <c r="B22" s="370">
        <f>SUM(B19:B21)</f>
        <v>140560.29999999999</v>
      </c>
      <c r="C22" s="175">
        <v>105.1</v>
      </c>
      <c r="D22" s="175">
        <v>115.4</v>
      </c>
    </row>
    <row r="23" spans="1:6" s="49" customFormat="1" ht="13.5" customHeight="1" x14ac:dyDescent="0.2">
      <c r="A23" s="23" t="s">
        <v>61</v>
      </c>
      <c r="B23" s="370">
        <v>403436.4</v>
      </c>
      <c r="C23" s="175"/>
      <c r="D23" s="175">
        <v>109.7</v>
      </c>
    </row>
    <row r="24" spans="1:6" s="49" customFormat="1" ht="13.5" customHeight="1" x14ac:dyDescent="0.2">
      <c r="A24" s="17" t="s">
        <v>62</v>
      </c>
      <c r="B24" s="370">
        <v>49591</v>
      </c>
      <c r="C24" s="175">
        <v>101.9</v>
      </c>
      <c r="D24" s="175">
        <v>110.6</v>
      </c>
    </row>
    <row r="25" spans="1:6" s="49" customFormat="1" ht="13.5" customHeight="1" x14ac:dyDescent="0.2">
      <c r="A25" s="23" t="s">
        <v>788</v>
      </c>
      <c r="B25" s="370">
        <v>453027.4</v>
      </c>
      <c r="C25" s="175"/>
      <c r="D25" s="175">
        <v>109.8</v>
      </c>
    </row>
    <row r="26" spans="1:6" ht="13.5" customHeight="1" x14ac:dyDescent="0.2">
      <c r="A26" s="116" t="s">
        <v>463</v>
      </c>
      <c r="B26" s="239"/>
      <c r="C26" s="331"/>
      <c r="D26" s="331"/>
    </row>
    <row r="27" spans="1:6" ht="13.5" customHeight="1" x14ac:dyDescent="0.2">
      <c r="A27" s="17" t="s">
        <v>51</v>
      </c>
      <c r="B27" s="138">
        <v>40622.5</v>
      </c>
      <c r="C27" s="332">
        <v>76.099999999999994</v>
      </c>
      <c r="D27" s="332">
        <v>106.1</v>
      </c>
    </row>
    <row r="28" spans="1:6" ht="13.5" customHeight="1" x14ac:dyDescent="0.2">
      <c r="A28" s="65" t="s">
        <v>52</v>
      </c>
      <c r="B28" s="138">
        <v>40862.9</v>
      </c>
      <c r="C28" s="332">
        <v>99.9</v>
      </c>
      <c r="D28" s="332">
        <v>102.5</v>
      </c>
      <c r="E28" s="355"/>
      <c r="F28" s="355"/>
    </row>
    <row r="29" spans="1:6" ht="13.5" customHeight="1" x14ac:dyDescent="0.2">
      <c r="A29" s="16" t="s">
        <v>53</v>
      </c>
      <c r="B29" s="138">
        <v>44555.199999999997</v>
      </c>
      <c r="C29" s="173">
        <v>101</v>
      </c>
      <c r="D29" s="332">
        <v>96.1</v>
      </c>
      <c r="E29" s="355"/>
      <c r="F29" s="355"/>
    </row>
    <row r="30" spans="1:6" ht="13.5" customHeight="1" x14ac:dyDescent="0.2">
      <c r="A30" s="23" t="s">
        <v>130</v>
      </c>
      <c r="B30" s="138">
        <v>126040.6</v>
      </c>
      <c r="C30" s="332">
        <v>91.2</v>
      </c>
      <c r="D30" s="332">
        <v>101.3</v>
      </c>
      <c r="E30" s="355"/>
      <c r="F30" s="355"/>
    </row>
    <row r="31" spans="1:6" ht="13.5" customHeight="1" x14ac:dyDescent="0.2">
      <c r="A31" s="17" t="s">
        <v>55</v>
      </c>
      <c r="B31" s="138">
        <v>41022.699999999997</v>
      </c>
      <c r="C31" s="332">
        <v>91.4</v>
      </c>
      <c r="D31" s="332">
        <v>88.8</v>
      </c>
      <c r="E31" s="355"/>
      <c r="F31" s="355"/>
    </row>
    <row r="32" spans="1:6" ht="13.5" customHeight="1" x14ac:dyDescent="0.2">
      <c r="A32" s="17" t="s">
        <v>56</v>
      </c>
      <c r="B32" s="138">
        <v>41157.199999999997</v>
      </c>
      <c r="C32" s="332">
        <v>100.4</v>
      </c>
      <c r="D32" s="332">
        <v>91.7</v>
      </c>
      <c r="E32" s="355"/>
      <c r="F32" s="355"/>
    </row>
    <row r="33" spans="1:6" ht="13.5" customHeight="1" x14ac:dyDescent="0.2">
      <c r="A33" s="16" t="s">
        <v>57</v>
      </c>
      <c r="B33" s="138">
        <v>39673.5</v>
      </c>
      <c r="C33" s="332">
        <v>97.5</v>
      </c>
      <c r="D33" s="332">
        <v>95.4</v>
      </c>
      <c r="E33" s="355"/>
      <c r="F33" s="355"/>
    </row>
    <row r="34" spans="1:6" ht="13.5" customHeight="1" x14ac:dyDescent="0.2">
      <c r="A34" s="23" t="s">
        <v>131</v>
      </c>
      <c r="B34" s="146">
        <f>B35-B30</f>
        <v>121853.4</v>
      </c>
      <c r="C34" s="332">
        <v>91.6</v>
      </c>
      <c r="D34" s="332">
        <v>91.9</v>
      </c>
      <c r="E34" s="355"/>
      <c r="F34" s="355"/>
    </row>
    <row r="35" spans="1:6" ht="13.5" customHeight="1" x14ac:dyDescent="0.2">
      <c r="A35" s="23" t="s">
        <v>58</v>
      </c>
      <c r="B35" s="146">
        <v>247894</v>
      </c>
      <c r="C35" s="332"/>
      <c r="D35" s="332">
        <v>96.5</v>
      </c>
      <c r="E35" s="355"/>
      <c r="F35" s="355"/>
    </row>
    <row r="36" spans="1:6" ht="13.5" customHeight="1" x14ac:dyDescent="0.2">
      <c r="A36" s="16" t="s">
        <v>59</v>
      </c>
      <c r="B36" s="146">
        <v>40273</v>
      </c>
      <c r="C36" s="332">
        <v>102.4</v>
      </c>
      <c r="D36" s="332">
        <v>99.2</v>
      </c>
      <c r="E36" s="355"/>
      <c r="F36" s="355"/>
    </row>
    <row r="37" spans="1:6" ht="13.5" customHeight="1" x14ac:dyDescent="0.2">
      <c r="A37" s="16" t="s">
        <v>36</v>
      </c>
      <c r="B37" s="146">
        <v>40920.5</v>
      </c>
      <c r="C37" s="332">
        <v>102.5</v>
      </c>
      <c r="D37" s="332">
        <v>94.9</v>
      </c>
      <c r="E37" s="355"/>
      <c r="F37" s="355"/>
    </row>
    <row r="38" spans="1:6" ht="13.5" customHeight="1" x14ac:dyDescent="0.2">
      <c r="A38" s="17" t="s">
        <v>60</v>
      </c>
      <c r="B38" s="146">
        <v>41551.5</v>
      </c>
      <c r="C38" s="332">
        <v>101.7</v>
      </c>
      <c r="D38" s="332">
        <v>91.2</v>
      </c>
      <c r="E38" s="355"/>
      <c r="F38" s="355"/>
    </row>
    <row r="39" spans="1:6" ht="13.5" customHeight="1" x14ac:dyDescent="0.2">
      <c r="A39" s="23" t="s">
        <v>132</v>
      </c>
      <c r="B39" s="146">
        <f>SUM(B36:B38)</f>
        <v>122745</v>
      </c>
      <c r="C39" s="173">
        <v>103</v>
      </c>
      <c r="D39" s="332">
        <v>94.9</v>
      </c>
      <c r="E39" s="355"/>
      <c r="F39" s="355"/>
    </row>
    <row r="40" spans="1:6" ht="13.5" customHeight="1" x14ac:dyDescent="0.2">
      <c r="A40" s="23" t="s">
        <v>61</v>
      </c>
      <c r="B40" s="146">
        <v>370639</v>
      </c>
      <c r="C40" s="332"/>
      <c r="D40" s="332">
        <v>95.9</v>
      </c>
      <c r="E40" s="355"/>
      <c r="F40" s="355"/>
    </row>
    <row r="41" spans="1:6" ht="13.5" customHeight="1" x14ac:dyDescent="0.2">
      <c r="A41" s="17" t="s">
        <v>62</v>
      </c>
      <c r="B41" s="146">
        <v>44113.2</v>
      </c>
      <c r="C41" s="332">
        <v>106.4</v>
      </c>
      <c r="D41" s="332">
        <v>92.5</v>
      </c>
      <c r="E41" s="355"/>
      <c r="F41" s="355"/>
    </row>
    <row r="42" spans="1:6" ht="13.5" customHeight="1" x14ac:dyDescent="0.2">
      <c r="A42" s="17" t="s">
        <v>63</v>
      </c>
      <c r="B42" s="146">
        <v>42779.199999999997</v>
      </c>
      <c r="C42" s="332">
        <v>97.2</v>
      </c>
      <c r="D42" s="332">
        <v>93.5</v>
      </c>
      <c r="E42" s="355"/>
      <c r="F42" s="355"/>
    </row>
    <row r="43" spans="1:6" ht="13.5" customHeight="1" x14ac:dyDescent="0.2">
      <c r="A43" s="16" t="s">
        <v>64</v>
      </c>
      <c r="B43" s="146">
        <v>51671.5</v>
      </c>
      <c r="C43" s="332">
        <v>120.4</v>
      </c>
      <c r="D43" s="332">
        <v>91.5</v>
      </c>
      <c r="E43" s="355"/>
      <c r="F43" s="355"/>
    </row>
    <row r="44" spans="1:6" ht="13.5" customHeight="1" x14ac:dyDescent="0.2">
      <c r="A44" s="23" t="s">
        <v>133</v>
      </c>
      <c r="B44" s="238">
        <f>B45-B40</f>
        <v>138564</v>
      </c>
      <c r="C44" s="333">
        <v>113.9</v>
      </c>
      <c r="D44" s="333">
        <v>92.5</v>
      </c>
      <c r="E44" s="355"/>
      <c r="F44" s="355"/>
    </row>
    <row r="45" spans="1:6" ht="13.5" customHeight="1" x14ac:dyDescent="0.2">
      <c r="A45" s="193" t="s">
        <v>65</v>
      </c>
      <c r="B45" s="255">
        <v>509203</v>
      </c>
      <c r="C45" s="334"/>
      <c r="D45" s="334">
        <v>94.7</v>
      </c>
      <c r="E45" s="355"/>
      <c r="F45" s="355"/>
    </row>
    <row r="46" spans="1:6" ht="15.6" customHeight="1" x14ac:dyDescent="0.2">
      <c r="E46" s="355"/>
      <c r="F46" s="355"/>
    </row>
    <row r="47" spans="1:6" ht="15.6" customHeight="1" x14ac:dyDescent="0.2"/>
    <row r="48" spans="1:6" ht="15.6" customHeight="1" x14ac:dyDescent="0.2"/>
    <row r="49" ht="15.6" customHeight="1" x14ac:dyDescent="0.2"/>
    <row r="50" ht="15.6" customHeight="1" x14ac:dyDescent="0.2"/>
    <row r="51" ht="15.6" customHeight="1" x14ac:dyDescent="0.2"/>
    <row r="52" ht="15.6"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15.6" customHeight="1" x14ac:dyDescent="0.2"/>
    <row r="61" ht="15.6" customHeight="1" x14ac:dyDescent="0.2"/>
    <row r="67" spans="2:2" x14ac:dyDescent="0.2">
      <c r="B67" s="131"/>
    </row>
  </sheetData>
  <mergeCells count="6">
    <mergeCell ref="A1:D1"/>
    <mergeCell ref="A5:D5"/>
    <mergeCell ref="A3:D3"/>
    <mergeCell ref="A7:A8"/>
    <mergeCell ref="B7:B8"/>
    <mergeCell ref="C7:D7"/>
  </mergeCells>
  <pageMargins left="0.7" right="0.7" top="0.75" bottom="0.75" header="0.3" footer="0.3"/>
  <pageSetup paperSize="9" scale="79" fitToHeight="0" orientation="portrait" r:id="rId1"/>
  <headerFooter>
    <oddFooter>&amp;C&amp;"Arial,курсив"&amp;K00-027Социально-экономическое положение Ханты-Мансийского автономного округа – Югры 10' 2023</oddFooter>
  </headerFooter>
  <ignoredErrors>
    <ignoredError sqref="B39 B17:D17 B22"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zoomScaleNormal="100" workbookViewId="0">
      <selection sqref="A1:F1"/>
    </sheetView>
  </sheetViews>
  <sheetFormatPr defaultColWidth="1" defaultRowHeight="12.75" x14ac:dyDescent="0.2"/>
  <cols>
    <col min="1" max="1" width="35.5703125" style="521" customWidth="1"/>
    <col min="2" max="5" width="13.5703125" style="521" customWidth="1"/>
    <col min="6" max="6" width="16.140625" style="521" customWidth="1"/>
    <col min="7" max="7" width="10.5703125" style="521" customWidth="1"/>
    <col min="8" max="49" width="5.5703125" style="521" customWidth="1"/>
    <col min="50" max="16384" width="1" style="521"/>
  </cols>
  <sheetData>
    <row r="1" spans="1:7" ht="33" customHeight="1" x14ac:dyDescent="0.2">
      <c r="A1" s="687" t="s">
        <v>142</v>
      </c>
      <c r="B1" s="687"/>
      <c r="C1" s="687"/>
      <c r="D1" s="687"/>
      <c r="E1" s="687"/>
      <c r="F1" s="687"/>
    </row>
    <row r="2" spans="1:7" x14ac:dyDescent="0.2">
      <c r="A2" s="33"/>
      <c r="B2" s="18"/>
      <c r="C2" s="18"/>
      <c r="D2" s="18"/>
      <c r="E2" s="18"/>
    </row>
    <row r="3" spans="1:7" ht="13.35" customHeight="1" x14ac:dyDescent="0.2">
      <c r="A3" s="720"/>
      <c r="B3" s="722" t="s">
        <v>784</v>
      </c>
      <c r="C3" s="703"/>
      <c r="D3" s="722" t="s">
        <v>818</v>
      </c>
      <c r="E3" s="703"/>
      <c r="F3" s="682" t="s">
        <v>981</v>
      </c>
    </row>
    <row r="4" spans="1:7" ht="67.5" customHeight="1" x14ac:dyDescent="0.2">
      <c r="A4" s="721"/>
      <c r="B4" s="516" t="s">
        <v>40</v>
      </c>
      <c r="C4" s="364" t="s">
        <v>644</v>
      </c>
      <c r="D4" s="516" t="s">
        <v>40</v>
      </c>
      <c r="E4" s="515" t="s">
        <v>645</v>
      </c>
      <c r="F4" s="718"/>
      <c r="G4" s="142"/>
    </row>
    <row r="5" spans="1:7" ht="16.5" customHeight="1" x14ac:dyDescent="0.2">
      <c r="A5" s="23" t="s">
        <v>138</v>
      </c>
      <c r="B5" s="388">
        <v>49591</v>
      </c>
      <c r="C5" s="391">
        <v>110.6</v>
      </c>
      <c r="D5" s="296">
        <v>453027.4</v>
      </c>
      <c r="E5" s="391">
        <v>109.8</v>
      </c>
      <c r="F5" s="389">
        <v>95.4</v>
      </c>
    </row>
    <row r="6" spans="1:7" ht="15" customHeight="1" x14ac:dyDescent="0.2">
      <c r="A6" s="34" t="s">
        <v>139</v>
      </c>
      <c r="B6" s="296"/>
      <c r="C6" s="391"/>
      <c r="D6" s="296"/>
      <c r="E6" s="391"/>
      <c r="F6" s="389"/>
    </row>
    <row r="7" spans="1:7" ht="38.25" x14ac:dyDescent="0.2">
      <c r="A7" s="24" t="s">
        <v>140</v>
      </c>
      <c r="B7" s="296">
        <v>49074</v>
      </c>
      <c r="C7" s="391">
        <v>110.6</v>
      </c>
      <c r="D7" s="296">
        <v>447911</v>
      </c>
      <c r="E7" s="391">
        <v>109.8</v>
      </c>
      <c r="F7" s="389">
        <v>95.7</v>
      </c>
    </row>
    <row r="8" spans="1:7" ht="38.25" x14ac:dyDescent="0.2">
      <c r="A8" s="28" t="s">
        <v>141</v>
      </c>
      <c r="B8" s="297">
        <v>517</v>
      </c>
      <c r="C8" s="392">
        <v>109.7</v>
      </c>
      <c r="D8" s="297">
        <v>5116.3999999999996</v>
      </c>
      <c r="E8" s="392">
        <v>108.6</v>
      </c>
      <c r="F8" s="390">
        <v>76.5</v>
      </c>
    </row>
    <row r="9" spans="1:7" x14ac:dyDescent="0.2">
      <c r="D9" s="415"/>
      <c r="E9" s="416"/>
      <c r="F9" s="415"/>
    </row>
    <row r="11" spans="1:7" x14ac:dyDescent="0.2">
      <c r="B11" s="144"/>
      <c r="C11" s="144"/>
      <c r="D11" s="144"/>
    </row>
    <row r="51" spans="2:4" x14ac:dyDescent="0.2">
      <c r="B51" s="131"/>
      <c r="D51" s="131"/>
    </row>
  </sheetData>
  <mergeCells count="5">
    <mergeCell ref="A3:A4"/>
    <mergeCell ref="D3:E3"/>
    <mergeCell ref="A1:F1"/>
    <mergeCell ref="B3:C3"/>
    <mergeCell ref="F3:F4"/>
  </mergeCells>
  <pageMargins left="0.7" right="0.7" top="0.75" bottom="0.75" header="0.3" footer="0.3"/>
  <pageSetup paperSize="9" scale="79" fitToHeight="0" orientation="portrait" r:id="rId1"/>
  <headerFooter>
    <oddFooter>&amp;C&amp;"Arial,курсив"&amp;K00-026Социально-экономическое положение Ханты-Мансийского автономного округа – Югры 10' 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opLeftCell="A10" zoomScaleNormal="100" workbookViewId="0">
      <selection sqref="A1:G1"/>
    </sheetView>
  </sheetViews>
  <sheetFormatPr defaultRowHeight="12.75" x14ac:dyDescent="0.2"/>
  <cols>
    <col min="1" max="1" width="18.5703125" customWidth="1"/>
    <col min="2" max="7" width="11.5703125" customWidth="1"/>
  </cols>
  <sheetData>
    <row r="1" spans="1:7" ht="29.45" customHeight="1" x14ac:dyDescent="0.2">
      <c r="A1" s="687" t="s">
        <v>143</v>
      </c>
      <c r="B1" s="687"/>
      <c r="C1" s="687"/>
      <c r="D1" s="687"/>
      <c r="E1" s="687"/>
      <c r="F1" s="687"/>
      <c r="G1" s="687"/>
    </row>
    <row r="2" spans="1:7" x14ac:dyDescent="0.2">
      <c r="A2" s="27"/>
      <c r="B2" s="18"/>
      <c r="C2" s="18"/>
      <c r="D2" s="18"/>
      <c r="E2" s="18"/>
      <c r="F2" s="18"/>
      <c r="G2" s="18"/>
    </row>
    <row r="3" spans="1:7" ht="25.15" customHeight="1" x14ac:dyDescent="0.2">
      <c r="A3" s="680"/>
      <c r="B3" s="702" t="s">
        <v>144</v>
      </c>
      <c r="C3" s="724"/>
      <c r="D3" s="703"/>
      <c r="E3" s="702" t="s">
        <v>145</v>
      </c>
      <c r="F3" s="724"/>
      <c r="G3" s="703"/>
    </row>
    <row r="4" spans="1:7" x14ac:dyDescent="0.2">
      <c r="A4" s="723"/>
      <c r="B4" s="725" t="s">
        <v>40</v>
      </c>
      <c r="C4" s="702" t="s">
        <v>146</v>
      </c>
      <c r="D4" s="703"/>
      <c r="E4" s="726" t="s">
        <v>40</v>
      </c>
      <c r="F4" s="702" t="s">
        <v>146</v>
      </c>
      <c r="G4" s="703"/>
    </row>
    <row r="5" spans="1:7" ht="63.75" x14ac:dyDescent="0.2">
      <c r="A5" s="681"/>
      <c r="B5" s="677"/>
      <c r="C5" s="203" t="s">
        <v>147</v>
      </c>
      <c r="D5" s="203" t="s">
        <v>148</v>
      </c>
      <c r="E5" s="727"/>
      <c r="F5" s="203" t="s">
        <v>147</v>
      </c>
      <c r="G5" s="195" t="s">
        <v>148</v>
      </c>
    </row>
    <row r="6" spans="1:7" ht="13.5" customHeight="1" x14ac:dyDescent="0.2">
      <c r="A6" s="117" t="s">
        <v>563</v>
      </c>
      <c r="B6" s="178"/>
      <c r="C6" s="178"/>
      <c r="D6" s="178"/>
      <c r="E6" s="178"/>
      <c r="F6" s="178"/>
      <c r="G6" s="178"/>
    </row>
    <row r="7" spans="1:7" s="294" customFormat="1" ht="13.5" customHeight="1" x14ac:dyDescent="0.2">
      <c r="A7" s="17" t="s">
        <v>51</v>
      </c>
      <c r="B7" s="269">
        <v>19749.599999999999</v>
      </c>
      <c r="C7" s="269">
        <v>80.099999999999994</v>
      </c>
      <c r="D7" s="269">
        <v>94.5</v>
      </c>
      <c r="E7" s="269">
        <v>21150.400000000001</v>
      </c>
      <c r="F7" s="269">
        <v>78</v>
      </c>
      <c r="G7" s="269">
        <v>95.7</v>
      </c>
    </row>
    <row r="8" spans="1:7" s="294" customFormat="1" ht="13.5" customHeight="1" x14ac:dyDescent="0.2">
      <c r="A8" s="65" t="s">
        <v>52</v>
      </c>
      <c r="B8" s="269">
        <v>20100.599999999999</v>
      </c>
      <c r="C8" s="269">
        <v>100.3</v>
      </c>
      <c r="D8" s="269">
        <v>94.7</v>
      </c>
      <c r="E8" s="269">
        <v>21720.3</v>
      </c>
      <c r="F8" s="269">
        <v>102.7</v>
      </c>
      <c r="G8" s="269">
        <v>99.6</v>
      </c>
    </row>
    <row r="9" spans="1:7" s="357" customFormat="1" ht="13.5" customHeight="1" x14ac:dyDescent="0.2">
      <c r="A9" s="65" t="s">
        <v>53</v>
      </c>
      <c r="B9" s="269">
        <v>21667.8</v>
      </c>
      <c r="C9" s="269">
        <v>107.8</v>
      </c>
      <c r="D9" s="269">
        <v>100.2</v>
      </c>
      <c r="E9" s="269">
        <v>23499.1</v>
      </c>
      <c r="F9" s="269">
        <v>108.6</v>
      </c>
      <c r="G9" s="269">
        <v>108.9</v>
      </c>
    </row>
    <row r="10" spans="1:7" s="294" customFormat="1" ht="13.5" customHeight="1" x14ac:dyDescent="0.2">
      <c r="A10" s="22" t="s">
        <v>130</v>
      </c>
      <c r="B10" s="269">
        <v>61518</v>
      </c>
      <c r="C10" s="269">
        <v>98.6</v>
      </c>
      <c r="D10" s="269">
        <v>96.8</v>
      </c>
      <c r="E10" s="269">
        <v>66369.8</v>
      </c>
      <c r="F10" s="269">
        <v>97.7</v>
      </c>
      <c r="G10" s="269">
        <v>101.3</v>
      </c>
    </row>
    <row r="11" spans="1:7" s="49" customFormat="1" ht="13.5" customHeight="1" x14ac:dyDescent="0.2">
      <c r="A11" s="65" t="s">
        <v>55</v>
      </c>
      <c r="B11" s="371">
        <v>21797.8</v>
      </c>
      <c r="C11" s="371">
        <v>100.2</v>
      </c>
      <c r="D11" s="371">
        <v>109.2</v>
      </c>
      <c r="E11" s="371">
        <v>23515.4</v>
      </c>
      <c r="F11" s="371">
        <v>100.2</v>
      </c>
      <c r="G11" s="371">
        <v>119.8</v>
      </c>
    </row>
    <row r="12" spans="1:7" s="49" customFormat="1" ht="13.5" customHeight="1" x14ac:dyDescent="0.2">
      <c r="A12" s="65" t="s">
        <v>56</v>
      </c>
      <c r="B12" s="371">
        <v>21805</v>
      </c>
      <c r="C12" s="371">
        <v>101</v>
      </c>
      <c r="D12" s="371">
        <v>110.6</v>
      </c>
      <c r="E12" s="371">
        <v>23650.1</v>
      </c>
      <c r="F12" s="371">
        <v>100.7</v>
      </c>
      <c r="G12" s="371">
        <v>119.4</v>
      </c>
    </row>
    <row r="13" spans="1:7" s="49" customFormat="1" ht="13.5" customHeight="1" x14ac:dyDescent="0.2">
      <c r="A13" s="64" t="s">
        <v>57</v>
      </c>
      <c r="B13" s="371">
        <v>21376.6</v>
      </c>
      <c r="C13" s="371">
        <v>98.3</v>
      </c>
      <c r="D13" s="371">
        <v>111.3</v>
      </c>
      <c r="E13" s="371">
        <v>22843.3</v>
      </c>
      <c r="F13" s="371">
        <v>96.6</v>
      </c>
      <c r="G13" s="371">
        <v>118.6</v>
      </c>
    </row>
    <row r="14" spans="1:7" s="49" customFormat="1" ht="13.5" customHeight="1" x14ac:dyDescent="0.2">
      <c r="A14" s="22" t="s">
        <v>131</v>
      </c>
      <c r="B14" s="371">
        <f>SUM(B11:B13)</f>
        <v>64979.4</v>
      </c>
      <c r="C14" s="371">
        <v>100.2</v>
      </c>
      <c r="D14" s="371">
        <v>110.4</v>
      </c>
      <c r="E14" s="371">
        <f>SUM(E11:E13)</f>
        <v>70008.800000000003</v>
      </c>
      <c r="F14" s="371">
        <v>99.6</v>
      </c>
      <c r="G14" s="371">
        <v>119.3</v>
      </c>
    </row>
    <row r="15" spans="1:7" s="49" customFormat="1" ht="13.5" customHeight="1" x14ac:dyDescent="0.2">
      <c r="A15" s="22" t="s">
        <v>58</v>
      </c>
      <c r="B15" s="371">
        <v>126497.4</v>
      </c>
      <c r="C15" s="371"/>
      <c r="D15" s="371">
        <v>103.4</v>
      </c>
      <c r="E15" s="371">
        <v>136378.6</v>
      </c>
      <c r="F15" s="371"/>
      <c r="G15" s="371">
        <v>109.9</v>
      </c>
    </row>
    <row r="16" spans="1:7" s="49" customFormat="1" ht="13.5" customHeight="1" x14ac:dyDescent="0.2">
      <c r="A16" s="65" t="s">
        <v>59</v>
      </c>
      <c r="B16" s="371">
        <v>21897</v>
      </c>
      <c r="C16" s="371">
        <v>101.5</v>
      </c>
      <c r="D16" s="371">
        <v>111.7</v>
      </c>
      <c r="E16" s="371">
        <v>23850.3</v>
      </c>
      <c r="F16" s="371">
        <v>103.9</v>
      </c>
      <c r="G16" s="371">
        <v>118.8</v>
      </c>
    </row>
    <row r="17" spans="1:7" s="49" customFormat="1" ht="13.5" customHeight="1" x14ac:dyDescent="0.2">
      <c r="A17" s="65" t="s">
        <v>36</v>
      </c>
      <c r="B17" s="371">
        <v>21820</v>
      </c>
      <c r="C17" s="371">
        <v>100.7</v>
      </c>
      <c r="D17" s="371">
        <v>109.8</v>
      </c>
      <c r="E17" s="371">
        <v>24870.2</v>
      </c>
      <c r="F17" s="371">
        <v>103.9</v>
      </c>
      <c r="G17" s="371">
        <v>120.3</v>
      </c>
    </row>
    <row r="18" spans="1:7" s="49" customFormat="1" ht="13.5" customHeight="1" x14ac:dyDescent="0.2">
      <c r="A18" s="64" t="s">
        <v>60</v>
      </c>
      <c r="B18" s="371">
        <v>22627.5</v>
      </c>
      <c r="C18" s="371">
        <v>102.6</v>
      </c>
      <c r="D18" s="371">
        <v>111.8</v>
      </c>
      <c r="E18" s="371">
        <v>25495.3</v>
      </c>
      <c r="F18" s="371">
        <v>101.5</v>
      </c>
      <c r="G18" s="371">
        <v>119.2</v>
      </c>
    </row>
    <row r="19" spans="1:7" s="396" customFormat="1" ht="13.5" customHeight="1" x14ac:dyDescent="0.2">
      <c r="A19" s="467" t="s">
        <v>132</v>
      </c>
      <c r="B19" s="371">
        <f>SUM(B16:B18)</f>
        <v>66344.5</v>
      </c>
      <c r="C19" s="371">
        <v>102.9</v>
      </c>
      <c r="D19" s="371">
        <v>111.1</v>
      </c>
      <c r="E19" s="371">
        <f>SUM(E16:E18)</f>
        <v>74215.8</v>
      </c>
      <c r="F19" s="371">
        <v>107.2</v>
      </c>
      <c r="G19" s="371">
        <v>119.5</v>
      </c>
    </row>
    <row r="20" spans="1:7" s="49" customFormat="1" ht="13.5" customHeight="1" x14ac:dyDescent="0.2">
      <c r="A20" s="22" t="s">
        <v>61</v>
      </c>
      <c r="B20" s="371">
        <v>192841.9</v>
      </c>
      <c r="C20" s="371"/>
      <c r="D20" s="371">
        <v>105.9</v>
      </c>
      <c r="E20" s="371">
        <v>210594.5</v>
      </c>
      <c r="F20" s="371"/>
      <c r="G20" s="371">
        <v>113.1</v>
      </c>
    </row>
    <row r="21" spans="1:7" s="49" customFormat="1" ht="13.5" customHeight="1" x14ac:dyDescent="0.2">
      <c r="A21" s="17" t="s">
        <v>62</v>
      </c>
      <c r="B21" s="371">
        <v>23507.1</v>
      </c>
      <c r="C21" s="371">
        <v>102.3</v>
      </c>
      <c r="D21" s="371">
        <v>108.1</v>
      </c>
      <c r="E21" s="371">
        <v>26083.9</v>
      </c>
      <c r="F21" s="371">
        <v>101.5</v>
      </c>
      <c r="G21" s="371">
        <v>112.9</v>
      </c>
    </row>
    <row r="22" spans="1:7" s="49" customFormat="1" ht="13.5" customHeight="1" x14ac:dyDescent="0.2">
      <c r="A22" s="23" t="s">
        <v>788</v>
      </c>
      <c r="B22" s="371">
        <v>216349</v>
      </c>
      <c r="C22" s="371"/>
      <c r="D22" s="371">
        <v>106.2</v>
      </c>
      <c r="E22" s="371">
        <v>236678.39999999999</v>
      </c>
      <c r="F22" s="371"/>
      <c r="G22" s="371">
        <v>113.1</v>
      </c>
    </row>
    <row r="23" spans="1:7" ht="13.5" customHeight="1" x14ac:dyDescent="0.2">
      <c r="A23" s="117" t="s">
        <v>463</v>
      </c>
      <c r="B23" s="256"/>
      <c r="C23" s="256"/>
      <c r="D23" s="256"/>
      <c r="E23" s="256"/>
      <c r="F23" s="256"/>
      <c r="G23" s="256"/>
    </row>
    <row r="24" spans="1:7" ht="13.5" customHeight="1" x14ac:dyDescent="0.2">
      <c r="A24" s="17" t="s">
        <v>51</v>
      </c>
      <c r="B24" s="147">
        <v>19525.7</v>
      </c>
      <c r="C24" s="147">
        <v>74.599999999999994</v>
      </c>
      <c r="D24" s="147">
        <v>107.8</v>
      </c>
      <c r="E24" s="147">
        <v>21096.799999999999</v>
      </c>
      <c r="F24" s="147">
        <v>77.5</v>
      </c>
      <c r="G24" s="147">
        <v>104.6</v>
      </c>
    </row>
    <row r="25" spans="1:7" ht="13.5" customHeight="1" x14ac:dyDescent="0.2">
      <c r="A25" s="65" t="s">
        <v>52</v>
      </c>
      <c r="B25" s="147">
        <v>19823.7</v>
      </c>
      <c r="C25" s="147">
        <v>100</v>
      </c>
      <c r="D25" s="147">
        <v>105.5</v>
      </c>
      <c r="E25" s="147">
        <v>21039.3</v>
      </c>
      <c r="F25" s="147">
        <v>99.8</v>
      </c>
      <c r="G25" s="147">
        <v>99.8</v>
      </c>
    </row>
    <row r="26" spans="1:7" ht="13.5" customHeight="1" x14ac:dyDescent="0.2">
      <c r="A26" s="64" t="s">
        <v>53</v>
      </c>
      <c r="B26" s="147">
        <v>21466.400000000001</v>
      </c>
      <c r="C26" s="147">
        <v>102.9</v>
      </c>
      <c r="D26" s="147">
        <v>99.2</v>
      </c>
      <c r="E26" s="147">
        <v>23088.799999999999</v>
      </c>
      <c r="F26" s="147">
        <v>99</v>
      </c>
      <c r="G26" s="147">
        <v>93.3</v>
      </c>
    </row>
    <row r="27" spans="1:7" ht="13.5" customHeight="1" x14ac:dyDescent="0.2">
      <c r="A27" s="22" t="s">
        <v>130</v>
      </c>
      <c r="B27" s="147">
        <v>60815.7</v>
      </c>
      <c r="C27" s="147">
        <v>92.1</v>
      </c>
      <c r="D27" s="147">
        <v>104</v>
      </c>
      <c r="E27" s="147">
        <v>65224.9</v>
      </c>
      <c r="F27" s="147">
        <v>90.5</v>
      </c>
      <c r="G27" s="147">
        <v>99</v>
      </c>
    </row>
    <row r="28" spans="1:7" ht="13.5" customHeight="1" x14ac:dyDescent="0.2">
      <c r="A28" s="64" t="s">
        <v>55</v>
      </c>
      <c r="B28" s="147">
        <v>20138.3</v>
      </c>
      <c r="C28" s="147">
        <v>91.9</v>
      </c>
      <c r="D28" s="147">
        <v>92.1</v>
      </c>
      <c r="E28" s="147">
        <v>20884.400000000001</v>
      </c>
      <c r="F28" s="147">
        <v>91.2</v>
      </c>
      <c r="G28" s="147">
        <v>85.6</v>
      </c>
    </row>
    <row r="29" spans="1:7" ht="13.5" customHeight="1" x14ac:dyDescent="0.2">
      <c r="A29" s="65" t="s">
        <v>56</v>
      </c>
      <c r="B29" s="147">
        <v>20133.400000000001</v>
      </c>
      <c r="C29" s="147">
        <v>99.7</v>
      </c>
      <c r="D29" s="147">
        <v>93.1</v>
      </c>
      <c r="E29" s="147">
        <v>21023.9</v>
      </c>
      <c r="F29" s="147">
        <v>101.1</v>
      </c>
      <c r="G29" s="147">
        <v>90.5</v>
      </c>
    </row>
    <row r="30" spans="1:7" ht="13.5" customHeight="1" x14ac:dyDescent="0.2">
      <c r="A30" s="64" t="s">
        <v>57</v>
      </c>
      <c r="B30" s="147">
        <v>19459.8</v>
      </c>
      <c r="C30" s="147">
        <v>97.7</v>
      </c>
      <c r="D30" s="147">
        <v>96.4</v>
      </c>
      <c r="E30" s="147">
        <v>20213.7</v>
      </c>
      <c r="F30" s="147">
        <v>97.2</v>
      </c>
      <c r="G30" s="147">
        <v>94.4</v>
      </c>
    </row>
    <row r="31" spans="1:7" ht="13.5" customHeight="1" x14ac:dyDescent="0.2">
      <c r="A31" s="22" t="s">
        <v>131</v>
      </c>
      <c r="B31" s="147">
        <f>B32-B27</f>
        <v>59731.5</v>
      </c>
      <c r="C31" s="147">
        <v>92.8</v>
      </c>
      <c r="D31" s="147">
        <v>93.8</v>
      </c>
      <c r="E31" s="147">
        <f>E32-E27</f>
        <v>62121.9</v>
      </c>
      <c r="F31" s="147">
        <v>90.3</v>
      </c>
      <c r="G31" s="147">
        <v>90</v>
      </c>
    </row>
    <row r="32" spans="1:7" ht="13.5" customHeight="1" x14ac:dyDescent="0.2">
      <c r="A32" s="22" t="s">
        <v>58</v>
      </c>
      <c r="B32" s="147">
        <v>120547.2</v>
      </c>
      <c r="C32" s="147"/>
      <c r="D32" s="147">
        <v>98.7</v>
      </c>
      <c r="E32" s="147">
        <v>127346.8</v>
      </c>
      <c r="F32" s="147"/>
      <c r="G32" s="147">
        <v>94.4</v>
      </c>
    </row>
    <row r="33" spans="1:7" ht="13.5" customHeight="1" x14ac:dyDescent="0.2">
      <c r="A33" s="64" t="s">
        <v>59</v>
      </c>
      <c r="B33" s="147">
        <v>19438.2</v>
      </c>
      <c r="C33" s="147">
        <v>101.1</v>
      </c>
      <c r="D33" s="147">
        <v>100.6</v>
      </c>
      <c r="E33" s="147">
        <v>20834.7</v>
      </c>
      <c r="F33" s="147">
        <v>103.7</v>
      </c>
      <c r="G33" s="147">
        <v>98.1</v>
      </c>
    </row>
    <row r="34" spans="1:7" ht="13.5" customHeight="1" x14ac:dyDescent="0.2">
      <c r="A34" s="65" t="s">
        <v>36</v>
      </c>
      <c r="B34" s="147">
        <v>19598.2</v>
      </c>
      <c r="C34" s="147">
        <v>102.4</v>
      </c>
      <c r="D34" s="147">
        <v>97.3</v>
      </c>
      <c r="E34" s="147">
        <v>21322.3</v>
      </c>
      <c r="F34" s="147">
        <v>102.7</v>
      </c>
      <c r="G34" s="147">
        <v>92.7</v>
      </c>
    </row>
    <row r="35" spans="1:7" ht="13.5" customHeight="1" x14ac:dyDescent="0.2">
      <c r="A35" s="64" t="s">
        <v>60</v>
      </c>
      <c r="B35" s="147">
        <v>19633.400000000001</v>
      </c>
      <c r="C35" s="147">
        <v>100.8</v>
      </c>
      <c r="D35" s="147">
        <v>92.5</v>
      </c>
      <c r="E35" s="147">
        <v>21918.1</v>
      </c>
      <c r="F35" s="147">
        <v>102.5</v>
      </c>
      <c r="G35" s="147">
        <v>90</v>
      </c>
    </row>
    <row r="36" spans="1:7" ht="13.5" customHeight="1" x14ac:dyDescent="0.2">
      <c r="A36" s="22" t="s">
        <v>132</v>
      </c>
      <c r="B36" s="147">
        <f>SUM(B33:B35)</f>
        <v>58669.8</v>
      </c>
      <c r="C36" s="147">
        <v>101.4</v>
      </c>
      <c r="D36" s="147">
        <v>96.6</v>
      </c>
      <c r="E36" s="147">
        <f>SUM(E33:E35)</f>
        <v>64075.1</v>
      </c>
      <c r="F36" s="147">
        <v>104.8</v>
      </c>
      <c r="G36" s="147">
        <v>93.4</v>
      </c>
    </row>
    <row r="37" spans="1:7" ht="13.5" customHeight="1" x14ac:dyDescent="0.2">
      <c r="A37" s="22" t="s">
        <v>61</v>
      </c>
      <c r="B37" s="147">
        <v>179217.1</v>
      </c>
      <c r="C37" s="147"/>
      <c r="D37" s="147">
        <v>98</v>
      </c>
      <c r="E37" s="180">
        <v>191421.9</v>
      </c>
      <c r="F37" s="35"/>
      <c r="G37" s="180">
        <v>94.1</v>
      </c>
    </row>
    <row r="38" spans="1:7" ht="13.5" customHeight="1" x14ac:dyDescent="0.2">
      <c r="A38" s="65" t="s">
        <v>62</v>
      </c>
      <c r="B38" s="147">
        <v>20789.7</v>
      </c>
      <c r="C38" s="147">
        <v>105.7</v>
      </c>
      <c r="D38" s="147">
        <v>92.7</v>
      </c>
      <c r="E38" s="180">
        <v>23323.5</v>
      </c>
      <c r="F38" s="109">
        <v>107.2</v>
      </c>
      <c r="G38" s="180">
        <v>92.5</v>
      </c>
    </row>
    <row r="39" spans="1:7" ht="13.5" customHeight="1" x14ac:dyDescent="0.2">
      <c r="A39" s="65" t="s">
        <v>63</v>
      </c>
      <c r="B39" s="147">
        <v>20259.3</v>
      </c>
      <c r="C39" s="147">
        <v>97.2</v>
      </c>
      <c r="D39" s="147">
        <v>90.9</v>
      </c>
      <c r="E39" s="180">
        <v>22519.9</v>
      </c>
      <c r="F39" s="109">
        <v>97.2</v>
      </c>
      <c r="G39" s="192">
        <v>96</v>
      </c>
    </row>
    <row r="40" spans="1:7" ht="13.5" customHeight="1" x14ac:dyDescent="0.2">
      <c r="A40" s="64" t="s">
        <v>64</v>
      </c>
      <c r="B40" s="147">
        <v>24370.1</v>
      </c>
      <c r="C40" s="147">
        <v>119.2</v>
      </c>
      <c r="D40" s="147">
        <v>88.1</v>
      </c>
      <c r="E40" s="180">
        <v>27301.4</v>
      </c>
      <c r="F40" s="109">
        <v>121.5</v>
      </c>
      <c r="G40" s="192">
        <v>94.8</v>
      </c>
    </row>
    <row r="41" spans="1:7" ht="13.5" customHeight="1" x14ac:dyDescent="0.2">
      <c r="A41" s="22" t="s">
        <v>133</v>
      </c>
      <c r="B41" s="147">
        <f>B42-B37</f>
        <v>65419.199999999983</v>
      </c>
      <c r="C41" s="147">
        <v>111.9</v>
      </c>
      <c r="D41" s="147">
        <v>90.3</v>
      </c>
      <c r="E41" s="180">
        <f>E42-E37</f>
        <v>73144.800000000017</v>
      </c>
      <c r="F41" s="109">
        <v>115.7</v>
      </c>
      <c r="G41" s="192">
        <v>94.6</v>
      </c>
    </row>
    <row r="42" spans="1:7" ht="13.5" customHeight="1" x14ac:dyDescent="0.2">
      <c r="A42" s="193" t="s">
        <v>65</v>
      </c>
      <c r="B42" s="151">
        <v>244636.3</v>
      </c>
      <c r="C42" s="151"/>
      <c r="D42" s="151">
        <v>95.5</v>
      </c>
      <c r="E42" s="257">
        <v>264566.7</v>
      </c>
      <c r="F42" s="258"/>
      <c r="G42" s="257">
        <v>94.1</v>
      </c>
    </row>
    <row r="43" spans="1:7" ht="14.45" customHeight="1" x14ac:dyDescent="0.2"/>
    <row r="44" spans="1:7" ht="14.45" customHeight="1" x14ac:dyDescent="0.2"/>
    <row r="45" spans="1:7" ht="14.45" customHeight="1" x14ac:dyDescent="0.2"/>
    <row r="46" spans="1:7" ht="14.45" customHeight="1" x14ac:dyDescent="0.2">
      <c r="B46" s="144"/>
    </row>
    <row r="47" spans="1:7" ht="14.45" customHeight="1" x14ac:dyDescent="0.2"/>
    <row r="48" spans="1:7" ht="14.45" customHeight="1" x14ac:dyDescent="0.2"/>
    <row r="49" ht="14.45" customHeight="1" x14ac:dyDescent="0.2"/>
    <row r="50" ht="14.45" customHeight="1" x14ac:dyDescent="0.2"/>
    <row r="51" ht="14.45" customHeight="1" x14ac:dyDescent="0.2"/>
    <row r="52" ht="14.45" customHeight="1" x14ac:dyDescent="0.2"/>
    <row r="53" ht="14.45" customHeight="1" x14ac:dyDescent="0.2"/>
    <row r="54" ht="14.45" customHeight="1" x14ac:dyDescent="0.2"/>
    <row r="55" ht="14.45" customHeight="1" x14ac:dyDescent="0.2"/>
    <row r="56" ht="14.45" customHeight="1" x14ac:dyDescent="0.2"/>
    <row r="57" ht="14.45" customHeight="1" x14ac:dyDescent="0.2"/>
    <row r="58" ht="14.45" customHeight="1" x14ac:dyDescent="0.2"/>
    <row r="67" spans="2:2" x14ac:dyDescent="0.2">
      <c r="B67" s="131"/>
    </row>
  </sheetData>
  <mergeCells count="8">
    <mergeCell ref="A1:G1"/>
    <mergeCell ref="A3:A5"/>
    <mergeCell ref="B3:D3"/>
    <mergeCell ref="E3:G3"/>
    <mergeCell ref="B4:B5"/>
    <mergeCell ref="C4:D4"/>
    <mergeCell ref="E4:E5"/>
    <mergeCell ref="F4:G4"/>
  </mergeCells>
  <pageMargins left="0.7" right="0.7" top="0.75" bottom="0.75" header="0.3" footer="0.3"/>
  <pageSetup paperSize="9" scale="79" fitToHeight="0" orientation="portrait" r:id="rId1"/>
  <headerFooter>
    <oddFooter>&amp;C&amp;"Arial,курсив"&amp;K00-027Социально-экономическое положение Ханты-Мансийского автономного округа – Югры 10' 2023</oddFooter>
  </headerFooter>
  <ignoredErrors>
    <ignoredError sqref="B36:G36 B14:F15 B19:E2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view="pageLayout" topLeftCell="A13" zoomScaleNormal="100" workbookViewId="0">
      <selection activeCell="A37" sqref="A37"/>
    </sheetView>
  </sheetViews>
  <sheetFormatPr defaultRowHeight="12.75" x14ac:dyDescent="0.2"/>
  <cols>
    <col min="1" max="1" width="88.7109375" customWidth="1"/>
  </cols>
  <sheetData>
    <row r="1" spans="1:1" x14ac:dyDescent="0.2">
      <c r="A1" s="6" t="s">
        <v>9</v>
      </c>
    </row>
    <row r="2" spans="1:1" x14ac:dyDescent="0.2">
      <c r="A2" s="5"/>
    </row>
    <row r="3" spans="1:1" x14ac:dyDescent="0.2">
      <c r="A3" s="7" t="s">
        <v>10</v>
      </c>
    </row>
    <row r="4" spans="1:1" x14ac:dyDescent="0.2">
      <c r="A4" s="7" t="s">
        <v>626</v>
      </c>
    </row>
    <row r="5" spans="1:1" x14ac:dyDescent="0.2">
      <c r="A5" s="8"/>
    </row>
    <row r="6" spans="1:1" x14ac:dyDescent="0.2">
      <c r="A6" s="5"/>
    </row>
    <row r="7" spans="1:1" x14ac:dyDescent="0.2">
      <c r="A7" s="5"/>
    </row>
    <row r="8" spans="1:1" x14ac:dyDescent="0.2">
      <c r="A8" s="5"/>
    </row>
    <row r="9" spans="1:1" ht="51" x14ac:dyDescent="0.2">
      <c r="A9" s="11" t="s">
        <v>783</v>
      </c>
    </row>
    <row r="10" spans="1:1" x14ac:dyDescent="0.2">
      <c r="A10" s="9"/>
    </row>
    <row r="11" spans="1:1" x14ac:dyDescent="0.2">
      <c r="A11" s="5"/>
    </row>
    <row r="12" spans="1:1" x14ac:dyDescent="0.2">
      <c r="A12" s="5"/>
    </row>
    <row r="13" spans="1:1" x14ac:dyDescent="0.2">
      <c r="A13" s="5"/>
    </row>
    <row r="14" spans="1:1" x14ac:dyDescent="0.2">
      <c r="A14" s="5"/>
    </row>
    <row r="15" spans="1:1" x14ac:dyDescent="0.2">
      <c r="A15" s="5"/>
    </row>
    <row r="16" spans="1:1" x14ac:dyDescent="0.2">
      <c r="A16" s="5"/>
    </row>
    <row r="17" spans="1:1" x14ac:dyDescent="0.2">
      <c r="A17" s="5"/>
    </row>
    <row r="18" spans="1:1" x14ac:dyDescent="0.2">
      <c r="A18" s="5"/>
    </row>
    <row r="19" spans="1:1" x14ac:dyDescent="0.2">
      <c r="A19" s="5"/>
    </row>
    <row r="20" spans="1:1" x14ac:dyDescent="0.2">
      <c r="A20" s="5"/>
    </row>
    <row r="21" spans="1:1" x14ac:dyDescent="0.2">
      <c r="A21" s="9"/>
    </row>
    <row r="22" spans="1:1" ht="38.25" x14ac:dyDescent="0.2">
      <c r="A22" s="11" t="s">
        <v>476</v>
      </c>
    </row>
    <row r="23" spans="1:1" ht="25.5" x14ac:dyDescent="0.2">
      <c r="A23" s="12" t="s">
        <v>477</v>
      </c>
    </row>
    <row r="24" spans="1:1" x14ac:dyDescent="0.2">
      <c r="A24" s="9"/>
    </row>
    <row r="25" spans="1:1" x14ac:dyDescent="0.2">
      <c r="A25" s="9"/>
    </row>
    <row r="26" spans="1:1" x14ac:dyDescent="0.2">
      <c r="A26" s="10"/>
    </row>
    <row r="27" spans="1:1" x14ac:dyDescent="0.2">
      <c r="A27" s="10"/>
    </row>
    <row r="28" spans="1:1" x14ac:dyDescent="0.2">
      <c r="A28" s="10"/>
    </row>
    <row r="29" spans="1:1" x14ac:dyDescent="0.2">
      <c r="A29" s="10"/>
    </row>
    <row r="30" spans="1:1" x14ac:dyDescent="0.2">
      <c r="A30" s="10"/>
    </row>
    <row r="31" spans="1:1" x14ac:dyDescent="0.2">
      <c r="A31" s="10"/>
    </row>
    <row r="32" spans="1:1" x14ac:dyDescent="0.2">
      <c r="A32" s="10"/>
    </row>
    <row r="33" spans="1:1" x14ac:dyDescent="0.2">
      <c r="A33" s="10"/>
    </row>
    <row r="34" spans="1:1" x14ac:dyDescent="0.2">
      <c r="A34" s="10"/>
    </row>
    <row r="35" spans="1:1" x14ac:dyDescent="0.2">
      <c r="A35" s="10"/>
    </row>
    <row r="36" spans="1:1" x14ac:dyDescent="0.2">
      <c r="A36" s="10"/>
    </row>
    <row r="37" spans="1:1" x14ac:dyDescent="0.2">
      <c r="A37" s="10"/>
    </row>
    <row r="38" spans="1:1" x14ac:dyDescent="0.2">
      <c r="A38" s="10"/>
    </row>
    <row r="39" spans="1:1" x14ac:dyDescent="0.2">
      <c r="A39" s="10"/>
    </row>
    <row r="40" spans="1:1" x14ac:dyDescent="0.2">
      <c r="A40" s="90" t="s">
        <v>479</v>
      </c>
    </row>
    <row r="41" spans="1:1" x14ac:dyDescent="0.2">
      <c r="A41" s="13" t="s">
        <v>12</v>
      </c>
    </row>
    <row r="42" spans="1:1" x14ac:dyDescent="0.2">
      <c r="A42" s="13" t="s">
        <v>11</v>
      </c>
    </row>
    <row r="43" spans="1:1" x14ac:dyDescent="0.2">
      <c r="A43" s="13" t="s">
        <v>13</v>
      </c>
    </row>
    <row r="44" spans="1:1" x14ac:dyDescent="0.2">
      <c r="A44" s="13" t="s">
        <v>14</v>
      </c>
    </row>
    <row r="45" spans="1:1" x14ac:dyDescent="0.2">
      <c r="A45" s="226" t="s">
        <v>569</v>
      </c>
    </row>
    <row r="46" spans="1:1" x14ac:dyDescent="0.2">
      <c r="A46" s="375" t="s">
        <v>690</v>
      </c>
    </row>
    <row r="47" spans="1:1" x14ac:dyDescent="0.2">
      <c r="A47" s="374" t="s">
        <v>662</v>
      </c>
    </row>
    <row r="48" spans="1:1" x14ac:dyDescent="0.2">
      <c r="A48" s="142"/>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view="pageLayout" topLeftCell="A7" zoomScaleNormal="100" workbookViewId="0">
      <selection activeCell="B22" sqref="B22"/>
    </sheetView>
  </sheetViews>
  <sheetFormatPr defaultColWidth="9.140625" defaultRowHeight="12.75" x14ac:dyDescent="0.2"/>
  <cols>
    <col min="1" max="1" width="27" style="411" customWidth="1"/>
    <col min="2" max="2" width="20.5703125" style="411" customWidth="1"/>
    <col min="3" max="3" width="19" style="411" customWidth="1"/>
    <col min="4" max="4" width="19.140625" style="411" customWidth="1"/>
    <col min="5" max="16384" width="9.140625" style="411"/>
  </cols>
  <sheetData>
    <row r="1" spans="1:4" ht="15" x14ac:dyDescent="0.25">
      <c r="A1" s="728" t="s">
        <v>149</v>
      </c>
      <c r="B1" s="728"/>
      <c r="C1" s="728"/>
      <c r="D1" s="728"/>
    </row>
    <row r="2" spans="1:4" ht="11.25" customHeight="1" x14ac:dyDescent="0.2"/>
    <row r="3" spans="1:4" ht="15" x14ac:dyDescent="0.2">
      <c r="A3" s="688" t="s">
        <v>150</v>
      </c>
      <c r="B3" s="688"/>
      <c r="C3" s="688"/>
      <c r="D3" s="688"/>
    </row>
    <row r="4" spans="1:4" ht="15" x14ac:dyDescent="0.2">
      <c r="A4" s="409"/>
      <c r="B4" s="18"/>
      <c r="C4" s="18"/>
      <c r="D4" s="18"/>
    </row>
    <row r="5" spans="1:4" x14ac:dyDescent="0.2">
      <c r="A5" s="680"/>
      <c r="B5" s="676" t="s">
        <v>127</v>
      </c>
      <c r="C5" s="702" t="s">
        <v>48</v>
      </c>
      <c r="D5" s="703"/>
    </row>
    <row r="6" spans="1:4" ht="38.25" x14ac:dyDescent="0.2">
      <c r="A6" s="681"/>
      <c r="B6" s="725"/>
      <c r="C6" s="410" t="s">
        <v>49</v>
      </c>
      <c r="D6" s="412" t="s">
        <v>50</v>
      </c>
    </row>
    <row r="7" spans="1:4" ht="13.5" customHeight="1" x14ac:dyDescent="0.2">
      <c r="A7" s="110" t="s">
        <v>563</v>
      </c>
      <c r="B7" s="88"/>
      <c r="C7" s="111"/>
      <c r="D7" s="111"/>
    </row>
    <row r="8" spans="1:4" ht="13.5" customHeight="1" x14ac:dyDescent="0.2">
      <c r="A8" s="490" t="s">
        <v>51</v>
      </c>
      <c r="B8" s="427">
        <v>13646.1</v>
      </c>
      <c r="C8" s="427">
        <v>106.1</v>
      </c>
      <c r="D8" s="427">
        <v>101.5</v>
      </c>
    </row>
    <row r="9" spans="1:4" ht="13.5" customHeight="1" x14ac:dyDescent="0.2">
      <c r="A9" s="490" t="s">
        <v>52</v>
      </c>
      <c r="B9" s="427">
        <v>13340.9</v>
      </c>
      <c r="C9" s="427">
        <v>98.7</v>
      </c>
      <c r="D9" s="427">
        <v>100.9</v>
      </c>
    </row>
    <row r="10" spans="1:4" ht="13.5" customHeight="1" x14ac:dyDescent="0.2">
      <c r="A10" s="491" t="s">
        <v>53</v>
      </c>
      <c r="B10" s="171">
        <v>14000.5</v>
      </c>
      <c r="C10" s="171">
        <v>105.7</v>
      </c>
      <c r="D10" s="171">
        <v>101.4</v>
      </c>
    </row>
    <row r="11" spans="1:4" ht="13.5" customHeight="1" x14ac:dyDescent="0.2">
      <c r="A11" s="492" t="s">
        <v>130</v>
      </c>
      <c r="B11" s="171">
        <v>40987.4</v>
      </c>
      <c r="C11" s="171">
        <v>106.3</v>
      </c>
      <c r="D11" s="171">
        <v>100.8</v>
      </c>
    </row>
    <row r="12" spans="1:4" ht="13.5" customHeight="1" x14ac:dyDescent="0.2">
      <c r="A12" s="127" t="s">
        <v>55</v>
      </c>
      <c r="B12" s="171">
        <v>13893.9</v>
      </c>
      <c r="C12" s="171">
        <v>98.7</v>
      </c>
      <c r="D12" s="171">
        <v>104.2</v>
      </c>
    </row>
    <row r="13" spans="1:4" ht="13.5" customHeight="1" x14ac:dyDescent="0.2">
      <c r="A13" s="127" t="s">
        <v>56</v>
      </c>
      <c r="B13" s="171">
        <v>14346.4</v>
      </c>
      <c r="C13" s="171">
        <v>98.3</v>
      </c>
      <c r="D13" s="171">
        <v>103.2</v>
      </c>
    </row>
    <row r="14" spans="1:4" ht="13.5" customHeight="1" x14ac:dyDescent="0.2">
      <c r="A14" s="127" t="s">
        <v>57</v>
      </c>
      <c r="B14" s="171">
        <v>14108.5</v>
      </c>
      <c r="C14" s="171">
        <v>97.4</v>
      </c>
      <c r="D14" s="171">
        <v>102.3</v>
      </c>
    </row>
    <row r="15" spans="1:4" ht="13.5" customHeight="1" x14ac:dyDescent="0.2">
      <c r="A15" s="467" t="s">
        <v>131</v>
      </c>
      <c r="B15" s="171">
        <v>42348.800000000003</v>
      </c>
      <c r="C15" s="171">
        <v>98.4</v>
      </c>
      <c r="D15" s="171">
        <v>103.2</v>
      </c>
    </row>
    <row r="16" spans="1:4" ht="13.5" customHeight="1" x14ac:dyDescent="0.2">
      <c r="A16" s="467" t="s">
        <v>58</v>
      </c>
      <c r="B16" s="171">
        <v>83336.3</v>
      </c>
      <c r="C16" s="171"/>
      <c r="D16" s="171">
        <v>102.2</v>
      </c>
    </row>
    <row r="17" spans="1:4" s="434" customFormat="1" ht="13.5" customHeight="1" x14ac:dyDescent="0.2">
      <c r="A17" s="127" t="s">
        <v>59</v>
      </c>
      <c r="B17" s="171">
        <v>12889.7</v>
      </c>
      <c r="C17" s="171">
        <v>96.2</v>
      </c>
      <c r="D17" s="171">
        <v>102.7</v>
      </c>
    </row>
    <row r="18" spans="1:4" s="474" customFormat="1" ht="13.5" customHeight="1" x14ac:dyDescent="0.2">
      <c r="A18" s="127" t="s">
        <v>36</v>
      </c>
      <c r="B18" s="171">
        <v>12796.3</v>
      </c>
      <c r="C18" s="171">
        <v>102.1</v>
      </c>
      <c r="D18" s="171">
        <v>102.9</v>
      </c>
    </row>
    <row r="19" spans="1:4" s="521" customFormat="1" ht="13.5" customHeight="1" x14ac:dyDescent="0.2">
      <c r="A19" s="358" t="s">
        <v>982</v>
      </c>
      <c r="B19" s="171">
        <v>13187.5</v>
      </c>
      <c r="C19" s="171">
        <v>103.5</v>
      </c>
      <c r="D19" s="171">
        <v>105.4</v>
      </c>
    </row>
    <row r="20" spans="1:4" s="521" customFormat="1" ht="13.5" customHeight="1" x14ac:dyDescent="0.2">
      <c r="A20" s="493" t="s">
        <v>983</v>
      </c>
      <c r="B20" s="171">
        <v>38873.5</v>
      </c>
      <c r="C20" s="171">
        <v>96</v>
      </c>
      <c r="D20" s="171">
        <v>103.7</v>
      </c>
    </row>
    <row r="21" spans="1:4" s="521" customFormat="1" ht="13.5" customHeight="1" x14ac:dyDescent="0.2">
      <c r="A21" s="493" t="s">
        <v>984</v>
      </c>
      <c r="B21" s="171">
        <v>122209.8</v>
      </c>
      <c r="C21" s="171"/>
      <c r="D21" s="171">
        <v>102.6</v>
      </c>
    </row>
    <row r="22" spans="1:4" s="521" customFormat="1" ht="13.5" customHeight="1" x14ac:dyDescent="0.2">
      <c r="A22" s="17" t="s">
        <v>62</v>
      </c>
      <c r="B22" s="171">
        <v>13648.9</v>
      </c>
      <c r="C22" s="171">
        <v>101.2</v>
      </c>
      <c r="D22" s="171">
        <v>103.7</v>
      </c>
    </row>
    <row r="23" spans="1:4" s="521" customFormat="1" ht="13.5" customHeight="1" x14ac:dyDescent="0.2">
      <c r="A23" s="23" t="s">
        <v>788</v>
      </c>
      <c r="B23" s="171">
        <v>135858.70000000001</v>
      </c>
      <c r="C23" s="171"/>
      <c r="D23" s="171">
        <v>102.7</v>
      </c>
    </row>
    <row r="24" spans="1:4" ht="13.5" customHeight="1" x14ac:dyDescent="0.2">
      <c r="A24" s="494" t="s">
        <v>463</v>
      </c>
      <c r="B24" s="277"/>
      <c r="C24" s="495"/>
      <c r="D24" s="495"/>
    </row>
    <row r="25" spans="1:4" ht="13.5" customHeight="1" x14ac:dyDescent="0.2">
      <c r="A25" s="490" t="s">
        <v>51</v>
      </c>
      <c r="B25" s="427">
        <v>12523.3</v>
      </c>
      <c r="C25" s="427">
        <v>96.4</v>
      </c>
      <c r="D25" s="427">
        <v>113.9</v>
      </c>
    </row>
    <row r="26" spans="1:4" ht="13.5" customHeight="1" x14ac:dyDescent="0.2">
      <c r="A26" s="490" t="s">
        <v>52</v>
      </c>
      <c r="B26" s="427">
        <v>12168.2</v>
      </c>
      <c r="C26" s="427">
        <v>97.2</v>
      </c>
      <c r="D26" s="427">
        <v>105.6</v>
      </c>
    </row>
    <row r="27" spans="1:4" ht="13.5" customHeight="1" x14ac:dyDescent="0.2">
      <c r="A27" s="127" t="s">
        <v>53</v>
      </c>
      <c r="B27" s="427">
        <v>12720.3</v>
      </c>
      <c r="C27" s="427">
        <v>103.1</v>
      </c>
      <c r="D27" s="427">
        <v>105.5</v>
      </c>
    </row>
    <row r="28" spans="1:4" ht="13.5" customHeight="1" x14ac:dyDescent="0.2">
      <c r="A28" s="467" t="s">
        <v>130</v>
      </c>
      <c r="B28" s="427">
        <v>37411.9</v>
      </c>
      <c r="C28" s="427">
        <v>99.2</v>
      </c>
      <c r="D28" s="427">
        <v>108.2</v>
      </c>
    </row>
    <row r="29" spans="1:4" ht="13.5" customHeight="1" x14ac:dyDescent="0.2">
      <c r="A29" s="127" t="s">
        <v>55</v>
      </c>
      <c r="B29" s="427">
        <v>12377.2</v>
      </c>
      <c r="C29" s="427">
        <v>96.4</v>
      </c>
      <c r="D29" s="427">
        <v>104.5</v>
      </c>
    </row>
    <row r="30" spans="1:4" ht="13.5" customHeight="1" x14ac:dyDescent="0.2">
      <c r="A30" s="127" t="s">
        <v>56</v>
      </c>
      <c r="B30" s="427">
        <v>12588.3</v>
      </c>
      <c r="C30" s="427">
        <v>99.2</v>
      </c>
      <c r="D30" s="427">
        <v>107.5</v>
      </c>
    </row>
    <row r="31" spans="1:4" ht="13.5" customHeight="1" x14ac:dyDescent="0.2">
      <c r="A31" s="127" t="s">
        <v>57</v>
      </c>
      <c r="B31" s="427">
        <v>12557.3</v>
      </c>
      <c r="C31" s="427">
        <v>98</v>
      </c>
      <c r="D31" s="427">
        <v>107.6</v>
      </c>
    </row>
    <row r="32" spans="1:4" ht="13.5" customHeight="1" x14ac:dyDescent="0.2">
      <c r="A32" s="467" t="s">
        <v>131</v>
      </c>
      <c r="B32" s="427">
        <v>37522.800000000003</v>
      </c>
      <c r="C32" s="427">
        <v>96</v>
      </c>
      <c r="D32" s="427">
        <v>106.6</v>
      </c>
    </row>
    <row r="33" spans="1:4" ht="13.5" customHeight="1" x14ac:dyDescent="0.2">
      <c r="A33" s="467" t="s">
        <v>58</v>
      </c>
      <c r="B33" s="427">
        <v>74934.7</v>
      </c>
      <c r="C33" s="427"/>
      <c r="D33" s="427">
        <v>107.4</v>
      </c>
    </row>
    <row r="34" spans="1:4" ht="13.5" customHeight="1" x14ac:dyDescent="0.2">
      <c r="A34" s="127" t="s">
        <v>59</v>
      </c>
      <c r="B34" s="427">
        <v>11756.6</v>
      </c>
      <c r="C34" s="171">
        <v>95.6</v>
      </c>
      <c r="D34" s="427">
        <v>113.4</v>
      </c>
    </row>
    <row r="35" spans="1:4" ht="13.5" customHeight="1" x14ac:dyDescent="0.2">
      <c r="A35" s="496" t="s">
        <v>36</v>
      </c>
      <c r="B35" s="427">
        <v>11545.7</v>
      </c>
      <c r="C35" s="427">
        <v>101.8</v>
      </c>
      <c r="D35" s="427">
        <v>112</v>
      </c>
    </row>
    <row r="36" spans="1:4" ht="13.5" customHeight="1" x14ac:dyDescent="0.2">
      <c r="A36" s="358" t="s">
        <v>60</v>
      </c>
      <c r="B36" s="427">
        <v>11552.1</v>
      </c>
      <c r="C36" s="427">
        <v>100.9</v>
      </c>
      <c r="D36" s="427">
        <v>103.7</v>
      </c>
    </row>
    <row r="37" spans="1:4" ht="13.5" customHeight="1" x14ac:dyDescent="0.2">
      <c r="A37" s="493" t="s">
        <v>132</v>
      </c>
      <c r="B37" s="427">
        <v>34854.400000000001</v>
      </c>
      <c r="C37" s="427">
        <v>95.2</v>
      </c>
      <c r="D37" s="427">
        <v>109.6</v>
      </c>
    </row>
    <row r="38" spans="1:4" ht="13.5" customHeight="1" x14ac:dyDescent="0.2">
      <c r="A38" s="493" t="s">
        <v>61</v>
      </c>
      <c r="B38" s="427">
        <v>109789.1</v>
      </c>
      <c r="C38" s="427"/>
      <c r="D38" s="427">
        <v>108.1</v>
      </c>
    </row>
    <row r="39" spans="1:4" ht="13.5" customHeight="1" x14ac:dyDescent="0.2">
      <c r="A39" s="127" t="s">
        <v>62</v>
      </c>
      <c r="B39" s="427">
        <v>12031.6</v>
      </c>
      <c r="C39" s="427">
        <v>103.2</v>
      </c>
      <c r="D39" s="427">
        <v>96.5</v>
      </c>
    </row>
    <row r="40" spans="1:4" ht="13.5" customHeight="1" x14ac:dyDescent="0.2">
      <c r="A40" s="127" t="s">
        <v>63</v>
      </c>
      <c r="B40" s="427">
        <v>12333.9</v>
      </c>
      <c r="C40" s="427">
        <v>99.8</v>
      </c>
      <c r="D40" s="427">
        <v>93.5</v>
      </c>
    </row>
    <row r="41" spans="1:4" ht="13.5" customHeight="1" x14ac:dyDescent="0.2">
      <c r="A41" s="99" t="s">
        <v>64</v>
      </c>
      <c r="B41" s="427">
        <v>13225.1</v>
      </c>
      <c r="C41" s="427">
        <v>101.7</v>
      </c>
      <c r="D41" s="427">
        <v>91.5</v>
      </c>
    </row>
    <row r="42" spans="1:4" ht="13.5" customHeight="1" x14ac:dyDescent="0.2">
      <c r="A42" s="184" t="s">
        <v>133</v>
      </c>
      <c r="B42" s="427">
        <v>37590.6</v>
      </c>
      <c r="C42" s="427">
        <v>104.2</v>
      </c>
      <c r="D42" s="427">
        <v>93.7</v>
      </c>
    </row>
    <row r="43" spans="1:4" ht="13.5" customHeight="1" x14ac:dyDescent="0.2">
      <c r="A43" s="497" t="s">
        <v>65</v>
      </c>
      <c r="B43" s="498">
        <v>147379.6</v>
      </c>
      <c r="C43" s="498"/>
      <c r="D43" s="498">
        <v>103.9</v>
      </c>
    </row>
    <row r="44" spans="1:4" ht="13.5" customHeight="1" x14ac:dyDescent="0.2">
      <c r="A44" s="499"/>
      <c r="B44" s="500"/>
      <c r="C44" s="501"/>
      <c r="D44" s="500"/>
    </row>
    <row r="45" spans="1:4" s="142" customFormat="1" ht="14.25" customHeight="1" x14ac:dyDescent="0.2">
      <c r="A45" s="502" t="s">
        <v>780</v>
      </c>
    </row>
    <row r="46" spans="1:4" ht="13.5" customHeight="1" x14ac:dyDescent="0.2">
      <c r="A46" s="142"/>
      <c r="B46" s="142"/>
      <c r="C46" s="142"/>
      <c r="D46" s="142"/>
    </row>
    <row r="47" spans="1:4" ht="16.149999999999999" customHeight="1" x14ac:dyDescent="0.2">
      <c r="A47" s="142"/>
      <c r="B47" s="142"/>
      <c r="C47" s="142"/>
      <c r="D47" s="142"/>
    </row>
    <row r="48" spans="1:4" ht="16.149999999999999" customHeight="1" x14ac:dyDescent="0.2">
      <c r="A48" s="142"/>
      <c r="B48" s="142"/>
      <c r="C48" s="142"/>
      <c r="D48" s="142"/>
    </row>
    <row r="49" spans="1:4" ht="16.149999999999999" customHeight="1" x14ac:dyDescent="0.2">
      <c r="A49" s="142"/>
      <c r="B49" s="142"/>
      <c r="C49" s="142"/>
      <c r="D49" s="142"/>
    </row>
    <row r="50" spans="1:4" ht="16.149999999999999" customHeight="1" x14ac:dyDescent="0.2"/>
    <row r="51" spans="1:4" ht="13.5" customHeight="1" x14ac:dyDescent="0.2"/>
    <row r="52" spans="1:4" ht="16.149999999999999" customHeight="1" x14ac:dyDescent="0.2"/>
    <row r="53" spans="1:4" ht="16.149999999999999" customHeight="1" x14ac:dyDescent="0.2"/>
    <row r="54" spans="1:4" ht="16.149999999999999" customHeight="1" x14ac:dyDescent="0.2"/>
    <row r="55" spans="1:4" ht="16.149999999999999" customHeight="1" x14ac:dyDescent="0.2"/>
    <row r="56" spans="1:4" ht="12.75" customHeight="1" x14ac:dyDescent="0.2"/>
    <row r="57" spans="1:4" ht="16.149999999999999" customHeight="1" x14ac:dyDescent="0.2"/>
    <row r="58" spans="1:4" ht="16.149999999999999" customHeight="1" x14ac:dyDescent="0.2"/>
    <row r="59" spans="1:4" ht="16.149999999999999" customHeight="1" x14ac:dyDescent="0.2"/>
    <row r="60" spans="1:4" ht="12.75" customHeight="1" x14ac:dyDescent="0.2"/>
    <row r="66" spans="2:2" x14ac:dyDescent="0.2">
      <c r="B66" s="131"/>
    </row>
  </sheetData>
  <mergeCells count="5">
    <mergeCell ref="A3:D3"/>
    <mergeCell ref="A1:D1"/>
    <mergeCell ref="A5:A6"/>
    <mergeCell ref="B5:B6"/>
    <mergeCell ref="C5:D5"/>
  </mergeCells>
  <pageMargins left="0.7" right="0.7" top="0.75" bottom="0.75" header="0.3" footer="0.3"/>
  <pageSetup paperSize="9" scale="79" orientation="portrait" r:id="rId1"/>
  <headerFooter>
    <oddFooter>&amp;C&amp;"Arial,курсив"&amp;K00-026Социально-экономическое положение Ханты-Мансийского автономного округа – Югры 10' 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view="pageLayout" topLeftCell="A7" zoomScaleNormal="100" workbookViewId="0">
      <selection activeCell="C23" sqref="C23:E23"/>
    </sheetView>
  </sheetViews>
  <sheetFormatPr defaultColWidth="9.140625" defaultRowHeight="12.75" x14ac:dyDescent="0.2"/>
  <cols>
    <col min="1" max="1" width="21.28515625" style="473" customWidth="1"/>
    <col min="2" max="5" width="16.7109375" style="473" customWidth="1"/>
    <col min="6" max="16384" width="9.140625" style="473"/>
  </cols>
  <sheetData>
    <row r="1" spans="1:8" ht="15" x14ac:dyDescent="0.25">
      <c r="A1" s="686" t="s">
        <v>408</v>
      </c>
      <c r="B1" s="686"/>
      <c r="C1" s="686"/>
      <c r="D1" s="686"/>
      <c r="E1" s="686"/>
    </row>
    <row r="3" spans="1:8" ht="15" x14ac:dyDescent="0.25">
      <c r="A3" s="686" t="s">
        <v>151</v>
      </c>
      <c r="B3" s="686"/>
      <c r="C3" s="686"/>
      <c r="D3" s="686"/>
      <c r="E3" s="686"/>
    </row>
    <row r="5" spans="1:8" ht="33" customHeight="1" x14ac:dyDescent="0.2">
      <c r="A5" s="707" t="s">
        <v>491</v>
      </c>
      <c r="B5" s="707"/>
      <c r="C5" s="707"/>
      <c r="D5" s="707"/>
      <c r="E5" s="707"/>
    </row>
    <row r="6" spans="1:8" x14ac:dyDescent="0.2">
      <c r="A6" s="36"/>
      <c r="B6" s="18"/>
      <c r="C6" s="18"/>
      <c r="D6" s="18"/>
      <c r="E6" s="18"/>
    </row>
    <row r="7" spans="1:8" x14ac:dyDescent="0.2">
      <c r="A7" s="731" t="s">
        <v>152</v>
      </c>
      <c r="B7" s="731"/>
      <c r="C7" s="731"/>
      <c r="D7" s="731"/>
      <c r="E7" s="731"/>
    </row>
    <row r="8" spans="1:8" ht="12.75" customHeight="1" x14ac:dyDescent="0.2">
      <c r="A8" s="691"/>
      <c r="B8" s="682" t="s">
        <v>553</v>
      </c>
      <c r="C8" s="689" t="s">
        <v>153</v>
      </c>
      <c r="D8" s="730"/>
      <c r="E8" s="690"/>
    </row>
    <row r="9" spans="1:8" ht="25.5" x14ac:dyDescent="0.2">
      <c r="A9" s="692"/>
      <c r="B9" s="718"/>
      <c r="C9" s="471" t="s">
        <v>156</v>
      </c>
      <c r="D9" s="471" t="s">
        <v>155</v>
      </c>
      <c r="E9" s="472" t="s">
        <v>154</v>
      </c>
    </row>
    <row r="10" spans="1:8" ht="13.5" customHeight="1" x14ac:dyDescent="0.2">
      <c r="A10" s="110" t="s">
        <v>563</v>
      </c>
      <c r="B10" s="88"/>
      <c r="C10" s="111"/>
      <c r="D10" s="111"/>
      <c r="E10" s="111"/>
    </row>
    <row r="11" spans="1:8" ht="12.75" customHeight="1" x14ac:dyDescent="0.2">
      <c r="A11" s="65" t="s">
        <v>51</v>
      </c>
      <c r="B11" s="308" t="s">
        <v>515</v>
      </c>
      <c r="C11" s="308" t="s">
        <v>620</v>
      </c>
      <c r="D11" s="309" t="s">
        <v>621</v>
      </c>
      <c r="E11" s="309" t="s">
        <v>583</v>
      </c>
    </row>
    <row r="12" spans="1:8" ht="13.5" customHeight="1" x14ac:dyDescent="0.2">
      <c r="A12" s="65" t="s">
        <v>52</v>
      </c>
      <c r="B12" s="308" t="s">
        <v>544</v>
      </c>
      <c r="C12" s="308" t="s">
        <v>546</v>
      </c>
      <c r="D12" s="309" t="s">
        <v>535</v>
      </c>
      <c r="E12" s="309" t="s">
        <v>620</v>
      </c>
    </row>
    <row r="13" spans="1:8" ht="13.5" customHeight="1" x14ac:dyDescent="0.2">
      <c r="A13" s="65" t="s">
        <v>53</v>
      </c>
      <c r="B13" s="308" t="s">
        <v>547</v>
      </c>
      <c r="C13" s="308" t="s">
        <v>547</v>
      </c>
      <c r="D13" s="309" t="s">
        <v>529</v>
      </c>
      <c r="E13" s="309" t="s">
        <v>536</v>
      </c>
    </row>
    <row r="14" spans="1:8" ht="13.5" customHeight="1" x14ac:dyDescent="0.2">
      <c r="A14" s="22" t="s">
        <v>130</v>
      </c>
      <c r="B14" s="308" t="s">
        <v>650</v>
      </c>
      <c r="C14" s="308" t="s">
        <v>651</v>
      </c>
      <c r="D14" s="309" t="s">
        <v>652</v>
      </c>
      <c r="E14" s="309" t="s">
        <v>584</v>
      </c>
    </row>
    <row r="15" spans="1:8" s="49" customFormat="1" ht="13.5" customHeight="1" x14ac:dyDescent="0.25">
      <c r="A15" s="65" t="s">
        <v>55</v>
      </c>
      <c r="B15" s="308" t="s">
        <v>544</v>
      </c>
      <c r="C15" s="308" t="s">
        <v>544</v>
      </c>
      <c r="D15" s="309" t="s">
        <v>671</v>
      </c>
      <c r="E15" s="309" t="s">
        <v>650</v>
      </c>
      <c r="H15" s="399"/>
    </row>
    <row r="16" spans="1:8" s="49" customFormat="1" ht="13.5" customHeight="1" x14ac:dyDescent="0.2">
      <c r="A16" s="65" t="s">
        <v>56</v>
      </c>
      <c r="B16" s="308" t="s">
        <v>528</v>
      </c>
      <c r="C16" s="308" t="s">
        <v>513</v>
      </c>
      <c r="D16" s="309" t="s">
        <v>671</v>
      </c>
      <c r="E16" s="309" t="s">
        <v>584</v>
      </c>
    </row>
    <row r="17" spans="1:9" s="49" customFormat="1" ht="13.5" customHeight="1" x14ac:dyDescent="0.2">
      <c r="A17" s="65" t="s">
        <v>57</v>
      </c>
      <c r="B17" s="308" t="s">
        <v>534</v>
      </c>
      <c r="C17" s="308" t="s">
        <v>515</v>
      </c>
      <c r="D17" s="309" t="s">
        <v>547</v>
      </c>
      <c r="E17" s="309" t="s">
        <v>588</v>
      </c>
    </row>
    <row r="18" spans="1:9" s="49" customFormat="1" ht="13.5" customHeight="1" x14ac:dyDescent="0.2">
      <c r="A18" s="22" t="s">
        <v>131</v>
      </c>
      <c r="B18" s="308" t="s">
        <v>650</v>
      </c>
      <c r="C18" s="308" t="s">
        <v>527</v>
      </c>
      <c r="D18" s="309" t="s">
        <v>535</v>
      </c>
      <c r="E18" s="309" t="s">
        <v>688</v>
      </c>
    </row>
    <row r="19" spans="1:9" s="49" customFormat="1" ht="13.5" customHeight="1" x14ac:dyDescent="0.2">
      <c r="A19" s="65" t="s">
        <v>59</v>
      </c>
      <c r="B19" s="308" t="s">
        <v>527</v>
      </c>
      <c r="C19" s="308" t="s">
        <v>695</v>
      </c>
      <c r="D19" s="309" t="s">
        <v>546</v>
      </c>
      <c r="E19" s="309" t="s">
        <v>696</v>
      </c>
    </row>
    <row r="20" spans="1:9" s="49" customFormat="1" ht="13.5" customHeight="1" x14ac:dyDescent="0.2">
      <c r="A20" s="65" t="s">
        <v>36</v>
      </c>
      <c r="B20" s="308" t="s">
        <v>721</v>
      </c>
      <c r="C20" s="308" t="s">
        <v>513</v>
      </c>
      <c r="D20" s="309" t="s">
        <v>528</v>
      </c>
      <c r="E20" s="309" t="s">
        <v>541</v>
      </c>
    </row>
    <row r="21" spans="1:9" s="49" customFormat="1" ht="13.5" customHeight="1" x14ac:dyDescent="0.2">
      <c r="A21" s="65" t="s">
        <v>60</v>
      </c>
      <c r="B21" s="308" t="s">
        <v>588</v>
      </c>
      <c r="C21" s="308" t="s">
        <v>549</v>
      </c>
      <c r="D21" s="309" t="s">
        <v>549</v>
      </c>
      <c r="E21" s="309" t="s">
        <v>528</v>
      </c>
    </row>
    <row r="22" spans="1:9" s="49" customFormat="1" ht="13.5" customHeight="1" x14ac:dyDescent="0.2">
      <c r="A22" s="22" t="s">
        <v>132</v>
      </c>
      <c r="B22" s="308" t="s">
        <v>547</v>
      </c>
      <c r="C22" s="308" t="s">
        <v>547</v>
      </c>
      <c r="D22" s="309" t="s">
        <v>549</v>
      </c>
      <c r="E22" s="309" t="s">
        <v>516</v>
      </c>
    </row>
    <row r="23" spans="1:9" s="521" customFormat="1" ht="13.5" customHeight="1" x14ac:dyDescent="0.2">
      <c r="A23" s="65" t="s">
        <v>62</v>
      </c>
      <c r="B23" s="308" t="s">
        <v>549</v>
      </c>
      <c r="C23" s="308" t="s">
        <v>949</v>
      </c>
      <c r="D23" s="309" t="s">
        <v>588</v>
      </c>
      <c r="E23" s="309" t="s">
        <v>546</v>
      </c>
      <c r="F23" s="543"/>
      <c r="G23" s="144"/>
      <c r="H23" s="144"/>
      <c r="I23" s="144"/>
    </row>
    <row r="24" spans="1:9" ht="13.5" customHeight="1" x14ac:dyDescent="0.2">
      <c r="A24" s="95" t="s">
        <v>463</v>
      </c>
      <c r="B24" s="109"/>
      <c r="C24" s="335"/>
      <c r="D24" s="335"/>
      <c r="E24" s="335"/>
    </row>
    <row r="25" spans="1:9" ht="13.5" customHeight="1" x14ac:dyDescent="0.2">
      <c r="A25" s="65" t="s">
        <v>51</v>
      </c>
      <c r="B25" s="143">
        <v>100.1</v>
      </c>
      <c r="C25" s="143">
        <v>101.5</v>
      </c>
      <c r="D25" s="143">
        <v>100.1</v>
      </c>
      <c r="E25" s="143">
        <v>98.7</v>
      </c>
      <c r="F25" s="144"/>
      <c r="G25" s="144"/>
      <c r="H25" s="144"/>
      <c r="I25" s="144"/>
    </row>
    <row r="26" spans="1:9" ht="13.5" customHeight="1" x14ac:dyDescent="0.2">
      <c r="A26" s="65" t="s">
        <v>52</v>
      </c>
      <c r="B26" s="143">
        <v>100.5</v>
      </c>
      <c r="C26" s="143">
        <v>101.5</v>
      </c>
      <c r="D26" s="143">
        <v>100</v>
      </c>
      <c r="E26" s="143">
        <v>100.2</v>
      </c>
      <c r="F26" s="144"/>
      <c r="G26" s="144"/>
      <c r="H26" s="144"/>
      <c r="I26" s="144"/>
    </row>
    <row r="27" spans="1:9" ht="13.5" customHeight="1" x14ac:dyDescent="0.2">
      <c r="A27" s="64" t="s">
        <v>53</v>
      </c>
      <c r="B27" s="38">
        <v>107</v>
      </c>
      <c r="C27" s="38">
        <v>105.4</v>
      </c>
      <c r="D27" s="155">
        <v>110.5</v>
      </c>
      <c r="E27" s="155">
        <v>103</v>
      </c>
      <c r="F27" s="144"/>
      <c r="G27" s="144"/>
      <c r="H27" s="144"/>
      <c r="I27" s="144"/>
    </row>
    <row r="28" spans="1:9" ht="13.5" customHeight="1" x14ac:dyDescent="0.2">
      <c r="A28" s="22" t="s">
        <v>130</v>
      </c>
      <c r="B28" s="38">
        <v>103.7</v>
      </c>
      <c r="C28" s="38">
        <v>105.5</v>
      </c>
      <c r="D28" s="155">
        <v>103.9</v>
      </c>
      <c r="E28" s="155">
        <v>101.6</v>
      </c>
      <c r="F28" s="144"/>
      <c r="G28" s="144"/>
      <c r="H28" s="144"/>
      <c r="I28" s="144"/>
    </row>
    <row r="29" spans="1:9" ht="13.5" customHeight="1" x14ac:dyDescent="0.2">
      <c r="A29" s="64" t="s">
        <v>55</v>
      </c>
      <c r="B29" s="38">
        <v>100.3</v>
      </c>
      <c r="C29" s="38">
        <v>102.1</v>
      </c>
      <c r="D29" s="155">
        <v>99.3</v>
      </c>
      <c r="E29" s="155">
        <v>100.2</v>
      </c>
      <c r="F29" s="144"/>
      <c r="G29" s="144"/>
      <c r="H29" s="144"/>
      <c r="I29" s="144"/>
    </row>
    <row r="30" spans="1:9" ht="13.5" customHeight="1" x14ac:dyDescent="0.2">
      <c r="A30" s="65" t="s">
        <v>56</v>
      </c>
      <c r="B30" s="336">
        <v>100.3</v>
      </c>
      <c r="C30" s="336">
        <v>100.2</v>
      </c>
      <c r="D30" s="337">
        <v>99.7</v>
      </c>
      <c r="E30" s="337">
        <v>101.5</v>
      </c>
      <c r="F30" s="144"/>
      <c r="G30" s="144"/>
      <c r="H30" s="144"/>
      <c r="I30" s="144"/>
    </row>
    <row r="31" spans="1:9" ht="13.5" customHeight="1" x14ac:dyDescent="0.2">
      <c r="A31" s="64" t="s">
        <v>57</v>
      </c>
      <c r="B31" s="338">
        <v>99.6</v>
      </c>
      <c r="C31" s="338">
        <v>98.8</v>
      </c>
      <c r="D31" s="310">
        <v>99</v>
      </c>
      <c r="E31" s="310">
        <v>101.5</v>
      </c>
      <c r="F31" s="144"/>
      <c r="G31" s="144"/>
      <c r="H31" s="144"/>
      <c r="I31" s="144"/>
    </row>
    <row r="32" spans="1:9" ht="13.5" customHeight="1" x14ac:dyDescent="0.2">
      <c r="A32" s="22" t="s">
        <v>131</v>
      </c>
      <c r="B32" s="338">
        <v>105.1</v>
      </c>
      <c r="C32" s="338">
        <v>105.9</v>
      </c>
      <c r="D32" s="310">
        <v>105.4</v>
      </c>
      <c r="E32" s="310">
        <v>103.8</v>
      </c>
      <c r="F32" s="144"/>
      <c r="G32" s="144"/>
      <c r="H32" s="144"/>
      <c r="I32" s="144"/>
    </row>
    <row r="33" spans="1:9" ht="13.5" customHeight="1" x14ac:dyDescent="0.2">
      <c r="A33" s="64" t="s">
        <v>59</v>
      </c>
      <c r="B33" s="339">
        <v>99.2</v>
      </c>
      <c r="C33" s="339">
        <v>98.7</v>
      </c>
      <c r="D33" s="340">
        <v>99.4</v>
      </c>
      <c r="E33" s="340">
        <v>99.2</v>
      </c>
      <c r="F33" s="144"/>
      <c r="G33" s="144"/>
      <c r="H33" s="144"/>
      <c r="I33" s="144"/>
    </row>
    <row r="34" spans="1:9" ht="13.5" customHeight="1" x14ac:dyDescent="0.2">
      <c r="A34" s="64" t="s">
        <v>36</v>
      </c>
      <c r="B34" s="38" t="s">
        <v>513</v>
      </c>
      <c r="C34" s="38" t="s">
        <v>514</v>
      </c>
      <c r="D34" s="155" t="s">
        <v>515</v>
      </c>
      <c r="E34" s="155" t="s">
        <v>516</v>
      </c>
      <c r="F34" s="144"/>
      <c r="G34" s="144"/>
      <c r="H34" s="144"/>
      <c r="I34" s="144"/>
    </row>
    <row r="35" spans="1:9" ht="13.5" customHeight="1" x14ac:dyDescent="0.2">
      <c r="A35" s="64" t="s">
        <v>60</v>
      </c>
      <c r="B35" s="38" t="s">
        <v>527</v>
      </c>
      <c r="C35" s="38" t="s">
        <v>521</v>
      </c>
      <c r="D35" s="155" t="s">
        <v>528</v>
      </c>
      <c r="E35" s="155" t="s">
        <v>529</v>
      </c>
      <c r="F35" s="144"/>
      <c r="G35" s="144"/>
      <c r="H35" s="144"/>
      <c r="I35" s="144"/>
    </row>
    <row r="36" spans="1:9" ht="13.5" customHeight="1" x14ac:dyDescent="0.2">
      <c r="A36" s="22" t="s">
        <v>132</v>
      </c>
      <c r="B36" s="38" t="s">
        <v>530</v>
      </c>
      <c r="C36" s="38" t="s">
        <v>531</v>
      </c>
      <c r="D36" s="155" t="s">
        <v>532</v>
      </c>
      <c r="E36" s="155" t="s">
        <v>515</v>
      </c>
      <c r="F36" s="144"/>
      <c r="G36" s="144"/>
      <c r="H36" s="144"/>
      <c r="I36" s="144"/>
    </row>
    <row r="37" spans="1:9" ht="13.5" customHeight="1" x14ac:dyDescent="0.2">
      <c r="A37" s="65" t="s">
        <v>62</v>
      </c>
      <c r="B37" s="38">
        <v>99.9</v>
      </c>
      <c r="C37" s="38" t="s">
        <v>534</v>
      </c>
      <c r="D37" s="155" t="s">
        <v>535</v>
      </c>
      <c r="E37" s="155" t="s">
        <v>536</v>
      </c>
      <c r="F37" s="144"/>
      <c r="G37" s="144"/>
      <c r="H37" s="144"/>
      <c r="I37" s="144"/>
    </row>
    <row r="38" spans="1:9" ht="13.5" customHeight="1" x14ac:dyDescent="0.2">
      <c r="A38" s="65" t="s">
        <v>63</v>
      </c>
      <c r="B38" s="38" t="s">
        <v>528</v>
      </c>
      <c r="C38" s="38" t="s">
        <v>544</v>
      </c>
      <c r="D38" s="155" t="s">
        <v>521</v>
      </c>
      <c r="E38" s="155" t="s">
        <v>545</v>
      </c>
      <c r="F38" s="144"/>
      <c r="G38" s="144"/>
      <c r="H38" s="144"/>
      <c r="I38" s="144"/>
    </row>
    <row r="39" spans="1:9" ht="13.5" customHeight="1" x14ac:dyDescent="0.2">
      <c r="A39" s="64" t="s">
        <v>64</v>
      </c>
      <c r="B39" s="38">
        <v>101</v>
      </c>
      <c r="C39" s="38">
        <v>100.9</v>
      </c>
      <c r="D39" s="155">
        <v>99.5</v>
      </c>
      <c r="E39" s="155">
        <v>103.6</v>
      </c>
      <c r="F39" s="144"/>
      <c r="G39" s="144"/>
      <c r="H39" s="144"/>
      <c r="I39" s="144"/>
    </row>
    <row r="40" spans="1:9" x14ac:dyDescent="0.2">
      <c r="A40" s="193" t="s">
        <v>133</v>
      </c>
      <c r="B40" s="37">
        <v>100</v>
      </c>
      <c r="C40" s="37">
        <v>99.5</v>
      </c>
      <c r="D40" s="161">
        <v>98.8</v>
      </c>
      <c r="E40" s="161">
        <v>102.6</v>
      </c>
      <c r="F40" s="144"/>
      <c r="G40" s="144"/>
      <c r="H40" s="144"/>
      <c r="I40" s="144"/>
    </row>
    <row r="57" spans="1:5" x14ac:dyDescent="0.2">
      <c r="A57" s="729"/>
      <c r="B57" s="729"/>
      <c r="C57" s="729"/>
      <c r="D57" s="729"/>
      <c r="E57" s="729"/>
    </row>
  </sheetData>
  <mergeCells count="8">
    <mergeCell ref="A57:E57"/>
    <mergeCell ref="A1:E1"/>
    <mergeCell ref="A3:E3"/>
    <mergeCell ref="C8:E8"/>
    <mergeCell ref="A7:E7"/>
    <mergeCell ref="A5:E5"/>
    <mergeCell ref="A8:A9"/>
    <mergeCell ref="B8:B9"/>
  </mergeCells>
  <pageMargins left="0.7" right="0.7" top="0.75" bottom="0.75" header="0.3" footer="0.3"/>
  <pageSetup paperSize="9" scale="79" orientation="portrait" r:id="rId1"/>
  <headerFooter>
    <oddFooter>&amp;C&amp;"Arial,курсив"&amp;K00-026Социально-экономическое положение Ханты-Мансийского автономного округа – Югры 10' 2023</oddFooter>
  </headerFooter>
  <ignoredErrors>
    <ignoredError sqref="B24:E40 B11:E22 B23:E23"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workbookViewId="0">
      <selection activeCell="H35" sqref="H35"/>
    </sheetView>
  </sheetViews>
  <sheetFormatPr defaultColWidth="9.140625" defaultRowHeight="12.75" x14ac:dyDescent="0.2"/>
  <cols>
    <col min="1" max="1" width="37.7109375" style="521" customWidth="1"/>
    <col min="2" max="4" width="17.7109375" style="521" customWidth="1"/>
    <col min="5" max="16384" width="9.140625" style="521"/>
  </cols>
  <sheetData>
    <row r="1" spans="1:6" ht="33.75" customHeight="1" x14ac:dyDescent="0.2">
      <c r="A1" s="707" t="s">
        <v>492</v>
      </c>
      <c r="B1" s="707"/>
      <c r="C1" s="707"/>
      <c r="D1" s="707"/>
    </row>
    <row r="2" spans="1:6" x14ac:dyDescent="0.2">
      <c r="A2" s="33"/>
      <c r="B2" s="18"/>
      <c r="C2" s="18"/>
      <c r="D2" s="18"/>
    </row>
    <row r="3" spans="1:6" x14ac:dyDescent="0.2">
      <c r="A3" s="732" t="s">
        <v>157</v>
      </c>
      <c r="B3" s="732"/>
      <c r="C3" s="732"/>
      <c r="D3" s="732"/>
    </row>
    <row r="4" spans="1:6" x14ac:dyDescent="0.2">
      <c r="A4" s="691"/>
      <c r="B4" s="697" t="s">
        <v>985</v>
      </c>
      <c r="C4" s="733"/>
      <c r="D4" s="734"/>
    </row>
    <row r="5" spans="1:6" ht="38.25" x14ac:dyDescent="0.2">
      <c r="A5" s="692"/>
      <c r="B5" s="515" t="s">
        <v>174</v>
      </c>
      <c r="C5" s="515" t="s">
        <v>625</v>
      </c>
      <c r="D5" s="260" t="s">
        <v>615</v>
      </c>
    </row>
    <row r="6" spans="1:6" x14ac:dyDescent="0.2">
      <c r="A6" s="23" t="s">
        <v>158</v>
      </c>
      <c r="B6" s="155" t="s">
        <v>949</v>
      </c>
      <c r="C6" s="155" t="s">
        <v>986</v>
      </c>
      <c r="D6" s="155" t="s">
        <v>682</v>
      </c>
    </row>
    <row r="7" spans="1:6" ht="25.5" x14ac:dyDescent="0.2">
      <c r="A7" s="16" t="s">
        <v>159</v>
      </c>
      <c r="B7" s="155" t="s">
        <v>803</v>
      </c>
      <c r="C7" s="155" t="s">
        <v>944</v>
      </c>
      <c r="D7" s="155" t="s">
        <v>967</v>
      </c>
    </row>
    <row r="8" spans="1:6" x14ac:dyDescent="0.2">
      <c r="A8" s="24" t="s">
        <v>160</v>
      </c>
      <c r="B8" s="155" t="s">
        <v>730</v>
      </c>
      <c r="C8" s="155" t="s">
        <v>866</v>
      </c>
      <c r="D8" s="155" t="s">
        <v>523</v>
      </c>
    </row>
    <row r="9" spans="1:6" ht="25.5" x14ac:dyDescent="0.2">
      <c r="A9" s="24" t="s">
        <v>161</v>
      </c>
      <c r="B9" s="155" t="s">
        <v>620</v>
      </c>
      <c r="C9" s="155" t="s">
        <v>986</v>
      </c>
      <c r="D9" s="155" t="s">
        <v>748</v>
      </c>
    </row>
    <row r="10" spans="1:6" x14ac:dyDescent="0.2">
      <c r="A10" s="24" t="s">
        <v>162</v>
      </c>
      <c r="B10" s="155" t="s">
        <v>534</v>
      </c>
      <c r="C10" s="155" t="s">
        <v>987</v>
      </c>
      <c r="D10" s="155" t="s">
        <v>721</v>
      </c>
    </row>
    <row r="11" spans="1:6" x14ac:dyDescent="0.2">
      <c r="A11" s="24" t="s">
        <v>163</v>
      </c>
      <c r="B11" s="653" t="s">
        <v>988</v>
      </c>
      <c r="C11" s="653" t="s">
        <v>609</v>
      </c>
      <c r="D11" s="653" t="s">
        <v>621</v>
      </c>
    </row>
    <row r="12" spans="1:6" x14ac:dyDescent="0.2">
      <c r="A12" s="24" t="s">
        <v>164</v>
      </c>
      <c r="B12" s="653" t="s">
        <v>744</v>
      </c>
      <c r="C12" s="653" t="s">
        <v>709</v>
      </c>
      <c r="D12" s="653" t="s">
        <v>989</v>
      </c>
    </row>
    <row r="13" spans="1:6" x14ac:dyDescent="0.2">
      <c r="A13" s="24" t="s">
        <v>165</v>
      </c>
      <c r="B13" s="653" t="s">
        <v>513</v>
      </c>
      <c r="C13" s="653" t="s">
        <v>990</v>
      </c>
      <c r="D13" s="653" t="s">
        <v>717</v>
      </c>
    </row>
    <row r="14" spans="1:6" x14ac:dyDescent="0.2">
      <c r="A14" s="24" t="s">
        <v>166</v>
      </c>
      <c r="B14" s="653" t="s">
        <v>764</v>
      </c>
      <c r="C14" s="653" t="s">
        <v>815</v>
      </c>
      <c r="D14" s="653" t="s">
        <v>737</v>
      </c>
    </row>
    <row r="15" spans="1:6" ht="14.25" x14ac:dyDescent="0.2">
      <c r="A15" s="134" t="s">
        <v>538</v>
      </c>
      <c r="B15" s="653" t="s">
        <v>704</v>
      </c>
      <c r="C15" s="653" t="s">
        <v>759</v>
      </c>
      <c r="D15" s="653" t="s">
        <v>991</v>
      </c>
      <c r="E15" s="610"/>
      <c r="F15" s="433"/>
    </row>
    <row r="16" spans="1:6" ht="14.25" x14ac:dyDescent="0.2">
      <c r="A16" s="24" t="s">
        <v>167</v>
      </c>
      <c r="B16" s="653" t="s">
        <v>514</v>
      </c>
      <c r="C16" s="653">
        <v>115.8</v>
      </c>
      <c r="D16" s="653" t="s">
        <v>992</v>
      </c>
      <c r="E16" s="433"/>
      <c r="F16" s="433"/>
    </row>
    <row r="17" spans="1:6" ht="14.25" x14ac:dyDescent="0.2">
      <c r="A17" s="24" t="s">
        <v>168</v>
      </c>
      <c r="B17" s="653" t="s">
        <v>547</v>
      </c>
      <c r="C17" s="653" t="s">
        <v>535</v>
      </c>
      <c r="D17" s="653" t="s">
        <v>529</v>
      </c>
      <c r="E17" s="433"/>
      <c r="F17" s="433"/>
    </row>
    <row r="18" spans="1:6" ht="14.25" x14ac:dyDescent="0.2">
      <c r="A18" s="24" t="s">
        <v>169</v>
      </c>
      <c r="B18" s="653" t="s">
        <v>534</v>
      </c>
      <c r="C18" s="653" t="s">
        <v>651</v>
      </c>
      <c r="D18" s="653" t="s">
        <v>986</v>
      </c>
      <c r="E18" s="433"/>
      <c r="F18" s="433"/>
    </row>
    <row r="19" spans="1:6" ht="14.25" x14ac:dyDescent="0.2">
      <c r="A19" s="24" t="s">
        <v>170</v>
      </c>
      <c r="B19" s="653" t="s">
        <v>546</v>
      </c>
      <c r="C19" s="653" t="s">
        <v>746</v>
      </c>
      <c r="D19" s="653" t="s">
        <v>747</v>
      </c>
      <c r="E19" s="433"/>
      <c r="F19" s="433"/>
    </row>
    <row r="20" spans="1:6" ht="14.25" x14ac:dyDescent="0.2">
      <c r="A20" s="67" t="s">
        <v>171</v>
      </c>
      <c r="B20" s="653" t="s">
        <v>803</v>
      </c>
      <c r="C20" s="653" t="s">
        <v>739</v>
      </c>
      <c r="D20" s="653" t="s">
        <v>529</v>
      </c>
      <c r="E20" s="433"/>
      <c r="F20" s="433"/>
    </row>
    <row r="21" spans="1:6" x14ac:dyDescent="0.2">
      <c r="A21" s="25" t="s">
        <v>172</v>
      </c>
      <c r="B21" s="653" t="s">
        <v>682</v>
      </c>
      <c r="C21" s="653" t="s">
        <v>586</v>
      </c>
      <c r="D21" s="653" t="s">
        <v>993</v>
      </c>
    </row>
    <row r="22" spans="1:6" x14ac:dyDescent="0.2">
      <c r="A22" s="205" t="s">
        <v>173</v>
      </c>
      <c r="B22" s="654" t="s">
        <v>546</v>
      </c>
      <c r="C22" s="654" t="s">
        <v>719</v>
      </c>
      <c r="D22" s="654" t="s">
        <v>741</v>
      </c>
    </row>
    <row r="23" spans="1:6" x14ac:dyDescent="0.2">
      <c r="B23" s="142"/>
      <c r="C23" s="142"/>
      <c r="D23" s="142"/>
    </row>
    <row r="24" spans="1:6" ht="11.25" customHeight="1" x14ac:dyDescent="0.2">
      <c r="A24" s="517"/>
      <c r="B24" s="295"/>
      <c r="C24" s="295"/>
      <c r="D24" s="295"/>
    </row>
    <row r="25" spans="1:6" ht="16.5" customHeight="1" x14ac:dyDescent="0.2">
      <c r="A25" s="517"/>
      <c r="B25" s="517"/>
      <c r="C25" s="517"/>
      <c r="D25" s="517"/>
    </row>
    <row r="57" spans="2:3" x14ac:dyDescent="0.2">
      <c r="B57" s="131"/>
      <c r="C57" s="131"/>
    </row>
  </sheetData>
  <mergeCells count="4">
    <mergeCell ref="A1:D1"/>
    <mergeCell ref="A3:D3"/>
    <mergeCell ref="A4:A5"/>
    <mergeCell ref="B4:D4"/>
  </mergeCells>
  <pageMargins left="0.7" right="0.7" top="0.75" bottom="0.75" header="0.3" footer="0.3"/>
  <pageSetup paperSize="9" scale="79" orientation="portrait" r:id="rId1"/>
  <headerFooter>
    <oddFooter>&amp;C&amp;"Arial,курсив"&amp;K00-027Социально-экономическое положение Ханты-Мансийского автономного округа – Югры 10' 2023</oddFooter>
  </headerFooter>
  <ignoredErrors>
    <ignoredError sqref="B6:D15 B17:D22 B16 D16"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activeCell="J43" sqref="J43"/>
    </sheetView>
  </sheetViews>
  <sheetFormatPr defaultColWidth="9.140625" defaultRowHeight="12.75" x14ac:dyDescent="0.2"/>
  <cols>
    <col min="1" max="1" width="37.7109375" style="521" customWidth="1"/>
    <col min="2" max="4" width="17.7109375" style="521" customWidth="1"/>
    <col min="5" max="6" width="9.140625" style="521"/>
    <col min="7" max="7" width="10.5703125" style="521" customWidth="1"/>
    <col min="8" max="16384" width="9.140625" style="521"/>
  </cols>
  <sheetData>
    <row r="1" spans="1:5" ht="32.25" customHeight="1" x14ac:dyDescent="0.2">
      <c r="A1" s="707" t="s">
        <v>493</v>
      </c>
      <c r="B1" s="707"/>
      <c r="C1" s="707"/>
      <c r="D1" s="707"/>
    </row>
    <row r="2" spans="1:5" x14ac:dyDescent="0.2">
      <c r="A2" s="33"/>
      <c r="B2" s="18"/>
      <c r="C2" s="18"/>
      <c r="D2" s="18"/>
    </row>
    <row r="3" spans="1:5" x14ac:dyDescent="0.2">
      <c r="A3" s="732" t="s">
        <v>157</v>
      </c>
      <c r="B3" s="732"/>
      <c r="C3" s="732"/>
      <c r="D3" s="732"/>
    </row>
    <row r="4" spans="1:5" ht="12.75" customHeight="1" x14ac:dyDescent="0.2">
      <c r="A4" s="680"/>
      <c r="B4" s="697" t="s">
        <v>985</v>
      </c>
      <c r="C4" s="733"/>
      <c r="D4" s="734"/>
    </row>
    <row r="5" spans="1:5" ht="38.25" x14ac:dyDescent="0.2">
      <c r="A5" s="696"/>
      <c r="B5" s="515" t="s">
        <v>174</v>
      </c>
      <c r="C5" s="515" t="s">
        <v>625</v>
      </c>
      <c r="D5" s="260" t="s">
        <v>615</v>
      </c>
    </row>
    <row r="6" spans="1:5" ht="14.45" customHeight="1" x14ac:dyDescent="0.2">
      <c r="A6" s="69" t="s">
        <v>175</v>
      </c>
      <c r="B6" s="653" t="s">
        <v>588</v>
      </c>
      <c r="C6" s="653" t="s">
        <v>546</v>
      </c>
      <c r="D6" s="653" t="s">
        <v>535</v>
      </c>
    </row>
    <row r="7" spans="1:5" ht="14.45" customHeight="1" x14ac:dyDescent="0.2">
      <c r="A7" s="70" t="s">
        <v>176</v>
      </c>
      <c r="B7" s="653" t="s">
        <v>516</v>
      </c>
      <c r="C7" s="653" t="s">
        <v>722</v>
      </c>
      <c r="D7" s="653" t="s">
        <v>683</v>
      </c>
      <c r="E7" s="433"/>
    </row>
    <row r="8" spans="1:5" ht="14.45" customHeight="1" x14ac:dyDescent="0.2">
      <c r="A8" s="70" t="s">
        <v>177</v>
      </c>
      <c r="B8" s="653" t="s">
        <v>650</v>
      </c>
      <c r="C8" s="653" t="s">
        <v>994</v>
      </c>
      <c r="D8" s="653" t="s">
        <v>995</v>
      </c>
      <c r="E8" s="433"/>
    </row>
    <row r="9" spans="1:5" ht="14.45" customHeight="1" x14ac:dyDescent="0.2">
      <c r="A9" s="70" t="s">
        <v>178</v>
      </c>
      <c r="B9" s="653" t="s">
        <v>547</v>
      </c>
      <c r="C9" s="653" t="s">
        <v>742</v>
      </c>
      <c r="D9" s="653" t="s">
        <v>772</v>
      </c>
      <c r="E9" s="433"/>
    </row>
    <row r="10" spans="1:5" ht="14.45" customHeight="1" x14ac:dyDescent="0.2">
      <c r="A10" s="70" t="s">
        <v>179</v>
      </c>
      <c r="B10" s="653" t="s">
        <v>739</v>
      </c>
      <c r="C10" s="653" t="s">
        <v>753</v>
      </c>
      <c r="D10" s="653" t="s">
        <v>995</v>
      </c>
      <c r="E10" s="433"/>
    </row>
    <row r="11" spans="1:5" ht="14.45" customHeight="1" x14ac:dyDescent="0.2">
      <c r="A11" s="70" t="s">
        <v>180</v>
      </c>
      <c r="B11" s="653" t="s">
        <v>650</v>
      </c>
      <c r="C11" s="653" t="s">
        <v>967</v>
      </c>
      <c r="D11" s="653" t="s">
        <v>953</v>
      </c>
      <c r="E11" s="433"/>
    </row>
    <row r="12" spans="1:5" ht="14.45" customHeight="1" x14ac:dyDescent="0.2">
      <c r="A12" s="70" t="s">
        <v>181</v>
      </c>
      <c r="B12" s="653" t="s">
        <v>773</v>
      </c>
      <c r="C12" s="653" t="s">
        <v>634</v>
      </c>
      <c r="D12" s="653" t="s">
        <v>731</v>
      </c>
      <c r="E12" s="433"/>
    </row>
    <row r="13" spans="1:5" ht="14.45" customHeight="1" x14ac:dyDescent="0.2">
      <c r="A13" s="70" t="s">
        <v>182</v>
      </c>
      <c r="B13" s="653">
        <v>97.3</v>
      </c>
      <c r="C13" s="653" t="s">
        <v>996</v>
      </c>
      <c r="D13" s="653" t="s">
        <v>997</v>
      </c>
      <c r="E13" s="131"/>
    </row>
    <row r="14" spans="1:5" ht="14.45" customHeight="1" x14ac:dyDescent="0.2">
      <c r="A14" s="70" t="s">
        <v>183</v>
      </c>
      <c r="B14" s="653" t="s">
        <v>998</v>
      </c>
      <c r="C14" s="653" t="s">
        <v>999</v>
      </c>
      <c r="D14" s="653" t="s">
        <v>1000</v>
      </c>
    </row>
    <row r="15" spans="1:5" ht="14.45" customHeight="1" x14ac:dyDescent="0.2">
      <c r="A15" s="70" t="s">
        <v>184</v>
      </c>
      <c r="B15" s="653" t="s">
        <v>528</v>
      </c>
      <c r="C15" s="653" t="s">
        <v>682</v>
      </c>
      <c r="D15" s="653" t="s">
        <v>813</v>
      </c>
    </row>
    <row r="16" spans="1:5" ht="14.45" customHeight="1" x14ac:dyDescent="0.2">
      <c r="A16" s="70" t="s">
        <v>185</v>
      </c>
      <c r="B16" s="653" t="s">
        <v>535</v>
      </c>
      <c r="C16" s="653" t="s">
        <v>762</v>
      </c>
      <c r="D16" s="653" t="s">
        <v>698</v>
      </c>
    </row>
    <row r="17" spans="1:4" ht="25.15" customHeight="1" x14ac:dyDescent="0.2">
      <c r="A17" s="70" t="s">
        <v>186</v>
      </c>
      <c r="B17" s="653" t="s">
        <v>516</v>
      </c>
      <c r="C17" s="653" t="s">
        <v>766</v>
      </c>
      <c r="D17" s="653" t="s">
        <v>1001</v>
      </c>
    </row>
    <row r="18" spans="1:4" ht="14.45" customHeight="1" x14ac:dyDescent="0.2">
      <c r="A18" s="70" t="s">
        <v>187</v>
      </c>
      <c r="B18" s="653" t="s">
        <v>1002</v>
      </c>
      <c r="C18" s="653" t="s">
        <v>731</v>
      </c>
      <c r="D18" s="653" t="s">
        <v>949</v>
      </c>
    </row>
    <row r="19" spans="1:4" ht="14.45" customHeight="1" x14ac:dyDescent="0.2">
      <c r="A19" s="71" t="s">
        <v>188</v>
      </c>
      <c r="B19" s="498" t="s">
        <v>775</v>
      </c>
      <c r="C19" s="654" t="s">
        <v>763</v>
      </c>
      <c r="D19" s="654" t="s">
        <v>773</v>
      </c>
    </row>
    <row r="57" spans="2:3" x14ac:dyDescent="0.2">
      <c r="B57" s="131"/>
      <c r="C57" s="131"/>
    </row>
  </sheetData>
  <mergeCells count="4">
    <mergeCell ref="A3:D3"/>
    <mergeCell ref="A1:D1"/>
    <mergeCell ref="A4:A5"/>
    <mergeCell ref="B4:D4"/>
  </mergeCells>
  <pageMargins left="0.7" right="0.7" top="0.75" bottom="0.75" header="0.3" footer="0.3"/>
  <pageSetup paperSize="9" scale="79" orientation="portrait" r:id="rId1"/>
  <headerFooter>
    <oddFooter>&amp;C&amp;"Arial,курсив"&amp;K00-025Социально-экономическое положение Ханты-Мансийского автономного округа – Югры 10' 2023</oddFooter>
  </headerFooter>
  <ignoredErrors>
    <ignoredError sqref="B6:D12 B14:D19 C13:D13"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Normal="100" workbookViewId="0">
      <selection activeCell="G25" sqref="G25"/>
    </sheetView>
  </sheetViews>
  <sheetFormatPr defaultColWidth="7.140625" defaultRowHeight="12.75" x14ac:dyDescent="0.2"/>
  <cols>
    <col min="1" max="1" width="37.7109375" style="521" customWidth="1"/>
    <col min="2" max="4" width="19.7109375" style="521" customWidth="1"/>
    <col min="5" max="8" width="7.140625" style="521"/>
    <col min="9" max="9" width="15.42578125" style="521" customWidth="1"/>
    <col min="10" max="16384" width="7.140625" style="521"/>
  </cols>
  <sheetData>
    <row r="1" spans="1:9" ht="22.15" customHeight="1" x14ac:dyDescent="0.2">
      <c r="A1" s="707" t="s">
        <v>189</v>
      </c>
      <c r="B1" s="707"/>
      <c r="C1" s="707"/>
      <c r="D1" s="707"/>
    </row>
    <row r="2" spans="1:9" x14ac:dyDescent="0.2">
      <c r="A2" s="33"/>
      <c r="B2" s="128"/>
      <c r="C2" s="128"/>
      <c r="D2" s="18"/>
    </row>
    <row r="3" spans="1:9" x14ac:dyDescent="0.2">
      <c r="A3" s="732" t="s">
        <v>157</v>
      </c>
      <c r="B3" s="732"/>
      <c r="C3" s="732"/>
      <c r="D3" s="732"/>
    </row>
    <row r="4" spans="1:9" ht="12.75" customHeight="1" x14ac:dyDescent="0.2">
      <c r="A4" s="680"/>
      <c r="B4" s="697" t="s">
        <v>985</v>
      </c>
      <c r="C4" s="733"/>
      <c r="D4" s="698"/>
    </row>
    <row r="5" spans="1:9" ht="40.5" customHeight="1" x14ac:dyDescent="0.2">
      <c r="A5" s="735"/>
      <c r="B5" s="515" t="s">
        <v>174</v>
      </c>
      <c r="C5" s="515" t="s">
        <v>625</v>
      </c>
      <c r="D5" s="260" t="s">
        <v>615</v>
      </c>
    </row>
    <row r="6" spans="1:9" ht="16.899999999999999" customHeight="1" x14ac:dyDescent="0.2">
      <c r="A6" s="194" t="s">
        <v>190</v>
      </c>
      <c r="B6" s="155" t="s">
        <v>546</v>
      </c>
      <c r="C6" s="155" t="s">
        <v>585</v>
      </c>
      <c r="D6" s="155" t="s">
        <v>1003</v>
      </c>
      <c r="E6" s="142"/>
      <c r="F6" s="142"/>
      <c r="G6" s="634"/>
      <c r="H6" s="634"/>
      <c r="I6" s="634"/>
    </row>
    <row r="7" spans="1:9" ht="16.899999999999999" customHeight="1" x14ac:dyDescent="0.2">
      <c r="A7" s="67" t="s">
        <v>191</v>
      </c>
      <c r="B7" s="155" t="s">
        <v>549</v>
      </c>
      <c r="C7" s="155" t="s">
        <v>585</v>
      </c>
      <c r="D7" s="155" t="s">
        <v>651</v>
      </c>
      <c r="E7" s="142"/>
      <c r="F7" s="142"/>
    </row>
    <row r="8" spans="1:9" ht="16.5" customHeight="1" x14ac:dyDescent="0.2">
      <c r="A8" s="275" t="s">
        <v>192</v>
      </c>
      <c r="B8" s="38" t="s">
        <v>804</v>
      </c>
      <c r="C8" s="155" t="s">
        <v>1004</v>
      </c>
      <c r="D8" s="155" t="s">
        <v>1005</v>
      </c>
      <c r="E8" s="131"/>
      <c r="F8" s="142"/>
    </row>
    <row r="9" spans="1:9" ht="16.899999999999999" customHeight="1" x14ac:dyDescent="0.2">
      <c r="A9" s="78" t="s">
        <v>623</v>
      </c>
      <c r="B9" s="38" t="s">
        <v>590</v>
      </c>
      <c r="C9" s="155" t="s">
        <v>731</v>
      </c>
      <c r="D9" s="155" t="s">
        <v>1006</v>
      </c>
      <c r="E9" s="142"/>
      <c r="F9" s="142"/>
    </row>
    <row r="10" spans="1:9" ht="26.25" customHeight="1" x14ac:dyDescent="0.2">
      <c r="A10" s="156" t="s">
        <v>483</v>
      </c>
      <c r="B10" s="155" t="s">
        <v>621</v>
      </c>
      <c r="C10" s="155" t="s">
        <v>650</v>
      </c>
      <c r="D10" s="155" t="s">
        <v>795</v>
      </c>
      <c r="E10" s="142"/>
      <c r="F10" s="142"/>
    </row>
    <row r="11" spans="1:9" ht="16.899999999999999" customHeight="1" x14ac:dyDescent="0.2">
      <c r="A11" s="67" t="s">
        <v>193</v>
      </c>
      <c r="B11" s="155" t="s">
        <v>547</v>
      </c>
      <c r="C11" s="155" t="s">
        <v>947</v>
      </c>
      <c r="D11" s="155" t="s">
        <v>719</v>
      </c>
      <c r="E11" s="142"/>
      <c r="F11" s="142"/>
    </row>
    <row r="12" spans="1:9" ht="16.899999999999999" customHeight="1" x14ac:dyDescent="0.2">
      <c r="A12" s="67" t="s">
        <v>194</v>
      </c>
      <c r="B12" s="653" t="s">
        <v>547</v>
      </c>
      <c r="C12" s="653" t="s">
        <v>620</v>
      </c>
      <c r="D12" s="653" t="s">
        <v>549</v>
      </c>
      <c r="E12" s="142"/>
      <c r="F12" s="142"/>
    </row>
    <row r="13" spans="1:9" ht="16.899999999999999" customHeight="1" x14ac:dyDescent="0.2">
      <c r="A13" s="67" t="s">
        <v>195</v>
      </c>
      <c r="B13" s="653" t="s">
        <v>922</v>
      </c>
      <c r="C13" s="653" t="s">
        <v>758</v>
      </c>
      <c r="D13" s="653" t="s">
        <v>1007</v>
      </c>
      <c r="E13" s="131"/>
      <c r="F13" s="131"/>
    </row>
    <row r="14" spans="1:9" ht="16.899999999999999" customHeight="1" x14ac:dyDescent="0.2">
      <c r="A14" s="67" t="s">
        <v>196</v>
      </c>
      <c r="B14" s="653" t="s">
        <v>741</v>
      </c>
      <c r="C14" s="653" t="s">
        <v>654</v>
      </c>
      <c r="D14" s="653" t="s">
        <v>1008</v>
      </c>
      <c r="E14" s="142"/>
      <c r="F14" s="142"/>
    </row>
    <row r="15" spans="1:9" ht="16.899999999999999" customHeight="1" x14ac:dyDescent="0.2">
      <c r="A15" s="157" t="s">
        <v>197</v>
      </c>
      <c r="B15" s="654" t="s">
        <v>547</v>
      </c>
      <c r="C15" s="654" t="s">
        <v>774</v>
      </c>
      <c r="D15" s="654" t="s">
        <v>774</v>
      </c>
      <c r="E15" s="142"/>
      <c r="F15" s="142"/>
    </row>
    <row r="16" spans="1:9" x14ac:dyDescent="0.2">
      <c r="B16" s="142"/>
      <c r="C16" s="142"/>
      <c r="D16" s="142"/>
      <c r="E16" s="142"/>
      <c r="F16" s="142"/>
    </row>
    <row r="17" spans="2:6" x14ac:dyDescent="0.2">
      <c r="B17" s="142"/>
      <c r="C17" s="142"/>
      <c r="D17" s="142"/>
      <c r="E17" s="142"/>
      <c r="F17" s="142"/>
    </row>
    <row r="18" spans="2:6" x14ac:dyDescent="0.2">
      <c r="B18" s="142"/>
      <c r="C18" s="142"/>
      <c r="D18" s="142"/>
      <c r="E18" s="142"/>
      <c r="F18" s="142"/>
    </row>
    <row r="21" spans="2:6" x14ac:dyDescent="0.2">
      <c r="B21" s="131"/>
      <c r="C21" s="131"/>
    </row>
  </sheetData>
  <mergeCells count="4">
    <mergeCell ref="A1:D1"/>
    <mergeCell ref="A3:D3"/>
    <mergeCell ref="A4:A5"/>
    <mergeCell ref="B4:D4"/>
  </mergeCells>
  <pageMargins left="0.7" right="0.7" top="0.75" bottom="0.75" header="0.3" footer="0.3"/>
  <pageSetup paperSize="9" scale="79" orientation="portrait" r:id="rId1"/>
  <headerFooter>
    <oddFooter>&amp;C&amp;"Arial,курсив"&amp;K00-027Социально-экономическое положение Ханты-Мансийского автономного округа – Югры 10' 2023</oddFooter>
  </headerFooter>
  <ignoredErrors>
    <ignoredError sqref="B6:D15"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Layout" zoomScaleNormal="100" workbookViewId="0">
      <selection activeCell="D5" sqref="D5"/>
    </sheetView>
  </sheetViews>
  <sheetFormatPr defaultColWidth="9.140625" defaultRowHeight="12.75" x14ac:dyDescent="0.2"/>
  <cols>
    <col min="1" max="1" width="37.7109375" style="521" customWidth="1"/>
    <col min="2" max="3" width="16.28515625" style="521" customWidth="1"/>
    <col min="4" max="4" width="17.85546875" style="521" customWidth="1"/>
    <col min="5" max="16384" width="9.140625" style="521"/>
  </cols>
  <sheetData>
    <row r="1" spans="1:4" ht="15" customHeight="1" x14ac:dyDescent="0.2">
      <c r="A1" s="707" t="s">
        <v>198</v>
      </c>
      <c r="B1" s="707"/>
      <c r="C1" s="707"/>
      <c r="D1" s="707"/>
    </row>
    <row r="2" spans="1:4" x14ac:dyDescent="0.2">
      <c r="A2" s="33"/>
      <c r="B2" s="18"/>
      <c r="C2" s="18"/>
      <c r="D2" s="18"/>
    </row>
    <row r="3" spans="1:4" x14ac:dyDescent="0.2">
      <c r="A3" s="732" t="s">
        <v>157</v>
      </c>
      <c r="B3" s="732"/>
      <c r="C3" s="732"/>
      <c r="D3" s="732"/>
    </row>
    <row r="4" spans="1:4" ht="12.75" customHeight="1" x14ac:dyDescent="0.2">
      <c r="A4" s="680"/>
      <c r="B4" s="697" t="s">
        <v>985</v>
      </c>
      <c r="C4" s="733"/>
      <c r="D4" s="734"/>
    </row>
    <row r="5" spans="1:4" ht="40.15" customHeight="1" x14ac:dyDescent="0.2">
      <c r="A5" s="681"/>
      <c r="B5" s="515" t="s">
        <v>174</v>
      </c>
      <c r="C5" s="515" t="s">
        <v>625</v>
      </c>
      <c r="D5" s="260" t="s">
        <v>615</v>
      </c>
    </row>
    <row r="6" spans="1:4" ht="15" customHeight="1" x14ac:dyDescent="0.2">
      <c r="A6" s="72" t="s">
        <v>199</v>
      </c>
      <c r="B6" s="155" t="s">
        <v>532</v>
      </c>
      <c r="C6" s="155" t="s">
        <v>949</v>
      </c>
      <c r="D6" s="155" t="s">
        <v>949</v>
      </c>
    </row>
    <row r="7" spans="1:4" ht="27.75" customHeight="1" x14ac:dyDescent="0.2">
      <c r="A7" s="67" t="s">
        <v>200</v>
      </c>
      <c r="B7" s="155" t="s">
        <v>544</v>
      </c>
      <c r="C7" s="155" t="s">
        <v>544</v>
      </c>
      <c r="D7" s="155" t="s">
        <v>544</v>
      </c>
    </row>
    <row r="8" spans="1:4" ht="25.5" x14ac:dyDescent="0.2">
      <c r="A8" s="123" t="s">
        <v>554</v>
      </c>
      <c r="B8" s="155" t="s">
        <v>547</v>
      </c>
      <c r="C8" s="155" t="s">
        <v>547</v>
      </c>
      <c r="D8" s="155" t="s">
        <v>547</v>
      </c>
    </row>
    <row r="9" spans="1:4" ht="38.25" x14ac:dyDescent="0.2">
      <c r="A9" s="67" t="s">
        <v>201</v>
      </c>
      <c r="B9" s="155" t="s">
        <v>547</v>
      </c>
      <c r="C9" s="155" t="s">
        <v>998</v>
      </c>
      <c r="D9" s="155" t="s">
        <v>998</v>
      </c>
    </row>
    <row r="10" spans="1:4" ht="13.9" customHeight="1" x14ac:dyDescent="0.2">
      <c r="A10" s="73" t="s">
        <v>202</v>
      </c>
      <c r="B10" s="155" t="s">
        <v>547</v>
      </c>
      <c r="C10" s="155" t="s">
        <v>547</v>
      </c>
      <c r="D10" s="155" t="s">
        <v>1009</v>
      </c>
    </row>
    <row r="11" spans="1:4" ht="15" customHeight="1" x14ac:dyDescent="0.2">
      <c r="A11" s="67" t="s">
        <v>203</v>
      </c>
      <c r="B11" s="155" t="s">
        <v>547</v>
      </c>
      <c r="C11" s="155" t="s">
        <v>547</v>
      </c>
      <c r="D11" s="155" t="s">
        <v>1009</v>
      </c>
    </row>
    <row r="12" spans="1:4" ht="15" customHeight="1" x14ac:dyDescent="0.2">
      <c r="A12" s="67" t="s">
        <v>204</v>
      </c>
      <c r="B12" s="155" t="s">
        <v>547</v>
      </c>
      <c r="C12" s="155" t="s">
        <v>547</v>
      </c>
      <c r="D12" s="155" t="s">
        <v>704</v>
      </c>
    </row>
    <row r="13" spans="1:4" ht="15" customHeight="1" x14ac:dyDescent="0.2">
      <c r="A13" s="67" t="s">
        <v>205</v>
      </c>
      <c r="B13" s="155" t="s">
        <v>547</v>
      </c>
      <c r="C13" s="155" t="s">
        <v>547</v>
      </c>
      <c r="D13" s="155" t="s">
        <v>705</v>
      </c>
    </row>
    <row r="14" spans="1:4" ht="15" customHeight="1" x14ac:dyDescent="0.2">
      <c r="A14" s="67" t="s">
        <v>206</v>
      </c>
      <c r="B14" s="155" t="s">
        <v>547</v>
      </c>
      <c r="C14" s="155" t="s">
        <v>547</v>
      </c>
      <c r="D14" s="155" t="s">
        <v>704</v>
      </c>
    </row>
    <row r="15" spans="1:4" ht="15" customHeight="1" x14ac:dyDescent="0.2">
      <c r="A15" s="67" t="s">
        <v>207</v>
      </c>
      <c r="B15" s="38" t="s">
        <v>547</v>
      </c>
      <c r="C15" s="155" t="s">
        <v>547</v>
      </c>
      <c r="D15" s="155" t="s">
        <v>768</v>
      </c>
    </row>
    <row r="16" spans="1:4" ht="15" customHeight="1" x14ac:dyDescent="0.2">
      <c r="A16" s="157" t="s">
        <v>208</v>
      </c>
      <c r="B16" s="37" t="s">
        <v>547</v>
      </c>
      <c r="C16" s="161" t="s">
        <v>547</v>
      </c>
      <c r="D16" s="161" t="s">
        <v>1010</v>
      </c>
    </row>
    <row r="24" spans="2:3" x14ac:dyDescent="0.2">
      <c r="B24" s="131"/>
      <c r="C24" s="131"/>
    </row>
  </sheetData>
  <mergeCells count="4">
    <mergeCell ref="A1:D1"/>
    <mergeCell ref="A3:D3"/>
    <mergeCell ref="A4:A5"/>
    <mergeCell ref="B4:D4"/>
  </mergeCells>
  <pageMargins left="0.7" right="0.7" top="0.75" bottom="0.75" header="0.3" footer="0.3"/>
  <pageSetup paperSize="9" scale="79" orientation="portrait" r:id="rId1"/>
  <headerFooter>
    <oddFooter>&amp;C&amp;"Arial,курсив"&amp;K00-027Социально-экономическое положение Ханты-Мансийского автономного округа – Югры 10' 2023</oddFooter>
  </headerFooter>
  <ignoredErrors>
    <ignoredError sqref="B6:D16"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zoomScaleNormal="100" workbookViewId="0">
      <selection sqref="A1:D1"/>
    </sheetView>
  </sheetViews>
  <sheetFormatPr defaultColWidth="7" defaultRowHeight="12.75" x14ac:dyDescent="0.2"/>
  <cols>
    <col min="1" max="1" width="19.28515625" style="18" customWidth="1"/>
    <col min="2" max="4" width="16" style="18" customWidth="1"/>
    <col min="5" max="16384" width="7" style="18"/>
  </cols>
  <sheetData>
    <row r="1" spans="1:5" ht="31.5" customHeight="1" x14ac:dyDescent="0.25">
      <c r="A1" s="736" t="s">
        <v>611</v>
      </c>
      <c r="B1" s="736"/>
      <c r="C1" s="736"/>
      <c r="D1" s="736"/>
    </row>
    <row r="2" spans="1:5" x14ac:dyDescent="0.2">
      <c r="A2" s="131"/>
      <c r="B2" s="131"/>
      <c r="C2" s="131"/>
      <c r="D2" s="131"/>
    </row>
    <row r="3" spans="1:5" x14ac:dyDescent="0.2">
      <c r="A3" s="131"/>
      <c r="B3" s="206"/>
      <c r="C3" s="131"/>
      <c r="D3" s="207" t="s">
        <v>268</v>
      </c>
    </row>
    <row r="4" spans="1:5" ht="15" customHeight="1" x14ac:dyDescent="0.2">
      <c r="A4" s="737"/>
      <c r="B4" s="682" t="s">
        <v>555</v>
      </c>
      <c r="C4" s="739" t="s">
        <v>1050</v>
      </c>
      <c r="D4" s="740"/>
    </row>
    <row r="5" spans="1:5" ht="40.5" customHeight="1" x14ac:dyDescent="0.2">
      <c r="A5" s="738"/>
      <c r="B5" s="718"/>
      <c r="C5" s="199" t="s">
        <v>556</v>
      </c>
      <c r="D5" s="199" t="s">
        <v>557</v>
      </c>
      <c r="E5" s="128"/>
    </row>
    <row r="6" spans="1:5" ht="13.5" customHeight="1" x14ac:dyDescent="0.2">
      <c r="A6" s="356" t="s">
        <v>563</v>
      </c>
      <c r="B6" s="194"/>
      <c r="C6" s="194"/>
      <c r="D6" s="208"/>
    </row>
    <row r="7" spans="1:5" ht="13.5" customHeight="1" x14ac:dyDescent="0.2">
      <c r="A7" s="16" t="s">
        <v>51</v>
      </c>
      <c r="B7" s="221">
        <v>22277.96</v>
      </c>
      <c r="C7" s="130">
        <v>99.62</v>
      </c>
      <c r="D7" s="316">
        <v>99.62</v>
      </c>
    </row>
    <row r="8" spans="1:5" ht="13.5" customHeight="1" x14ac:dyDescent="0.2">
      <c r="A8" s="17" t="s">
        <v>52</v>
      </c>
      <c r="B8" s="221">
        <v>22277.54</v>
      </c>
      <c r="C8" s="130">
        <v>100</v>
      </c>
      <c r="D8" s="316">
        <v>99.61</v>
      </c>
    </row>
    <row r="9" spans="1:5" ht="13.5" customHeight="1" x14ac:dyDescent="0.2">
      <c r="A9" s="17" t="s">
        <v>53</v>
      </c>
      <c r="B9" s="221">
        <v>22458.560000000001</v>
      </c>
      <c r="C9" s="82">
        <v>100.81</v>
      </c>
      <c r="D9" s="317">
        <v>100.42</v>
      </c>
    </row>
    <row r="10" spans="1:5" ht="13.5" customHeight="1" x14ac:dyDescent="0.2">
      <c r="A10" s="17" t="s">
        <v>55</v>
      </c>
      <c r="B10" s="221">
        <v>22532.73</v>
      </c>
      <c r="C10" s="82">
        <v>100.33</v>
      </c>
      <c r="D10" s="317">
        <v>100.76</v>
      </c>
    </row>
    <row r="11" spans="1:5" ht="13.5" customHeight="1" x14ac:dyDescent="0.2">
      <c r="A11" s="17" t="s">
        <v>56</v>
      </c>
      <c r="B11" s="221">
        <v>22711.64</v>
      </c>
      <c r="C11" s="82">
        <v>100.79</v>
      </c>
      <c r="D11" s="317">
        <v>101.56</v>
      </c>
    </row>
    <row r="12" spans="1:5" ht="13.5" customHeight="1" x14ac:dyDescent="0.2">
      <c r="A12" s="17" t="s">
        <v>57</v>
      </c>
      <c r="B12" s="402">
        <v>22674.6</v>
      </c>
      <c r="C12" s="82">
        <v>99.84</v>
      </c>
      <c r="D12" s="317">
        <v>101.39</v>
      </c>
    </row>
    <row r="13" spans="1:5" ht="13.5" customHeight="1" x14ac:dyDescent="0.2">
      <c r="A13" s="17" t="s">
        <v>59</v>
      </c>
      <c r="B13" s="221">
        <v>22856.78</v>
      </c>
      <c r="C13" s="221">
        <v>100.8</v>
      </c>
      <c r="D13" s="272">
        <v>102.2</v>
      </c>
    </row>
    <row r="14" spans="1:5" ht="13.5" customHeight="1" x14ac:dyDescent="0.2">
      <c r="A14" s="17" t="s">
        <v>36</v>
      </c>
      <c r="B14" s="221">
        <v>22717.79</v>
      </c>
      <c r="C14" s="82">
        <v>99.39</v>
      </c>
      <c r="D14" s="317">
        <v>101.58</v>
      </c>
    </row>
    <row r="15" spans="1:5" ht="13.5" customHeight="1" x14ac:dyDescent="0.2">
      <c r="A15" s="17" t="s">
        <v>60</v>
      </c>
      <c r="B15" s="221">
        <v>22640.34</v>
      </c>
      <c r="C15" s="82">
        <v>99.66</v>
      </c>
      <c r="D15" s="317">
        <v>101.24</v>
      </c>
    </row>
    <row r="16" spans="1:5" ht="13.5" customHeight="1" x14ac:dyDescent="0.2">
      <c r="A16" s="16" t="s">
        <v>62</v>
      </c>
      <c r="B16" s="402">
        <v>22810.5</v>
      </c>
      <c r="C16" s="82">
        <v>100.75</v>
      </c>
      <c r="D16" s="317">
        <v>102</v>
      </c>
    </row>
    <row r="17" spans="1:4" ht="13.5" customHeight="1" x14ac:dyDescent="0.2">
      <c r="A17" s="200" t="s">
        <v>463</v>
      </c>
      <c r="B17" s="23"/>
      <c r="C17" s="23"/>
      <c r="D17" s="216"/>
    </row>
    <row r="18" spans="1:4" ht="13.5" customHeight="1" x14ac:dyDescent="0.2">
      <c r="A18" s="16" t="s">
        <v>51</v>
      </c>
      <c r="B18" s="76" t="s">
        <v>593</v>
      </c>
      <c r="C18" s="240">
        <v>100.12</v>
      </c>
      <c r="D18" s="240">
        <v>100.12</v>
      </c>
    </row>
    <row r="19" spans="1:4" ht="13.5" customHeight="1" x14ac:dyDescent="0.2">
      <c r="A19" s="16" t="s">
        <v>52</v>
      </c>
      <c r="B19" s="76" t="s">
        <v>594</v>
      </c>
      <c r="C19" s="240">
        <v>100.64</v>
      </c>
      <c r="D19" s="240">
        <v>100.76</v>
      </c>
    </row>
    <row r="20" spans="1:4" ht="13.5" customHeight="1" x14ac:dyDescent="0.2">
      <c r="A20" s="16" t="s">
        <v>53</v>
      </c>
      <c r="B20" s="241" t="s">
        <v>595</v>
      </c>
      <c r="C20" s="242">
        <v>105.22</v>
      </c>
      <c r="D20" s="242">
        <v>106.02</v>
      </c>
    </row>
    <row r="21" spans="1:4" ht="13.5" customHeight="1" x14ac:dyDescent="0.2">
      <c r="A21" s="16" t="s">
        <v>55</v>
      </c>
      <c r="B21" s="241" t="s">
        <v>596</v>
      </c>
      <c r="C21" s="242">
        <v>100.69</v>
      </c>
      <c r="D21" s="242">
        <v>106.75</v>
      </c>
    </row>
    <row r="22" spans="1:4" ht="13.5" customHeight="1" x14ac:dyDescent="0.2">
      <c r="A22" s="16" t="s">
        <v>56</v>
      </c>
      <c r="B22" s="241" t="s">
        <v>597</v>
      </c>
      <c r="C22" s="242">
        <v>100.18</v>
      </c>
      <c r="D22" s="242">
        <v>106.95</v>
      </c>
    </row>
    <row r="23" spans="1:4" ht="13.5" customHeight="1" x14ac:dyDescent="0.2">
      <c r="A23" s="16" t="s">
        <v>57</v>
      </c>
      <c r="B23" s="241" t="s">
        <v>598</v>
      </c>
      <c r="C23" s="242">
        <v>99.3</v>
      </c>
      <c r="D23" s="242">
        <v>106.19</v>
      </c>
    </row>
    <row r="24" spans="1:4" ht="13.5" customHeight="1" x14ac:dyDescent="0.2">
      <c r="A24" s="16" t="s">
        <v>59</v>
      </c>
      <c r="B24" s="241" t="s">
        <v>599</v>
      </c>
      <c r="C24" s="242">
        <v>99.52</v>
      </c>
      <c r="D24" s="242">
        <v>105.69</v>
      </c>
    </row>
    <row r="25" spans="1:4" ht="13.5" customHeight="1" x14ac:dyDescent="0.2">
      <c r="A25" s="16" t="s">
        <v>36</v>
      </c>
      <c r="B25" s="241" t="s">
        <v>600</v>
      </c>
      <c r="C25" s="242">
        <v>99.07</v>
      </c>
      <c r="D25" s="242">
        <v>104.7</v>
      </c>
    </row>
    <row r="26" spans="1:4" ht="13.5" customHeight="1" x14ac:dyDescent="0.2">
      <c r="A26" s="16" t="s">
        <v>60</v>
      </c>
      <c r="B26" s="241" t="s">
        <v>601</v>
      </c>
      <c r="C26" s="242">
        <v>99.37</v>
      </c>
      <c r="D26" s="242">
        <v>104.04</v>
      </c>
    </row>
    <row r="27" spans="1:4" ht="13.5" customHeight="1" x14ac:dyDescent="0.2">
      <c r="A27" s="16" t="s">
        <v>62</v>
      </c>
      <c r="B27" s="241" t="s">
        <v>602</v>
      </c>
      <c r="C27" s="242">
        <v>100.49</v>
      </c>
      <c r="D27" s="242">
        <v>104.55</v>
      </c>
    </row>
    <row r="28" spans="1:4" ht="13.5" customHeight="1" x14ac:dyDescent="0.2">
      <c r="A28" s="16" t="s">
        <v>63</v>
      </c>
      <c r="B28" s="241" t="s">
        <v>603</v>
      </c>
      <c r="C28" s="242">
        <v>99.54</v>
      </c>
      <c r="D28" s="242">
        <v>104.07</v>
      </c>
    </row>
    <row r="29" spans="1:4" ht="13.5" customHeight="1" x14ac:dyDescent="0.2">
      <c r="A29" s="205" t="s">
        <v>64</v>
      </c>
      <c r="B29" s="243" t="s">
        <v>604</v>
      </c>
      <c r="C29" s="244">
        <v>100.97</v>
      </c>
      <c r="D29" s="244">
        <v>105.08</v>
      </c>
    </row>
    <row r="30" spans="1:4" ht="15" customHeight="1" x14ac:dyDescent="0.2"/>
    <row r="31" spans="1:4" ht="15" customHeight="1" x14ac:dyDescent="0.2"/>
    <row r="32" spans="1:4"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sheetData>
  <mergeCells count="4">
    <mergeCell ref="A1:D1"/>
    <mergeCell ref="A4:A5"/>
    <mergeCell ref="B4:B5"/>
    <mergeCell ref="C4:D4"/>
  </mergeCells>
  <pageMargins left="0.7" right="0.7" top="0.75" bottom="0.75" header="0.3" footer="0.3"/>
  <pageSetup paperSize="9" scale="79" orientation="portrait" r:id="rId1"/>
  <headerFooter>
    <oddFooter>&amp;C&amp;"Arial,курсив"&amp;K00-028Социально-экономическое положение Ханты-Мансийского автономного округа – Югры 10' 2023</oddFooter>
  </headerFooter>
  <ignoredErrors>
    <ignoredError sqref="B29 B18 B19 B20 B21 B22 B23 B24 B25 B26 B27 B28"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D28" sqref="D28"/>
    </sheetView>
  </sheetViews>
  <sheetFormatPr defaultColWidth="9.140625" defaultRowHeight="12.75" x14ac:dyDescent="0.2"/>
  <cols>
    <col min="1" max="1" width="30.28515625" style="521" customWidth="1"/>
    <col min="2" max="3" width="19.28515625" style="521" customWidth="1"/>
    <col min="4" max="4" width="17.42578125" style="521" customWidth="1"/>
    <col min="5" max="16384" width="9.140625" style="521"/>
  </cols>
  <sheetData>
    <row r="1" spans="1:4" ht="34.5" customHeight="1" x14ac:dyDescent="0.2">
      <c r="A1" s="707" t="s">
        <v>494</v>
      </c>
      <c r="B1" s="741"/>
      <c r="C1" s="741"/>
      <c r="D1" s="741"/>
    </row>
    <row r="2" spans="1:4" x14ac:dyDescent="0.2">
      <c r="A2" s="31"/>
      <c r="B2" s="18"/>
      <c r="C2" s="18"/>
      <c r="D2" s="18"/>
    </row>
    <row r="3" spans="1:4" x14ac:dyDescent="0.2">
      <c r="A3" s="732" t="s">
        <v>220</v>
      </c>
      <c r="B3" s="742"/>
      <c r="C3" s="742"/>
      <c r="D3" s="742"/>
    </row>
    <row r="4" spans="1:4" x14ac:dyDescent="0.2">
      <c r="A4" s="743"/>
      <c r="B4" s="682" t="s">
        <v>784</v>
      </c>
      <c r="C4" s="722" t="s">
        <v>37</v>
      </c>
      <c r="D4" s="744"/>
    </row>
    <row r="5" spans="1:4" x14ac:dyDescent="0.2">
      <c r="A5" s="692"/>
      <c r="B5" s="718"/>
      <c r="C5" s="525" t="s">
        <v>1011</v>
      </c>
      <c r="D5" s="525" t="s">
        <v>622</v>
      </c>
    </row>
    <row r="6" spans="1:4" ht="16.149999999999999" customHeight="1" x14ac:dyDescent="0.2">
      <c r="A6" s="66" t="s">
        <v>183</v>
      </c>
      <c r="B6" s="544">
        <v>56.71</v>
      </c>
      <c r="C6" s="544">
        <v>49.99</v>
      </c>
      <c r="D6" s="306">
        <v>49.42</v>
      </c>
    </row>
    <row r="7" spans="1:4" ht="16.149999999999999" customHeight="1" x14ac:dyDescent="0.2">
      <c r="A7" s="232" t="s">
        <v>139</v>
      </c>
      <c r="B7" s="655"/>
      <c r="C7" s="655"/>
      <c r="D7" s="656"/>
    </row>
    <row r="8" spans="1:4" ht="16.149999999999999" customHeight="1" x14ac:dyDescent="0.2">
      <c r="A8" s="166" t="s">
        <v>221</v>
      </c>
      <c r="B8" s="655">
        <v>51.9</v>
      </c>
      <c r="C8" s="655">
        <v>45.21</v>
      </c>
      <c r="D8" s="656">
        <v>44.33</v>
      </c>
    </row>
    <row r="9" spans="1:4" ht="16.149999999999999" customHeight="1" x14ac:dyDescent="0.2">
      <c r="A9" s="166" t="s">
        <v>222</v>
      </c>
      <c r="B9" s="655">
        <v>55.85</v>
      </c>
      <c r="C9" s="655">
        <v>49.63</v>
      </c>
      <c r="D9" s="656">
        <v>48.93</v>
      </c>
    </row>
    <row r="10" spans="1:4" ht="16.149999999999999" customHeight="1" x14ac:dyDescent="0.2">
      <c r="A10" s="166" t="s">
        <v>223</v>
      </c>
      <c r="B10" s="655">
        <v>68.540000000000006</v>
      </c>
      <c r="C10" s="655">
        <v>60.85</v>
      </c>
      <c r="D10" s="656">
        <v>61.15</v>
      </c>
    </row>
    <row r="11" spans="1:4" ht="16.149999999999999" customHeight="1" x14ac:dyDescent="0.2">
      <c r="A11" s="657" t="s">
        <v>224</v>
      </c>
      <c r="B11" s="655">
        <v>68.77</v>
      </c>
      <c r="C11" s="655">
        <v>60.59</v>
      </c>
      <c r="D11" s="656">
        <v>63.5</v>
      </c>
    </row>
    <row r="12" spans="1:4" ht="15.75" customHeight="1" x14ac:dyDescent="0.2">
      <c r="A12" s="77" t="s">
        <v>403</v>
      </c>
      <c r="B12" s="545">
        <v>22.38</v>
      </c>
      <c r="C12" s="545">
        <v>15.88</v>
      </c>
      <c r="D12" s="546">
        <v>14.98</v>
      </c>
    </row>
    <row r="13" spans="1:4" x14ac:dyDescent="0.2">
      <c r="A13" s="142"/>
      <c r="B13" s="142"/>
      <c r="C13" s="142"/>
      <c r="D13" s="142"/>
    </row>
    <row r="14" spans="1:4" x14ac:dyDescent="0.2">
      <c r="A14" s="142"/>
      <c r="B14" s="142"/>
      <c r="C14" s="142"/>
      <c r="D14" s="142"/>
    </row>
    <row r="15" spans="1:4" ht="15" x14ac:dyDescent="0.2">
      <c r="A15" s="707"/>
      <c r="B15" s="707"/>
      <c r="C15" s="707"/>
      <c r="D15" s="707"/>
    </row>
    <row r="57" spans="2:3" x14ac:dyDescent="0.2">
      <c r="B57" s="131"/>
      <c r="C57" s="131"/>
    </row>
  </sheetData>
  <mergeCells count="6">
    <mergeCell ref="A1:D1"/>
    <mergeCell ref="A3:D3"/>
    <mergeCell ref="A15:D15"/>
    <mergeCell ref="A4:A5"/>
    <mergeCell ref="B4:B5"/>
    <mergeCell ref="C4:D4"/>
  </mergeCells>
  <pageMargins left="0.7" right="0.7" top="0.75" bottom="0.75" header="0.3" footer="0.3"/>
  <pageSetup paperSize="9" scale="79" orientation="portrait" r:id="rId1"/>
  <headerFooter>
    <oddFooter>&amp;C&amp;"Arial,курсив"&amp;K00-027Социально-экономическое положение Ханты-Мансийского автономного округа – Югры 10'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view="pageLayout" zoomScaleNormal="100" workbookViewId="0">
      <selection sqref="A1:D1"/>
    </sheetView>
  </sheetViews>
  <sheetFormatPr defaultColWidth="3.42578125" defaultRowHeight="12.75" x14ac:dyDescent="0.2"/>
  <cols>
    <col min="1" max="1" width="37.7109375" style="521" customWidth="1"/>
    <col min="2" max="4" width="20.140625" style="521" customWidth="1"/>
    <col min="5" max="33" width="8.85546875" style="521" customWidth="1"/>
    <col min="34" max="16384" width="3.42578125" style="521"/>
  </cols>
  <sheetData>
    <row r="1" spans="1:4" ht="18" customHeight="1" x14ac:dyDescent="0.2">
      <c r="A1" s="707" t="s">
        <v>404</v>
      </c>
      <c r="B1" s="741"/>
      <c r="C1" s="741"/>
      <c r="D1" s="741"/>
    </row>
    <row r="2" spans="1:4" x14ac:dyDescent="0.2">
      <c r="A2" s="41"/>
      <c r="B2" s="18"/>
      <c r="C2" s="18"/>
      <c r="D2" s="18"/>
    </row>
    <row r="3" spans="1:4" x14ac:dyDescent="0.2">
      <c r="A3" s="732" t="s">
        <v>157</v>
      </c>
      <c r="B3" s="742"/>
      <c r="C3" s="742"/>
      <c r="D3" s="742"/>
    </row>
    <row r="4" spans="1:4" ht="14.45" customHeight="1" x14ac:dyDescent="0.2">
      <c r="A4" s="743"/>
      <c r="B4" s="722" t="s">
        <v>1012</v>
      </c>
      <c r="C4" s="745"/>
      <c r="D4" s="744"/>
    </row>
    <row r="5" spans="1:4" ht="39.75" customHeight="1" x14ac:dyDescent="0.2">
      <c r="A5" s="692"/>
      <c r="B5" s="515" t="s">
        <v>174</v>
      </c>
      <c r="C5" s="515" t="s">
        <v>625</v>
      </c>
      <c r="D5" s="260" t="s">
        <v>615</v>
      </c>
    </row>
    <row r="6" spans="1:4" ht="16.149999999999999" customHeight="1" x14ac:dyDescent="0.2">
      <c r="A6" s="64" t="s">
        <v>183</v>
      </c>
      <c r="B6" s="304">
        <v>101.1</v>
      </c>
      <c r="C6" s="304">
        <v>115.1</v>
      </c>
      <c r="D6" s="305">
        <v>113.7</v>
      </c>
    </row>
    <row r="7" spans="1:4" ht="16.149999999999999" customHeight="1" x14ac:dyDescent="0.2">
      <c r="A7" s="105" t="s">
        <v>139</v>
      </c>
      <c r="B7" s="304"/>
      <c r="C7" s="304"/>
      <c r="D7" s="305"/>
    </row>
    <row r="8" spans="1:4" ht="16.149999999999999" customHeight="1" x14ac:dyDescent="0.2">
      <c r="A8" s="79" t="s">
        <v>221</v>
      </c>
      <c r="B8" s="304">
        <v>100.3</v>
      </c>
      <c r="C8" s="304">
        <v>117.1</v>
      </c>
      <c r="D8" s="305">
        <v>114.8</v>
      </c>
    </row>
    <row r="9" spans="1:4" ht="16.149999999999999" customHeight="1" x14ac:dyDescent="0.2">
      <c r="A9" s="79" t="s">
        <v>222</v>
      </c>
      <c r="B9" s="304">
        <v>100.3</v>
      </c>
      <c r="C9" s="304">
        <v>114.1</v>
      </c>
      <c r="D9" s="305">
        <v>112.5</v>
      </c>
    </row>
    <row r="10" spans="1:4" ht="16.149999999999999" customHeight="1" x14ac:dyDescent="0.2">
      <c r="A10" s="79" t="s">
        <v>225</v>
      </c>
      <c r="B10" s="304">
        <v>104.6</v>
      </c>
      <c r="C10" s="304">
        <v>112.8</v>
      </c>
      <c r="D10" s="305">
        <v>113.4</v>
      </c>
    </row>
    <row r="11" spans="1:4" ht="16.149999999999999" customHeight="1" x14ac:dyDescent="0.2">
      <c r="A11" s="64" t="s">
        <v>224</v>
      </c>
      <c r="B11" s="304">
        <v>105.2</v>
      </c>
      <c r="C11" s="304">
        <v>112.3</v>
      </c>
      <c r="D11" s="305">
        <v>117.7</v>
      </c>
    </row>
    <row r="12" spans="1:4" ht="15.75" customHeight="1" x14ac:dyDescent="0.2">
      <c r="A12" s="129" t="s">
        <v>403</v>
      </c>
      <c r="B12" s="459">
        <v>110.6</v>
      </c>
      <c r="C12" s="459">
        <v>149.30000000000001</v>
      </c>
      <c r="D12" s="307">
        <v>140.9</v>
      </c>
    </row>
    <row r="56" spans="2:3" x14ac:dyDescent="0.2">
      <c r="B56" s="131"/>
      <c r="C56" s="131"/>
    </row>
  </sheetData>
  <mergeCells count="4">
    <mergeCell ref="A4:A5"/>
    <mergeCell ref="B4:D4"/>
    <mergeCell ref="A1:D1"/>
    <mergeCell ref="A3:D3"/>
  </mergeCells>
  <pageMargins left="0.7" right="0.7" top="0.75" bottom="0.75" header="0.3" footer="0.3"/>
  <pageSetup paperSize="9" scale="79" orientation="portrait" r:id="rId1"/>
  <headerFooter>
    <oddFooter>&amp;C&amp;"Arial,курсив"&amp;K00-027Социально-экономическое положение Ханты-Мансийского автономного округа – Югры 10'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F1"/>
    </sheetView>
  </sheetViews>
  <sheetFormatPr defaultColWidth="9.140625" defaultRowHeight="12.75" x14ac:dyDescent="0.2"/>
  <cols>
    <col min="1" max="1" width="24.140625" style="448" customWidth="1"/>
    <col min="2" max="6" width="12.7109375" style="448" customWidth="1"/>
    <col min="7" max="16384" width="9.140625" style="448"/>
  </cols>
  <sheetData>
    <row r="1" spans="1:7" ht="15" x14ac:dyDescent="0.25">
      <c r="A1" s="686" t="s">
        <v>209</v>
      </c>
      <c r="B1" s="686"/>
      <c r="C1" s="686"/>
      <c r="D1" s="686"/>
      <c r="E1" s="686"/>
      <c r="F1" s="686"/>
    </row>
    <row r="3" spans="1:7" ht="27" customHeight="1" x14ac:dyDescent="0.2">
      <c r="A3" s="707" t="s">
        <v>413</v>
      </c>
      <c r="B3" s="707"/>
      <c r="C3" s="707"/>
      <c r="D3" s="707"/>
      <c r="E3" s="707"/>
      <c r="F3" s="707"/>
    </row>
    <row r="4" spans="1:7" x14ac:dyDescent="0.2">
      <c r="A4" s="39"/>
      <c r="B4" s="18"/>
      <c r="C4" s="18"/>
      <c r="D4" s="18"/>
      <c r="E4" s="18"/>
      <c r="F4" s="18"/>
    </row>
    <row r="5" spans="1:7" x14ac:dyDescent="0.2">
      <c r="A5" s="731" t="s">
        <v>152</v>
      </c>
      <c r="B5" s="731"/>
      <c r="C5" s="731"/>
      <c r="D5" s="731"/>
      <c r="E5" s="731"/>
      <c r="F5" s="731"/>
    </row>
    <row r="6" spans="1:7" ht="13.9" customHeight="1" x14ac:dyDescent="0.2">
      <c r="A6" s="680"/>
      <c r="B6" s="676" t="s">
        <v>210</v>
      </c>
      <c r="C6" s="702" t="s">
        <v>211</v>
      </c>
      <c r="D6" s="724"/>
      <c r="E6" s="724"/>
      <c r="F6" s="703"/>
    </row>
    <row r="7" spans="1:7" ht="156.75" customHeight="1" x14ac:dyDescent="0.2">
      <c r="A7" s="681"/>
      <c r="B7" s="677"/>
      <c r="C7" s="447" t="s">
        <v>212</v>
      </c>
      <c r="D7" s="449" t="s">
        <v>216</v>
      </c>
      <c r="E7" s="449" t="s">
        <v>217</v>
      </c>
      <c r="F7" s="451" t="s">
        <v>218</v>
      </c>
    </row>
    <row r="8" spans="1:7" ht="13.5" customHeight="1" x14ac:dyDescent="0.2">
      <c r="A8" s="110" t="s">
        <v>563</v>
      </c>
      <c r="B8" s="88"/>
      <c r="C8" s="111"/>
      <c r="D8" s="111"/>
      <c r="E8" s="111"/>
      <c r="F8" s="111"/>
    </row>
    <row r="9" spans="1:7" ht="13.5" customHeight="1" x14ac:dyDescent="0.2">
      <c r="A9" s="97" t="s">
        <v>51</v>
      </c>
      <c r="B9" s="341">
        <v>88.8</v>
      </c>
      <c r="C9" s="341">
        <v>87.6</v>
      </c>
      <c r="D9" s="342">
        <v>87.6</v>
      </c>
      <c r="E9" s="342">
        <v>105.2</v>
      </c>
      <c r="F9" s="342">
        <v>100.4</v>
      </c>
    </row>
    <row r="10" spans="1:7" ht="13.5" customHeight="1" x14ac:dyDescent="0.2">
      <c r="A10" s="97" t="s">
        <v>52</v>
      </c>
      <c r="B10" s="341">
        <v>101.8</v>
      </c>
      <c r="C10" s="341">
        <v>103.5</v>
      </c>
      <c r="D10" s="343">
        <v>93.6</v>
      </c>
      <c r="E10" s="343">
        <v>101.8</v>
      </c>
      <c r="F10" s="343">
        <v>100</v>
      </c>
    </row>
    <row r="11" spans="1:7" ht="13.5" customHeight="1" x14ac:dyDescent="0.2">
      <c r="A11" s="97" t="s">
        <v>53</v>
      </c>
      <c r="B11" s="40">
        <v>107.4</v>
      </c>
      <c r="C11" s="40">
        <v>106.8</v>
      </c>
      <c r="D11" s="368">
        <v>114.8</v>
      </c>
      <c r="E11" s="368">
        <v>100.2</v>
      </c>
      <c r="F11" s="368">
        <v>100</v>
      </c>
    </row>
    <row r="12" spans="1:7" ht="13.5" customHeight="1" x14ac:dyDescent="0.2">
      <c r="A12" s="22" t="s">
        <v>130</v>
      </c>
      <c r="B12" s="40">
        <v>97.1</v>
      </c>
      <c r="C12" s="40">
        <v>96.8</v>
      </c>
      <c r="D12" s="368">
        <v>94</v>
      </c>
      <c r="E12" s="368">
        <v>107.4</v>
      </c>
      <c r="F12" s="368">
        <v>100.4</v>
      </c>
    </row>
    <row r="13" spans="1:7" s="49" customFormat="1" ht="13.5" customHeight="1" x14ac:dyDescent="0.2">
      <c r="A13" s="65" t="s">
        <v>55</v>
      </c>
      <c r="B13" s="40">
        <v>102.1</v>
      </c>
      <c r="C13" s="40">
        <v>102.7</v>
      </c>
      <c r="D13" s="368">
        <v>100.3</v>
      </c>
      <c r="E13" s="368">
        <v>99.4</v>
      </c>
      <c r="F13" s="368">
        <v>100</v>
      </c>
    </row>
    <row r="14" spans="1:7" s="49" customFormat="1" ht="13.5" customHeight="1" x14ac:dyDescent="0.2">
      <c r="A14" s="65" t="s">
        <v>56</v>
      </c>
      <c r="B14" s="40">
        <v>119.2</v>
      </c>
      <c r="C14" s="40">
        <v>120.1</v>
      </c>
      <c r="D14" s="395">
        <v>122.1</v>
      </c>
      <c r="E14" s="395">
        <v>104.9</v>
      </c>
      <c r="F14" s="395">
        <v>100</v>
      </c>
      <c r="G14" s="396"/>
    </row>
    <row r="15" spans="1:7" s="49" customFormat="1" ht="13.5" customHeight="1" x14ac:dyDescent="0.2">
      <c r="A15" s="64" t="s">
        <v>57</v>
      </c>
      <c r="B15" s="40">
        <v>94.8</v>
      </c>
      <c r="C15" s="40">
        <v>93.5</v>
      </c>
      <c r="D15" s="368">
        <v>100.5</v>
      </c>
      <c r="E15" s="368">
        <v>97</v>
      </c>
      <c r="F15" s="368">
        <v>100</v>
      </c>
      <c r="G15" s="396"/>
    </row>
    <row r="16" spans="1:7" s="49" customFormat="1" ht="13.5" customHeight="1" x14ac:dyDescent="0.2">
      <c r="A16" s="22" t="s">
        <v>131</v>
      </c>
      <c r="B16" s="367">
        <v>115.4</v>
      </c>
      <c r="C16" s="367">
        <v>115.4</v>
      </c>
      <c r="D16" s="368">
        <v>122.9</v>
      </c>
      <c r="E16" s="368">
        <v>101.2</v>
      </c>
      <c r="F16" s="368">
        <v>100</v>
      </c>
      <c r="G16" s="396"/>
    </row>
    <row r="17" spans="1:11" s="49" customFormat="1" ht="13.5" customHeight="1" x14ac:dyDescent="0.2">
      <c r="A17" s="127" t="s">
        <v>59</v>
      </c>
      <c r="B17" s="40">
        <v>109.1</v>
      </c>
      <c r="C17" s="40">
        <v>110.3</v>
      </c>
      <c r="D17" s="368">
        <v>107.1</v>
      </c>
      <c r="E17" s="368">
        <v>101.4</v>
      </c>
      <c r="F17" s="368">
        <v>100</v>
      </c>
      <c r="G17" s="396"/>
    </row>
    <row r="18" spans="1:11" s="49" customFormat="1" ht="13.5" customHeight="1" x14ac:dyDescent="0.2">
      <c r="A18" s="127" t="s">
        <v>36</v>
      </c>
      <c r="B18" s="40">
        <v>119.6</v>
      </c>
      <c r="C18" s="40">
        <v>121.6</v>
      </c>
      <c r="D18" s="368">
        <v>119.6</v>
      </c>
      <c r="E18" s="368">
        <v>96.4</v>
      </c>
      <c r="F18" s="368">
        <v>100</v>
      </c>
      <c r="G18" s="396"/>
    </row>
    <row r="19" spans="1:11" s="49" customFormat="1" ht="13.5" customHeight="1" x14ac:dyDescent="0.2">
      <c r="A19" s="127" t="s">
        <v>60</v>
      </c>
      <c r="B19" s="40">
        <v>114.4</v>
      </c>
      <c r="C19" s="40">
        <v>114.5</v>
      </c>
      <c r="D19" s="368">
        <v>118.4</v>
      </c>
      <c r="E19" s="368">
        <v>100.1</v>
      </c>
      <c r="F19" s="368">
        <v>100</v>
      </c>
      <c r="G19" s="396"/>
    </row>
    <row r="20" spans="1:11" s="49" customFormat="1" ht="13.5" customHeight="1" x14ac:dyDescent="0.2">
      <c r="A20" s="22" t="s">
        <v>132</v>
      </c>
      <c r="B20" s="40">
        <v>149.30000000000001</v>
      </c>
      <c r="C20" s="40">
        <v>153.5</v>
      </c>
      <c r="D20" s="368">
        <v>151.69999999999999</v>
      </c>
      <c r="E20" s="368">
        <v>97.9</v>
      </c>
      <c r="F20" s="368">
        <v>100</v>
      </c>
      <c r="G20" s="396"/>
    </row>
    <row r="21" spans="1:11" s="521" customFormat="1" ht="13.5" customHeight="1" x14ac:dyDescent="0.2">
      <c r="A21" s="65" t="s">
        <v>62</v>
      </c>
      <c r="B21" s="40">
        <v>110.1</v>
      </c>
      <c r="C21" s="40">
        <v>111.5</v>
      </c>
      <c r="D21" s="368">
        <v>105.6</v>
      </c>
      <c r="E21" s="368">
        <v>102.1</v>
      </c>
      <c r="F21" s="368">
        <v>100</v>
      </c>
      <c r="G21" s="144"/>
      <c r="H21" s="144"/>
      <c r="I21" s="144"/>
      <c r="J21" s="144"/>
      <c r="K21" s="144"/>
    </row>
    <row r="22" spans="1:11" ht="13.5" customHeight="1" x14ac:dyDescent="0.2">
      <c r="A22" s="95" t="s">
        <v>463</v>
      </c>
      <c r="B22" s="407"/>
      <c r="C22" s="256"/>
      <c r="D22" s="335"/>
      <c r="E22" s="335"/>
      <c r="F22" s="335"/>
    </row>
    <row r="23" spans="1:11" ht="13.5" customHeight="1" x14ac:dyDescent="0.2">
      <c r="A23" s="97" t="s">
        <v>51</v>
      </c>
      <c r="B23" s="344">
        <v>98.6</v>
      </c>
      <c r="C23" s="344">
        <v>97.7</v>
      </c>
      <c r="D23" s="344">
        <v>102.1</v>
      </c>
      <c r="E23" s="344">
        <v>98</v>
      </c>
      <c r="F23" s="344">
        <v>100</v>
      </c>
      <c r="G23" s="144"/>
      <c r="H23" s="144"/>
      <c r="I23" s="144"/>
      <c r="J23" s="144"/>
      <c r="K23" s="144"/>
    </row>
    <row r="24" spans="1:11" ht="13.5" customHeight="1" x14ac:dyDescent="0.2">
      <c r="A24" s="64" t="s">
        <v>52</v>
      </c>
      <c r="B24" s="345">
        <v>113.4</v>
      </c>
      <c r="C24" s="345">
        <v>116.6</v>
      </c>
      <c r="D24" s="345">
        <v>104.4</v>
      </c>
      <c r="E24" s="345">
        <v>99.5</v>
      </c>
      <c r="F24" s="345">
        <v>99.7</v>
      </c>
      <c r="G24" s="144"/>
      <c r="H24" s="144"/>
      <c r="I24" s="144"/>
      <c r="J24" s="144"/>
      <c r="K24" s="144"/>
    </row>
    <row r="25" spans="1:11" ht="13.5" customHeight="1" x14ac:dyDescent="0.2">
      <c r="A25" s="64" t="s">
        <v>53</v>
      </c>
      <c r="B25" s="344">
        <v>113.6</v>
      </c>
      <c r="C25" s="344">
        <v>117.4</v>
      </c>
      <c r="D25" s="344">
        <v>99.1</v>
      </c>
      <c r="E25" s="344">
        <v>105.6</v>
      </c>
      <c r="F25" s="344">
        <v>100</v>
      </c>
      <c r="G25" s="144"/>
      <c r="H25" s="144"/>
      <c r="I25" s="144"/>
      <c r="J25" s="144"/>
      <c r="K25" s="144"/>
    </row>
    <row r="26" spans="1:11" ht="13.5" customHeight="1" x14ac:dyDescent="0.2">
      <c r="A26" s="22" t="s">
        <v>130</v>
      </c>
      <c r="B26" s="344">
        <v>127</v>
      </c>
      <c r="C26" s="344">
        <v>133.80000000000001</v>
      </c>
      <c r="D26" s="344">
        <v>105.7</v>
      </c>
      <c r="E26" s="344">
        <v>103.1</v>
      </c>
      <c r="F26" s="344">
        <v>99.8</v>
      </c>
      <c r="G26" s="144"/>
      <c r="H26" s="144"/>
      <c r="I26" s="144"/>
      <c r="J26" s="144"/>
      <c r="K26" s="144"/>
    </row>
    <row r="27" spans="1:11" ht="13.5" customHeight="1" x14ac:dyDescent="0.2">
      <c r="A27" s="64" t="s">
        <v>55</v>
      </c>
      <c r="B27" s="344">
        <v>111.8</v>
      </c>
      <c r="C27" s="344">
        <v>110.9</v>
      </c>
      <c r="D27" s="344">
        <v>119.4</v>
      </c>
      <c r="E27" s="344">
        <v>98.3</v>
      </c>
      <c r="F27" s="344">
        <v>100</v>
      </c>
      <c r="G27" s="144"/>
      <c r="H27" s="144"/>
      <c r="I27" s="144"/>
      <c r="J27" s="144"/>
      <c r="K27" s="144"/>
    </row>
    <row r="28" spans="1:11" ht="13.5" customHeight="1" x14ac:dyDescent="0.2">
      <c r="A28" s="64" t="s">
        <v>56</v>
      </c>
      <c r="B28" s="344">
        <v>64.5</v>
      </c>
      <c r="C28" s="346">
        <v>63.3</v>
      </c>
      <c r="D28" s="346">
        <v>64.099999999999994</v>
      </c>
      <c r="E28" s="344">
        <v>98.9</v>
      </c>
      <c r="F28" s="344">
        <v>100</v>
      </c>
      <c r="G28" s="144"/>
      <c r="H28" s="144"/>
      <c r="I28" s="144"/>
      <c r="J28" s="144"/>
      <c r="K28" s="144"/>
    </row>
    <row r="29" spans="1:11" ht="13.5" customHeight="1" x14ac:dyDescent="0.2">
      <c r="A29" s="64" t="s">
        <v>57</v>
      </c>
      <c r="B29" s="344">
        <v>99.3</v>
      </c>
      <c r="C29" s="346">
        <v>100.1</v>
      </c>
      <c r="D29" s="346">
        <v>95.5</v>
      </c>
      <c r="E29" s="344">
        <v>98.5</v>
      </c>
      <c r="F29" s="344">
        <v>100</v>
      </c>
      <c r="G29" s="144"/>
      <c r="H29" s="144"/>
      <c r="I29" s="144"/>
      <c r="J29" s="144"/>
      <c r="K29" s="144"/>
    </row>
    <row r="30" spans="1:11" ht="13.5" customHeight="1" x14ac:dyDescent="0.2">
      <c r="A30" s="22" t="s">
        <v>131</v>
      </c>
      <c r="B30" s="344">
        <v>71.599999999999994</v>
      </c>
      <c r="C30" s="346">
        <v>70.3</v>
      </c>
      <c r="D30" s="346">
        <v>73.099999999999994</v>
      </c>
      <c r="E30" s="344">
        <v>95.8</v>
      </c>
      <c r="F30" s="344">
        <v>100</v>
      </c>
      <c r="G30" s="144"/>
      <c r="H30" s="144"/>
      <c r="I30" s="144"/>
      <c r="J30" s="144"/>
      <c r="K30" s="144"/>
    </row>
    <row r="31" spans="1:11" ht="13.5" customHeight="1" x14ac:dyDescent="0.2">
      <c r="A31" s="64" t="s">
        <v>59</v>
      </c>
      <c r="B31" s="341">
        <v>100</v>
      </c>
      <c r="C31" s="341">
        <v>99.3</v>
      </c>
      <c r="D31" s="342">
        <v>102.3</v>
      </c>
      <c r="E31" s="342">
        <v>103.6</v>
      </c>
      <c r="F31" s="342">
        <v>103.3</v>
      </c>
      <c r="G31" s="144"/>
      <c r="H31" s="144"/>
      <c r="I31" s="144"/>
      <c r="J31" s="144"/>
      <c r="K31" s="144"/>
    </row>
    <row r="32" spans="1:11" ht="13.5" customHeight="1" x14ac:dyDescent="0.2">
      <c r="A32" s="64" t="s">
        <v>36</v>
      </c>
      <c r="B32" s="341">
        <v>98.1</v>
      </c>
      <c r="C32" s="341">
        <v>98.8</v>
      </c>
      <c r="D32" s="342">
        <v>92.4</v>
      </c>
      <c r="E32" s="342">
        <v>108.2</v>
      </c>
      <c r="F32" s="342">
        <v>100</v>
      </c>
      <c r="G32" s="144"/>
      <c r="H32" s="144"/>
      <c r="I32" s="144"/>
      <c r="J32" s="144"/>
      <c r="K32" s="144"/>
    </row>
    <row r="33" spans="1:11" ht="13.5" customHeight="1" x14ac:dyDescent="0.2">
      <c r="A33" s="65" t="s">
        <v>60</v>
      </c>
      <c r="B33" s="341">
        <v>98.1</v>
      </c>
      <c r="C33" s="341">
        <v>97</v>
      </c>
      <c r="D33" s="342">
        <v>102.5</v>
      </c>
      <c r="E33" s="342">
        <v>102.7</v>
      </c>
      <c r="F33" s="342">
        <v>100</v>
      </c>
      <c r="G33" s="144"/>
      <c r="H33" s="144"/>
      <c r="I33" s="144"/>
      <c r="J33" s="144"/>
      <c r="K33" s="144"/>
    </row>
    <row r="34" spans="1:11" ht="13.5" customHeight="1" x14ac:dyDescent="0.2">
      <c r="A34" s="22" t="s">
        <v>132</v>
      </c>
      <c r="B34" s="341">
        <v>96.3</v>
      </c>
      <c r="C34" s="341">
        <v>95.1</v>
      </c>
      <c r="D34" s="342">
        <v>96.9</v>
      </c>
      <c r="E34" s="342">
        <v>115.1</v>
      </c>
      <c r="F34" s="342">
        <v>103.3</v>
      </c>
      <c r="G34" s="144"/>
      <c r="H34" s="144"/>
      <c r="I34" s="144"/>
      <c r="J34" s="144"/>
      <c r="K34" s="144"/>
    </row>
    <row r="35" spans="1:11" ht="13.5" customHeight="1" x14ac:dyDescent="0.2">
      <c r="A35" s="65" t="s">
        <v>62</v>
      </c>
      <c r="B35" s="341">
        <v>94.4</v>
      </c>
      <c r="C35" s="341">
        <v>94.1</v>
      </c>
      <c r="D35" s="342">
        <v>94.9</v>
      </c>
      <c r="E35" s="342">
        <v>96.1</v>
      </c>
      <c r="F35" s="342">
        <v>100</v>
      </c>
      <c r="G35" s="144"/>
      <c r="H35" s="144"/>
      <c r="I35" s="144"/>
      <c r="J35" s="144"/>
      <c r="K35" s="144"/>
    </row>
    <row r="36" spans="1:11" ht="13.5" customHeight="1" x14ac:dyDescent="0.2">
      <c r="A36" s="65" t="s">
        <v>63</v>
      </c>
      <c r="B36" s="344" t="s">
        <v>541</v>
      </c>
      <c r="C36" s="344" t="s">
        <v>541</v>
      </c>
      <c r="D36" s="347" t="s">
        <v>515</v>
      </c>
      <c r="E36" s="347" t="s">
        <v>548</v>
      </c>
      <c r="F36" s="347" t="s">
        <v>547</v>
      </c>
      <c r="G36" s="144"/>
      <c r="H36" s="144"/>
      <c r="I36" s="144"/>
      <c r="J36" s="144"/>
      <c r="K36" s="144"/>
    </row>
    <row r="37" spans="1:11" ht="13.5" customHeight="1" x14ac:dyDescent="0.2">
      <c r="A37" s="16" t="s">
        <v>64</v>
      </c>
      <c r="B37" s="344">
        <v>96.9</v>
      </c>
      <c r="C37" s="344">
        <v>96.8</v>
      </c>
      <c r="D37" s="347">
        <v>95.1</v>
      </c>
      <c r="E37" s="347">
        <v>103.6</v>
      </c>
      <c r="F37" s="347">
        <v>103.4</v>
      </c>
      <c r="G37" s="144"/>
      <c r="H37" s="144"/>
      <c r="I37" s="144"/>
      <c r="J37" s="144"/>
      <c r="K37" s="144"/>
    </row>
    <row r="38" spans="1:11" ht="13.5" customHeight="1" x14ac:dyDescent="0.2">
      <c r="A38" s="23" t="s">
        <v>133</v>
      </c>
      <c r="B38" s="344">
        <v>90.3</v>
      </c>
      <c r="C38" s="344">
        <v>90</v>
      </c>
      <c r="D38" s="347">
        <v>89.98</v>
      </c>
      <c r="E38" s="347">
        <v>94.5</v>
      </c>
      <c r="F38" s="347">
        <v>103.36</v>
      </c>
      <c r="G38" s="144"/>
      <c r="H38" s="144"/>
      <c r="I38" s="144"/>
      <c r="J38" s="144"/>
      <c r="K38" s="144"/>
    </row>
    <row r="39" spans="1:11" ht="69" customHeight="1" x14ac:dyDescent="0.2">
      <c r="A39" s="746" t="s">
        <v>45</v>
      </c>
      <c r="B39" s="747"/>
      <c r="C39" s="747"/>
      <c r="D39" s="747"/>
      <c r="E39" s="747"/>
      <c r="F39" s="747"/>
    </row>
    <row r="52" spans="2:2" ht="68.25" customHeight="1" x14ac:dyDescent="0.2"/>
    <row r="64" spans="2:2" x14ac:dyDescent="0.2">
      <c r="B64" s="131"/>
    </row>
  </sheetData>
  <mergeCells count="7">
    <mergeCell ref="A39:F39"/>
    <mergeCell ref="A5:F5"/>
    <mergeCell ref="A3:F3"/>
    <mergeCell ref="A1:F1"/>
    <mergeCell ref="A6:A7"/>
    <mergeCell ref="B6:B7"/>
    <mergeCell ref="C6:F6"/>
  </mergeCells>
  <pageMargins left="0.7" right="0.7" top="0.75" bottom="0.75" header="0.3" footer="0.3"/>
  <pageSetup paperSize="9" scale="79" orientation="portrait" r:id="rId1"/>
  <headerFooter>
    <oddFooter>&amp;C&amp;"Arial,курсив"&amp;K00-025Социально-экономическое положение Ханты-Мансийского автономного округа – Югры 10' 2023</oddFooter>
  </headerFooter>
  <ignoredErrors>
    <ignoredError sqref="B36:F3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election activeCell="A6" sqref="A6"/>
    </sheetView>
  </sheetViews>
  <sheetFormatPr defaultColWidth="9.140625" defaultRowHeight="12.75" x14ac:dyDescent="0.2"/>
  <cols>
    <col min="1" max="1" width="89.28515625" style="373" customWidth="1"/>
    <col min="2" max="16384" width="9.140625" style="373"/>
  </cols>
  <sheetData>
    <row r="1" spans="1:1" x14ac:dyDescent="0.2">
      <c r="A1" s="372" t="s">
        <v>15</v>
      </c>
    </row>
    <row r="2" spans="1:1" x14ac:dyDescent="0.2">
      <c r="A2" s="9"/>
    </row>
    <row r="3" spans="1:1" ht="63.75" x14ac:dyDescent="0.2">
      <c r="A3" s="11" t="s">
        <v>470</v>
      </c>
    </row>
    <row r="4" spans="1:1" ht="51" x14ac:dyDescent="0.2">
      <c r="A4" s="165" t="s">
        <v>503</v>
      </c>
    </row>
    <row r="5" spans="1:1" ht="51" x14ac:dyDescent="0.2">
      <c r="A5" s="11" t="s">
        <v>471</v>
      </c>
    </row>
    <row r="6" spans="1:1" ht="63.75" x14ac:dyDescent="0.2">
      <c r="A6" s="11" t="s">
        <v>1053</v>
      </c>
    </row>
    <row r="7" spans="1:1" ht="25.5" x14ac:dyDescent="0.2">
      <c r="A7" s="11" t="s">
        <v>472</v>
      </c>
    </row>
    <row r="8" spans="1:1" ht="25.5" x14ac:dyDescent="0.2">
      <c r="A8" s="11" t="s">
        <v>473</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zoomScaleNormal="100" workbookViewId="0">
      <selection sqref="A1:C1"/>
    </sheetView>
  </sheetViews>
  <sheetFormatPr defaultColWidth="9.140625" defaultRowHeight="12.75" x14ac:dyDescent="0.2"/>
  <cols>
    <col min="1" max="1" width="42.140625" style="647" customWidth="1"/>
    <col min="2" max="3" width="23.42578125" style="647" customWidth="1"/>
    <col min="4" max="16384" width="9.140625" style="647"/>
  </cols>
  <sheetData>
    <row r="1" spans="1:3" ht="28.15" customHeight="1" x14ac:dyDescent="0.2">
      <c r="A1" s="707" t="s">
        <v>400</v>
      </c>
      <c r="B1" s="707"/>
      <c r="C1" s="707"/>
    </row>
    <row r="2" spans="1:3" ht="11.45" customHeight="1" x14ac:dyDescent="0.2">
      <c r="A2" s="645"/>
      <c r="B2" s="645"/>
      <c r="C2" s="645"/>
    </row>
    <row r="3" spans="1:3" x14ac:dyDescent="0.2">
      <c r="A3" s="731" t="s">
        <v>157</v>
      </c>
      <c r="B3" s="731"/>
      <c r="C3" s="731"/>
    </row>
    <row r="4" spans="1:3" ht="13.15" customHeight="1" x14ac:dyDescent="0.2">
      <c r="A4" s="691"/>
      <c r="B4" s="682" t="s">
        <v>1013</v>
      </c>
      <c r="C4" s="646" t="s">
        <v>629</v>
      </c>
    </row>
    <row r="5" spans="1:3" ht="27" customHeight="1" x14ac:dyDescent="0.2">
      <c r="A5" s="748"/>
      <c r="B5" s="677"/>
      <c r="C5" s="648" t="s">
        <v>1014</v>
      </c>
    </row>
    <row r="6" spans="1:3" ht="15" customHeight="1" x14ac:dyDescent="0.2">
      <c r="A6" s="22" t="s">
        <v>219</v>
      </c>
      <c r="B6" s="658">
        <v>184</v>
      </c>
      <c r="C6" s="460">
        <v>82.6</v>
      </c>
    </row>
    <row r="7" spans="1:3" ht="15" customHeight="1" x14ac:dyDescent="0.2">
      <c r="A7" s="22" t="s">
        <v>67</v>
      </c>
      <c r="B7" s="658">
        <v>191.1</v>
      </c>
      <c r="C7" s="460">
        <v>84.2</v>
      </c>
    </row>
    <row r="8" spans="1:3" ht="15" customHeight="1" x14ac:dyDescent="0.2">
      <c r="A8" s="78" t="s">
        <v>469</v>
      </c>
      <c r="B8" s="659" t="s">
        <v>488</v>
      </c>
      <c r="C8" s="460">
        <v>77.099999999999994</v>
      </c>
    </row>
    <row r="9" spans="1:3" ht="15" customHeight="1" x14ac:dyDescent="0.2">
      <c r="A9" s="79" t="s">
        <v>68</v>
      </c>
      <c r="B9" s="658">
        <v>100.9</v>
      </c>
      <c r="C9" s="460">
        <v>91.5</v>
      </c>
    </row>
    <row r="10" spans="1:3" ht="15" customHeight="1" x14ac:dyDescent="0.2">
      <c r="A10" s="22" t="s">
        <v>70</v>
      </c>
      <c r="B10" s="658">
        <v>185.1</v>
      </c>
      <c r="C10" s="460">
        <v>71</v>
      </c>
    </row>
    <row r="11" spans="1:3" ht="15" customHeight="1" x14ac:dyDescent="0.2">
      <c r="A11" s="79" t="s">
        <v>71</v>
      </c>
      <c r="B11" s="658">
        <v>103.7</v>
      </c>
      <c r="C11" s="460">
        <v>111.8</v>
      </c>
    </row>
    <row r="12" spans="1:3" ht="15" customHeight="1" x14ac:dyDescent="0.2">
      <c r="A12" s="79" t="s">
        <v>72</v>
      </c>
      <c r="B12" s="658">
        <v>105.9</v>
      </c>
      <c r="C12" s="460">
        <v>113.3</v>
      </c>
    </row>
    <row r="13" spans="1:3" ht="51" x14ac:dyDescent="0.2">
      <c r="A13" s="135" t="s">
        <v>73</v>
      </c>
      <c r="B13" s="658">
        <v>108.6</v>
      </c>
      <c r="C13" s="460">
        <v>110.9</v>
      </c>
    </row>
    <row r="14" spans="1:3" x14ac:dyDescent="0.2">
      <c r="A14" s="80" t="s">
        <v>76</v>
      </c>
      <c r="B14" s="658">
        <v>188.6</v>
      </c>
      <c r="C14" s="460">
        <v>70.099999999999994</v>
      </c>
    </row>
    <row r="15" spans="1:3" ht="25.5" x14ac:dyDescent="0.2">
      <c r="A15" s="135" t="s">
        <v>77</v>
      </c>
      <c r="B15" s="658">
        <v>106.3</v>
      </c>
      <c r="C15" s="460">
        <v>112</v>
      </c>
    </row>
    <row r="16" spans="1:3" ht="27.75" customHeight="1" x14ac:dyDescent="0.2">
      <c r="A16" s="81" t="s">
        <v>79</v>
      </c>
      <c r="B16" s="658">
        <v>111.1</v>
      </c>
      <c r="C16" s="460">
        <v>115.7</v>
      </c>
    </row>
    <row r="17" spans="1:3" ht="41.25" customHeight="1" x14ac:dyDescent="0.2">
      <c r="A17" s="22" t="s">
        <v>85</v>
      </c>
      <c r="B17" s="658">
        <v>108.6</v>
      </c>
      <c r="C17" s="460">
        <v>109.2</v>
      </c>
    </row>
    <row r="18" spans="1:3" ht="36.6" customHeight="1" x14ac:dyDescent="0.2">
      <c r="A18" s="85" t="s">
        <v>86</v>
      </c>
      <c r="B18" s="547">
        <v>100.4</v>
      </c>
      <c r="C18" s="547">
        <v>103.1</v>
      </c>
    </row>
    <row r="20" spans="1:3" ht="49.5" customHeight="1" x14ac:dyDescent="0.2">
      <c r="A20" s="716" t="s">
        <v>45</v>
      </c>
      <c r="B20" s="716"/>
      <c r="C20" s="716"/>
    </row>
    <row r="59" spans="2:2" x14ac:dyDescent="0.2">
      <c r="B59" s="131"/>
    </row>
  </sheetData>
  <mergeCells count="5">
    <mergeCell ref="A1:C1"/>
    <mergeCell ref="A4:A5"/>
    <mergeCell ref="B4:B5"/>
    <mergeCell ref="A3:C3"/>
    <mergeCell ref="A20:C20"/>
  </mergeCells>
  <pageMargins left="0.7" right="0.7" top="0.75" bottom="0.75" header="0.3" footer="0.3"/>
  <pageSetup paperSize="9" scale="79" orientation="portrait" r:id="rId1"/>
  <headerFooter>
    <oddFooter>&amp;C&amp;"Arial,курсив"&amp;K00-027Социально-экономическое положение Ханты-Мансийского автономного округа – Югры 10'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Normal="100" workbookViewId="0">
      <selection activeCell="F16" sqref="F16"/>
    </sheetView>
  </sheetViews>
  <sheetFormatPr defaultColWidth="9.140625" defaultRowHeight="12.75" x14ac:dyDescent="0.2"/>
  <cols>
    <col min="1" max="1" width="37.7109375" style="647" customWidth="1"/>
    <col min="2" max="4" width="17.7109375" style="647" customWidth="1"/>
    <col min="5" max="6" width="9.140625" style="647"/>
    <col min="7" max="7" width="13.7109375" style="647" customWidth="1"/>
    <col min="8" max="16384" width="9.140625" style="647"/>
  </cols>
  <sheetData>
    <row r="1" spans="1:7" ht="27" customHeight="1" x14ac:dyDescent="0.2">
      <c r="A1" s="707" t="s">
        <v>389</v>
      </c>
      <c r="B1" s="707"/>
      <c r="C1" s="707"/>
      <c r="D1" s="707"/>
    </row>
    <row r="2" spans="1:7" x14ac:dyDescent="0.2">
      <c r="A2" s="41"/>
      <c r="B2" s="18"/>
      <c r="C2" s="18"/>
      <c r="D2" s="18"/>
    </row>
    <row r="3" spans="1:7" x14ac:dyDescent="0.2">
      <c r="A3" s="732" t="s">
        <v>157</v>
      </c>
      <c r="B3" s="732"/>
      <c r="C3" s="732"/>
      <c r="D3" s="732"/>
    </row>
    <row r="4" spans="1:7" x14ac:dyDescent="0.2">
      <c r="A4" s="680"/>
      <c r="B4" s="722" t="s">
        <v>1012</v>
      </c>
      <c r="C4" s="745"/>
      <c r="D4" s="744"/>
    </row>
    <row r="5" spans="1:7" ht="40.5" customHeight="1" x14ac:dyDescent="0.2">
      <c r="A5" s="681"/>
      <c r="B5" s="646" t="s">
        <v>174</v>
      </c>
      <c r="C5" s="646" t="s">
        <v>625</v>
      </c>
      <c r="D5" s="260" t="s">
        <v>615</v>
      </c>
    </row>
    <row r="6" spans="1:7" ht="27" customHeight="1" x14ac:dyDescent="0.2">
      <c r="A6" s="89" t="s">
        <v>390</v>
      </c>
      <c r="B6" s="155">
        <v>114</v>
      </c>
      <c r="C6" s="338" t="s">
        <v>488</v>
      </c>
      <c r="D6" s="310" t="s">
        <v>887</v>
      </c>
      <c r="E6" s="144"/>
      <c r="F6" s="144"/>
      <c r="G6" s="144"/>
    </row>
    <row r="7" spans="1:7" ht="24.6" customHeight="1" x14ac:dyDescent="0.2">
      <c r="A7" s="17" t="s">
        <v>391</v>
      </c>
      <c r="B7" s="155">
        <v>101</v>
      </c>
      <c r="C7" s="38">
        <v>108.3</v>
      </c>
      <c r="D7" s="155">
        <v>109</v>
      </c>
      <c r="E7" s="144"/>
      <c r="F7" s="144"/>
      <c r="G7" s="144"/>
    </row>
    <row r="8" spans="1:7" ht="24" customHeight="1" x14ac:dyDescent="0.2">
      <c r="A8" s="17" t="s">
        <v>392</v>
      </c>
      <c r="B8" s="155">
        <v>100</v>
      </c>
      <c r="C8" s="38">
        <v>109.1</v>
      </c>
      <c r="D8" s="155">
        <v>109.1</v>
      </c>
      <c r="E8" s="144"/>
      <c r="F8" s="144"/>
      <c r="G8" s="144"/>
    </row>
    <row r="9" spans="1:7" ht="51" customHeight="1" x14ac:dyDescent="0.2">
      <c r="A9" s="17" t="s">
        <v>393</v>
      </c>
      <c r="B9" s="155">
        <v>100</v>
      </c>
      <c r="C9" s="38">
        <v>104.5</v>
      </c>
      <c r="D9" s="155">
        <v>107.1</v>
      </c>
      <c r="E9" s="144"/>
      <c r="F9" s="144"/>
      <c r="G9" s="144"/>
    </row>
    <row r="10" spans="1:7" ht="16.149999999999999" customHeight="1" x14ac:dyDescent="0.2">
      <c r="A10" s="17" t="s">
        <v>394</v>
      </c>
      <c r="B10" s="155">
        <v>100</v>
      </c>
      <c r="C10" s="38">
        <v>103.3</v>
      </c>
      <c r="D10" s="155">
        <v>115.2</v>
      </c>
      <c r="E10" s="144"/>
      <c r="F10" s="144"/>
      <c r="G10" s="144"/>
    </row>
    <row r="11" spans="1:7" ht="24.6" customHeight="1" x14ac:dyDescent="0.2">
      <c r="A11" s="17" t="s">
        <v>395</v>
      </c>
      <c r="B11" s="38">
        <v>100</v>
      </c>
      <c r="C11" s="38">
        <v>100</v>
      </c>
      <c r="D11" s="155">
        <v>100</v>
      </c>
      <c r="E11" s="144"/>
      <c r="F11" s="144"/>
      <c r="G11" s="144"/>
    </row>
    <row r="12" spans="1:7" x14ac:dyDescent="0.2">
      <c r="A12" s="17" t="s">
        <v>396</v>
      </c>
      <c r="B12" s="548">
        <v>88.9</v>
      </c>
      <c r="C12" s="548">
        <v>97.8</v>
      </c>
      <c r="D12" s="277">
        <v>93.1</v>
      </c>
      <c r="E12" s="144"/>
      <c r="F12" s="144"/>
      <c r="G12" s="144"/>
    </row>
    <row r="13" spans="1:7" x14ac:dyDescent="0.2">
      <c r="A13" s="227" t="s">
        <v>183</v>
      </c>
      <c r="B13" s="548">
        <v>78.2</v>
      </c>
      <c r="C13" s="548" t="s">
        <v>887</v>
      </c>
      <c r="D13" s="277">
        <v>186.8</v>
      </c>
      <c r="E13" s="144"/>
      <c r="F13" s="144"/>
      <c r="G13" s="144"/>
    </row>
    <row r="14" spans="1:7" x14ac:dyDescent="0.2">
      <c r="A14" s="361" t="s">
        <v>614</v>
      </c>
      <c r="B14" s="130"/>
      <c r="C14" s="130"/>
      <c r="D14" s="130"/>
      <c r="E14" s="144"/>
      <c r="F14" s="144"/>
      <c r="G14" s="144"/>
    </row>
    <row r="15" spans="1:7" ht="25.5" x14ac:dyDescent="0.2">
      <c r="A15" s="78" t="s">
        <v>646</v>
      </c>
      <c r="B15" s="549">
        <v>105.65915069079016</v>
      </c>
      <c r="C15" s="549">
        <v>168.54250007263511</v>
      </c>
      <c r="D15" s="649">
        <v>140.5141086283586</v>
      </c>
      <c r="E15" s="144"/>
      <c r="F15" s="144"/>
      <c r="G15" s="144"/>
    </row>
    <row r="16" spans="1:7" ht="25.5" x14ac:dyDescent="0.2">
      <c r="A16" s="78" t="s">
        <v>475</v>
      </c>
      <c r="B16" s="549">
        <v>77.217647963476892</v>
      </c>
      <c r="C16" s="549">
        <v>219.60258197549092</v>
      </c>
      <c r="D16" s="649">
        <v>187.59145598692777</v>
      </c>
      <c r="E16" s="144"/>
      <c r="G16" s="144"/>
    </row>
    <row r="17" spans="1:7" x14ac:dyDescent="0.2">
      <c r="A17" s="227" t="s">
        <v>397</v>
      </c>
      <c r="B17" s="277">
        <v>106.6</v>
      </c>
      <c r="C17" s="277">
        <v>102.9</v>
      </c>
      <c r="D17" s="277">
        <v>102.2</v>
      </c>
      <c r="E17" s="144"/>
      <c r="F17" s="144"/>
      <c r="G17" s="144"/>
    </row>
    <row r="18" spans="1:7" ht="25.5" x14ac:dyDescent="0.2">
      <c r="A18" s="17" t="s">
        <v>398</v>
      </c>
      <c r="B18" s="548">
        <v>105.4</v>
      </c>
      <c r="C18" s="548">
        <v>112.6</v>
      </c>
      <c r="D18" s="277">
        <v>108.7</v>
      </c>
      <c r="E18" s="144"/>
      <c r="F18" s="144"/>
      <c r="G18" s="144"/>
    </row>
    <row r="19" spans="1:7" x14ac:dyDescent="0.2">
      <c r="A19" s="52" t="s">
        <v>399</v>
      </c>
      <c r="B19" s="550">
        <v>100</v>
      </c>
      <c r="C19" s="550">
        <v>100.4</v>
      </c>
      <c r="D19" s="550">
        <v>107.9</v>
      </c>
      <c r="E19" s="144"/>
      <c r="F19" s="144"/>
      <c r="G19" s="144"/>
    </row>
    <row r="20" spans="1:7" x14ac:dyDescent="0.2">
      <c r="B20" s="142"/>
      <c r="C20" s="142"/>
      <c r="D20" s="142"/>
    </row>
    <row r="21" spans="1:7" x14ac:dyDescent="0.2">
      <c r="A21" s="168"/>
      <c r="B21" s="408"/>
      <c r="C21" s="408"/>
      <c r="D21" s="408"/>
    </row>
    <row r="22" spans="1:7" x14ac:dyDescent="0.2">
      <c r="B22" s="142"/>
      <c r="C22" s="142"/>
      <c r="D22" s="142"/>
    </row>
    <row r="23" spans="1:7" x14ac:dyDescent="0.2">
      <c r="B23" s="142"/>
      <c r="C23" s="142"/>
      <c r="D23" s="142"/>
    </row>
    <row r="24" spans="1:7" x14ac:dyDescent="0.2">
      <c r="B24" s="142"/>
      <c r="C24" s="142"/>
      <c r="D24" s="142"/>
    </row>
    <row r="25" spans="1:7" x14ac:dyDescent="0.2">
      <c r="B25" s="142"/>
      <c r="C25" s="142"/>
      <c r="D25" s="142"/>
    </row>
    <row r="56" spans="2:3" x14ac:dyDescent="0.2">
      <c r="B56" s="131"/>
      <c r="C56" s="131"/>
    </row>
  </sheetData>
  <mergeCells count="4">
    <mergeCell ref="A4:A5"/>
    <mergeCell ref="A3:D3"/>
    <mergeCell ref="A1:D1"/>
    <mergeCell ref="B4:D4"/>
  </mergeCells>
  <pageMargins left="0.7" right="0.7" top="0.75" bottom="0.75" header="0.3" footer="0.3"/>
  <pageSetup paperSize="9" scale="79" orientation="portrait" r:id="rId1"/>
  <headerFooter>
    <oddFooter>&amp;C&amp;"Arial,курсив"&amp;K00-027Социально-экономическое положение Ханты-Мансийского автономного округа – Югры 10'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zoomScaleNormal="100" workbookViewId="0">
      <selection activeCell="G19" sqref="G19"/>
    </sheetView>
  </sheetViews>
  <sheetFormatPr defaultColWidth="9.140625" defaultRowHeight="12.75" x14ac:dyDescent="0.2"/>
  <cols>
    <col min="1" max="1" width="25.42578125" style="448" customWidth="1"/>
    <col min="2" max="2" width="20.85546875" style="448" customWidth="1"/>
    <col min="3" max="3" width="17.140625" style="448" customWidth="1"/>
    <col min="4" max="4" width="16.140625" style="448" customWidth="1"/>
    <col min="5" max="5" width="17.7109375" style="448" customWidth="1"/>
    <col min="6" max="16384" width="9.140625" style="448"/>
  </cols>
  <sheetData>
    <row r="1" spans="1:5" ht="37.5" customHeight="1" x14ac:dyDescent="0.2">
      <c r="A1" s="707" t="s">
        <v>507</v>
      </c>
      <c r="B1" s="707"/>
      <c r="C1" s="707"/>
      <c r="D1" s="707"/>
      <c r="E1" s="707"/>
    </row>
    <row r="2" spans="1:5" x14ac:dyDescent="0.2">
      <c r="A2" s="51"/>
      <c r="B2" s="50"/>
      <c r="C2" s="50"/>
      <c r="D2" s="50"/>
      <c r="E2" s="50"/>
    </row>
    <row r="3" spans="1:5" x14ac:dyDescent="0.2">
      <c r="A3" s="749" t="s">
        <v>152</v>
      </c>
      <c r="B3" s="749"/>
      <c r="C3" s="749"/>
      <c r="D3" s="749"/>
      <c r="E3" s="749"/>
    </row>
    <row r="4" spans="1:5" s="49" customFormat="1" ht="12.6" customHeight="1" x14ac:dyDescent="0.2">
      <c r="A4" s="751"/>
      <c r="B4" s="682" t="s">
        <v>558</v>
      </c>
      <c r="C4" s="722" t="s">
        <v>508</v>
      </c>
      <c r="D4" s="745"/>
      <c r="E4" s="750"/>
    </row>
    <row r="5" spans="1:5" s="49" customFormat="1" ht="66" customHeight="1" x14ac:dyDescent="0.2">
      <c r="A5" s="752"/>
      <c r="B5" s="718"/>
      <c r="C5" s="446" t="s">
        <v>509</v>
      </c>
      <c r="D5" s="446" t="s">
        <v>510</v>
      </c>
      <c r="E5" s="451" t="s">
        <v>511</v>
      </c>
    </row>
    <row r="6" spans="1:5" ht="13.5" customHeight="1" x14ac:dyDescent="0.2">
      <c r="A6" s="110" t="s">
        <v>563</v>
      </c>
      <c r="B6" s="119"/>
      <c r="C6" s="111"/>
      <c r="D6" s="111"/>
      <c r="E6" s="111"/>
    </row>
    <row r="7" spans="1:5" ht="13.5" customHeight="1" x14ac:dyDescent="0.2">
      <c r="A7" s="118" t="s">
        <v>51</v>
      </c>
      <c r="B7" s="170">
        <v>100.2</v>
      </c>
      <c r="C7" s="171">
        <v>100</v>
      </c>
      <c r="D7" s="170">
        <v>101.2</v>
      </c>
      <c r="E7" s="170">
        <v>99.9</v>
      </c>
    </row>
    <row r="8" spans="1:5" ht="13.5" customHeight="1" x14ac:dyDescent="0.2">
      <c r="A8" s="118" t="s">
        <v>52</v>
      </c>
      <c r="B8" s="143">
        <v>100.5</v>
      </c>
      <c r="C8" s="100">
        <v>100.9</v>
      </c>
      <c r="D8" s="100">
        <v>102.7</v>
      </c>
      <c r="E8" s="100">
        <v>99</v>
      </c>
    </row>
    <row r="9" spans="1:5" ht="13.5" customHeight="1" x14ac:dyDescent="0.2">
      <c r="A9" s="118" t="s">
        <v>53</v>
      </c>
      <c r="B9" s="143">
        <v>100.2</v>
      </c>
      <c r="C9" s="100">
        <v>100.5</v>
      </c>
      <c r="D9" s="100">
        <v>99.9</v>
      </c>
      <c r="E9" s="100">
        <v>100</v>
      </c>
    </row>
    <row r="10" spans="1:5" ht="13.5" customHeight="1" x14ac:dyDescent="0.2">
      <c r="A10" s="22" t="s">
        <v>130</v>
      </c>
      <c r="B10" s="143">
        <v>100.8</v>
      </c>
      <c r="C10" s="100">
        <v>101.3</v>
      </c>
      <c r="D10" s="100">
        <v>103.9</v>
      </c>
      <c r="E10" s="100">
        <v>98.9</v>
      </c>
    </row>
    <row r="11" spans="1:5" s="49" customFormat="1" ht="13.5" customHeight="1" x14ac:dyDescent="0.2">
      <c r="A11" s="65" t="s">
        <v>55</v>
      </c>
      <c r="B11" s="143">
        <v>101.8</v>
      </c>
      <c r="C11" s="100">
        <v>101.5</v>
      </c>
      <c r="D11" s="100">
        <v>102.2</v>
      </c>
      <c r="E11" s="100">
        <v>101.8</v>
      </c>
    </row>
    <row r="12" spans="1:5" s="49" customFormat="1" ht="13.5" customHeight="1" x14ac:dyDescent="0.2">
      <c r="A12" s="65" t="s">
        <v>56</v>
      </c>
      <c r="B12" s="143">
        <v>99.6</v>
      </c>
      <c r="C12" s="100">
        <v>98.7</v>
      </c>
      <c r="D12" s="100">
        <v>99.5</v>
      </c>
      <c r="E12" s="100">
        <v>100.4</v>
      </c>
    </row>
    <row r="13" spans="1:5" s="49" customFormat="1" ht="13.5" customHeight="1" x14ac:dyDescent="0.2">
      <c r="A13" s="65" t="s">
        <v>57</v>
      </c>
      <c r="B13" s="143">
        <v>101.4</v>
      </c>
      <c r="C13" s="100">
        <v>102.3</v>
      </c>
      <c r="D13" s="100">
        <v>102.2</v>
      </c>
      <c r="E13" s="100">
        <v>100</v>
      </c>
    </row>
    <row r="14" spans="1:5" s="49" customFormat="1" ht="13.5" customHeight="1" x14ac:dyDescent="0.2">
      <c r="A14" s="22" t="s">
        <v>131</v>
      </c>
      <c r="B14" s="143">
        <v>102.7</v>
      </c>
      <c r="C14" s="100">
        <v>102.5</v>
      </c>
      <c r="D14" s="100">
        <v>104</v>
      </c>
      <c r="E14" s="100">
        <v>102.3</v>
      </c>
    </row>
    <row r="15" spans="1:5" s="49" customFormat="1" ht="13.5" customHeight="1" x14ac:dyDescent="0.2">
      <c r="A15" s="65" t="s">
        <v>59</v>
      </c>
      <c r="B15" s="143">
        <v>101.8</v>
      </c>
      <c r="C15" s="100">
        <v>100.2</v>
      </c>
      <c r="D15" s="100">
        <v>103.5</v>
      </c>
      <c r="E15" s="100">
        <v>102.7</v>
      </c>
    </row>
    <row r="16" spans="1:5" s="49" customFormat="1" ht="13.5" customHeight="1" x14ac:dyDescent="0.2">
      <c r="A16" s="65" t="s">
        <v>36</v>
      </c>
      <c r="B16" s="143">
        <v>100.7</v>
      </c>
      <c r="C16" s="100">
        <v>100.7</v>
      </c>
      <c r="D16" s="100">
        <v>102.3</v>
      </c>
      <c r="E16" s="100">
        <v>99.8</v>
      </c>
    </row>
    <row r="17" spans="1:5" s="49" customFormat="1" ht="13.5" customHeight="1" x14ac:dyDescent="0.2">
      <c r="A17" s="65" t="s">
        <v>60</v>
      </c>
      <c r="B17" s="143">
        <v>100.6</v>
      </c>
      <c r="C17" s="100">
        <v>100.6</v>
      </c>
      <c r="D17" s="100">
        <v>101</v>
      </c>
      <c r="E17" s="100">
        <v>100.2</v>
      </c>
    </row>
    <row r="18" spans="1:5" s="49" customFormat="1" ht="13.5" customHeight="1" x14ac:dyDescent="0.2">
      <c r="A18" s="22" t="s">
        <v>132</v>
      </c>
      <c r="B18" s="143">
        <v>103.1</v>
      </c>
      <c r="C18" s="100">
        <v>101.5</v>
      </c>
      <c r="D18" s="100">
        <v>107</v>
      </c>
      <c r="E18" s="100">
        <v>102.7</v>
      </c>
    </row>
    <row r="19" spans="1:5" s="521" customFormat="1" ht="13.5" customHeight="1" x14ac:dyDescent="0.2">
      <c r="A19" s="65" t="s">
        <v>62</v>
      </c>
      <c r="B19" s="143">
        <v>100.7</v>
      </c>
      <c r="C19" s="100">
        <v>101.1</v>
      </c>
      <c r="D19" s="100">
        <v>100.8</v>
      </c>
      <c r="E19" s="100">
        <v>100.3</v>
      </c>
    </row>
    <row r="20" spans="1:5" ht="13.5" customHeight="1" x14ac:dyDescent="0.2">
      <c r="A20" s="95" t="s">
        <v>463</v>
      </c>
      <c r="B20" s="120"/>
      <c r="C20" s="259"/>
      <c r="D20" s="259"/>
      <c r="E20" s="259"/>
    </row>
    <row r="21" spans="1:5" ht="13.5" customHeight="1" x14ac:dyDescent="0.2">
      <c r="A21" s="118" t="s">
        <v>51</v>
      </c>
      <c r="B21" s="170">
        <v>101.7</v>
      </c>
      <c r="C21" s="170">
        <v>100.7</v>
      </c>
      <c r="D21" s="170">
        <v>102.2</v>
      </c>
      <c r="E21" s="170">
        <v>102.4</v>
      </c>
    </row>
    <row r="22" spans="1:5" ht="13.5" customHeight="1" x14ac:dyDescent="0.2">
      <c r="A22" s="65" t="s">
        <v>52</v>
      </c>
      <c r="B22" s="171">
        <v>102.2</v>
      </c>
      <c r="C22" s="171">
        <v>100.7</v>
      </c>
      <c r="D22" s="171">
        <v>101.4</v>
      </c>
      <c r="E22" s="171">
        <v>104</v>
      </c>
    </row>
    <row r="23" spans="1:5" ht="13.5" customHeight="1" x14ac:dyDescent="0.2">
      <c r="A23" s="65" t="s">
        <v>53</v>
      </c>
      <c r="B23" s="171">
        <v>104.7</v>
      </c>
      <c r="C23" s="171">
        <v>101</v>
      </c>
      <c r="D23" s="171">
        <v>113.6</v>
      </c>
      <c r="E23" s="171">
        <v>103.6</v>
      </c>
    </row>
    <row r="24" spans="1:5" ht="13.5" customHeight="1" x14ac:dyDescent="0.2">
      <c r="A24" s="22" t="s">
        <v>130</v>
      </c>
      <c r="B24" s="171">
        <v>108.9</v>
      </c>
      <c r="C24" s="171">
        <v>102.1</v>
      </c>
      <c r="D24" s="171">
        <v>117.9</v>
      </c>
      <c r="E24" s="171">
        <v>110.4</v>
      </c>
    </row>
    <row r="25" spans="1:5" ht="13.5" customHeight="1" x14ac:dyDescent="0.2">
      <c r="A25" s="65" t="s">
        <v>55</v>
      </c>
      <c r="B25" s="173">
        <v>101</v>
      </c>
      <c r="C25" s="145">
        <v>101</v>
      </c>
      <c r="D25" s="175">
        <v>102.4</v>
      </c>
      <c r="E25" s="145">
        <v>100.3</v>
      </c>
    </row>
    <row r="26" spans="1:5" ht="13.5" customHeight="1" x14ac:dyDescent="0.2">
      <c r="A26" s="65" t="s">
        <v>56</v>
      </c>
      <c r="B26" s="174">
        <v>100.9</v>
      </c>
      <c r="C26" s="172">
        <v>100.9</v>
      </c>
      <c r="D26" s="176">
        <v>102.3</v>
      </c>
      <c r="E26" s="172">
        <v>100.1</v>
      </c>
    </row>
    <row r="27" spans="1:5" ht="13.5" customHeight="1" x14ac:dyDescent="0.2">
      <c r="A27" s="65" t="s">
        <v>57</v>
      </c>
      <c r="B27" s="174">
        <v>100</v>
      </c>
      <c r="C27" s="172">
        <v>100.4</v>
      </c>
      <c r="D27" s="176">
        <v>99.4</v>
      </c>
      <c r="E27" s="172">
        <v>99.9</v>
      </c>
    </row>
    <row r="28" spans="1:5" ht="13.5" customHeight="1" x14ac:dyDescent="0.2">
      <c r="A28" s="22" t="s">
        <v>131</v>
      </c>
      <c r="B28" s="172">
        <v>101.9</v>
      </c>
      <c r="C28" s="172">
        <v>102.3</v>
      </c>
      <c r="D28" s="172">
        <v>104.1</v>
      </c>
      <c r="E28" s="172">
        <v>100.2</v>
      </c>
    </row>
    <row r="29" spans="1:5" ht="13.5" customHeight="1" x14ac:dyDescent="0.2">
      <c r="A29" s="65" t="s">
        <v>59</v>
      </c>
      <c r="B29" s="145">
        <v>100.4</v>
      </c>
      <c r="C29" s="100">
        <v>100.7</v>
      </c>
      <c r="D29" s="177">
        <v>101</v>
      </c>
      <c r="E29" s="100">
        <v>99.7</v>
      </c>
    </row>
    <row r="30" spans="1:5" ht="13.5" customHeight="1" x14ac:dyDescent="0.2">
      <c r="A30" s="65" t="s">
        <v>36</v>
      </c>
      <c r="B30" s="143">
        <v>100.6</v>
      </c>
      <c r="C30" s="100">
        <v>100.4</v>
      </c>
      <c r="D30" s="100">
        <v>100.4</v>
      </c>
      <c r="E30" s="100">
        <v>101</v>
      </c>
    </row>
    <row r="31" spans="1:5" ht="13.5" customHeight="1" x14ac:dyDescent="0.2">
      <c r="A31" s="65" t="s">
        <v>60</v>
      </c>
      <c r="B31" s="143">
        <v>100.2</v>
      </c>
      <c r="C31" s="100">
        <v>100.2</v>
      </c>
      <c r="D31" s="100">
        <v>100.1</v>
      </c>
      <c r="E31" s="100">
        <v>100.1</v>
      </c>
    </row>
    <row r="32" spans="1:5" ht="13.5" customHeight="1" x14ac:dyDescent="0.2">
      <c r="A32" s="22" t="s">
        <v>132</v>
      </c>
      <c r="B32" s="143">
        <v>101.2</v>
      </c>
      <c r="C32" s="100">
        <v>101.4</v>
      </c>
      <c r="D32" s="100">
        <v>101.4</v>
      </c>
      <c r="E32" s="100">
        <v>100.8</v>
      </c>
    </row>
    <row r="33" spans="1:5" ht="13.5" customHeight="1" x14ac:dyDescent="0.2">
      <c r="A33" s="65" t="s">
        <v>62</v>
      </c>
      <c r="B33" s="143">
        <v>101.3</v>
      </c>
      <c r="C33" s="100">
        <v>100.9</v>
      </c>
      <c r="D33" s="100">
        <v>100.3</v>
      </c>
      <c r="E33" s="100">
        <v>102.3</v>
      </c>
    </row>
    <row r="34" spans="1:5" ht="13.5" customHeight="1" x14ac:dyDescent="0.2">
      <c r="A34" s="65" t="s">
        <v>63</v>
      </c>
      <c r="B34" s="143" t="s">
        <v>546</v>
      </c>
      <c r="C34" s="100" t="s">
        <v>549</v>
      </c>
      <c r="D34" s="100" t="s">
        <v>528</v>
      </c>
      <c r="E34" s="100" t="s">
        <v>534</v>
      </c>
    </row>
    <row r="35" spans="1:5" ht="13.5" customHeight="1" x14ac:dyDescent="0.2">
      <c r="A35" s="17" t="s">
        <v>64</v>
      </c>
      <c r="B35" s="143">
        <v>100.3</v>
      </c>
      <c r="C35" s="100">
        <v>100.7</v>
      </c>
      <c r="D35" s="100">
        <v>100</v>
      </c>
      <c r="E35" s="177">
        <v>100.3</v>
      </c>
    </row>
    <row r="36" spans="1:5" ht="13.5" customHeight="1" x14ac:dyDescent="0.2">
      <c r="A36" s="193" t="s">
        <v>133</v>
      </c>
      <c r="B36" s="254">
        <v>102.1</v>
      </c>
      <c r="C36" s="261">
        <v>102.6</v>
      </c>
      <c r="D36" s="261">
        <v>100.6</v>
      </c>
      <c r="E36" s="261">
        <v>100.9</v>
      </c>
    </row>
    <row r="37" spans="1:5" ht="24" customHeight="1" x14ac:dyDescent="0.2">
      <c r="A37" s="386"/>
    </row>
    <row r="38" spans="1:5" ht="13.5" customHeight="1" x14ac:dyDescent="0.2">
      <c r="A38" s="121"/>
    </row>
    <row r="39" spans="1:5" ht="13.5" customHeight="1" x14ac:dyDescent="0.2"/>
    <row r="40" spans="1:5" ht="13.5" customHeight="1" x14ac:dyDescent="0.2"/>
    <row r="41" spans="1:5" ht="13.5" customHeight="1" x14ac:dyDescent="0.2"/>
    <row r="42" spans="1:5" ht="13.5" customHeight="1" x14ac:dyDescent="0.2"/>
    <row r="43" spans="1:5" ht="13.5" customHeight="1" x14ac:dyDescent="0.2"/>
    <row r="44" spans="1:5" ht="13.5" customHeight="1" x14ac:dyDescent="0.2"/>
    <row r="45" spans="1:5" ht="13.5" customHeight="1" x14ac:dyDescent="0.2"/>
    <row r="46" spans="1:5" ht="13.5" customHeight="1" x14ac:dyDescent="0.2"/>
    <row r="47" spans="1:5" ht="13.5" customHeight="1" x14ac:dyDescent="0.2"/>
    <row r="48" spans="1:5" ht="13.5" customHeight="1" x14ac:dyDescent="0.2"/>
    <row r="49" ht="13.5" customHeight="1" x14ac:dyDescent="0.2"/>
    <row r="50" ht="13.5" customHeight="1" x14ac:dyDescent="0.2"/>
  </sheetData>
  <mergeCells count="5">
    <mergeCell ref="A1:E1"/>
    <mergeCell ref="A3:E3"/>
    <mergeCell ref="C4:E4"/>
    <mergeCell ref="A4:A5"/>
    <mergeCell ref="B4:B5"/>
  </mergeCells>
  <pageMargins left="0.7" right="0.7" top="0.75" bottom="0.75" header="0.3" footer="0.3"/>
  <pageSetup paperSize="9" scale="79" orientation="portrait" r:id="rId1"/>
  <headerFooter>
    <oddFooter>&amp;C&amp;"Arial,курсив"&amp;K00-026Социально-экономическое положение Ханты-Мансийского автономного округа – Югры 10' 2023</oddFooter>
  </headerFooter>
  <ignoredErrors>
    <ignoredError sqref="B34:E34"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zoomScaleNormal="100" workbookViewId="0">
      <selection activeCell="F19" sqref="F19"/>
    </sheetView>
  </sheetViews>
  <sheetFormatPr defaultColWidth="8.85546875" defaultRowHeight="12.75" x14ac:dyDescent="0.2"/>
  <cols>
    <col min="1" max="1" width="17.7109375" style="49" customWidth="1"/>
    <col min="2" max="3" width="13.7109375" style="49" customWidth="1"/>
    <col min="4" max="5" width="15.28515625" style="49" customWidth="1"/>
    <col min="6" max="6" width="12.7109375" style="49" customWidth="1"/>
    <col min="7" max="16384" width="8.85546875" style="49"/>
  </cols>
  <sheetData>
    <row r="1" spans="1:6" ht="28.5" customHeight="1" x14ac:dyDescent="0.2">
      <c r="A1" s="707" t="s">
        <v>293</v>
      </c>
      <c r="B1" s="707"/>
      <c r="C1" s="707"/>
      <c r="D1" s="707"/>
      <c r="E1" s="707"/>
      <c r="F1" s="707"/>
    </row>
    <row r="2" spans="1:6" x14ac:dyDescent="0.2">
      <c r="A2" s="51"/>
      <c r="B2" s="50"/>
      <c r="C2" s="50"/>
      <c r="D2" s="50"/>
      <c r="E2" s="50"/>
    </row>
    <row r="3" spans="1:6" x14ac:dyDescent="0.2">
      <c r="A3" s="708" t="s">
        <v>152</v>
      </c>
      <c r="B3" s="708"/>
      <c r="C3" s="708"/>
      <c r="D3" s="708"/>
      <c r="E3" s="708"/>
      <c r="F3" s="708"/>
    </row>
    <row r="4" spans="1:6" ht="12.6" customHeight="1" x14ac:dyDescent="0.2">
      <c r="A4" s="751"/>
      <c r="B4" s="682" t="s">
        <v>138</v>
      </c>
      <c r="C4" s="722" t="s">
        <v>298</v>
      </c>
      <c r="D4" s="745"/>
      <c r="E4" s="745"/>
      <c r="F4" s="750"/>
    </row>
    <row r="5" spans="1:6" ht="30.6" customHeight="1" x14ac:dyDescent="0.2">
      <c r="A5" s="752"/>
      <c r="B5" s="753"/>
      <c r="C5" s="450" t="s">
        <v>294</v>
      </c>
      <c r="D5" s="446" t="s">
        <v>295</v>
      </c>
      <c r="E5" s="451" t="s">
        <v>296</v>
      </c>
      <c r="F5" s="447" t="s">
        <v>297</v>
      </c>
    </row>
    <row r="6" spans="1:6" ht="13.5" customHeight="1" x14ac:dyDescent="0.2">
      <c r="A6" s="110" t="s">
        <v>563</v>
      </c>
      <c r="B6" s="119"/>
      <c r="C6" s="111"/>
      <c r="D6" s="111"/>
      <c r="E6" s="111"/>
      <c r="F6" s="111"/>
    </row>
    <row r="7" spans="1:6" ht="13.5" customHeight="1" x14ac:dyDescent="0.2">
      <c r="A7" s="91" t="s">
        <v>51</v>
      </c>
      <c r="B7" s="82">
        <v>81.3</v>
      </c>
      <c r="C7" s="82">
        <v>86.2</v>
      </c>
      <c r="D7" s="82">
        <v>102.9</v>
      </c>
      <c r="E7" s="82">
        <v>81</v>
      </c>
      <c r="F7" s="82">
        <v>100.7</v>
      </c>
    </row>
    <row r="8" spans="1:6" ht="13.5" customHeight="1" x14ac:dyDescent="0.2">
      <c r="A8" s="118" t="s">
        <v>52</v>
      </c>
      <c r="B8" s="82">
        <v>100</v>
      </c>
      <c r="C8" s="82">
        <v>100</v>
      </c>
      <c r="D8" s="82">
        <v>100</v>
      </c>
      <c r="E8" s="82">
        <v>100</v>
      </c>
      <c r="F8" s="82">
        <v>100</v>
      </c>
    </row>
    <row r="9" spans="1:6" ht="13.5" customHeight="1" x14ac:dyDescent="0.2">
      <c r="A9" s="118" t="s">
        <v>53</v>
      </c>
      <c r="B9" s="82">
        <v>100</v>
      </c>
      <c r="C9" s="82">
        <v>100</v>
      </c>
      <c r="D9" s="82">
        <v>100</v>
      </c>
      <c r="E9" s="82">
        <v>100</v>
      </c>
      <c r="F9" s="82">
        <v>100</v>
      </c>
    </row>
    <row r="10" spans="1:6" ht="13.5" customHeight="1" x14ac:dyDescent="0.2">
      <c r="A10" s="22" t="s">
        <v>130</v>
      </c>
      <c r="B10" s="82">
        <v>81.3</v>
      </c>
      <c r="C10" s="82">
        <v>86.2</v>
      </c>
      <c r="D10" s="82">
        <v>102.9</v>
      </c>
      <c r="E10" s="82">
        <v>81</v>
      </c>
      <c r="F10" s="82">
        <v>100.7</v>
      </c>
    </row>
    <row r="11" spans="1:6" ht="13.5" customHeight="1" x14ac:dyDescent="0.2">
      <c r="A11" s="65" t="s">
        <v>55</v>
      </c>
      <c r="B11" s="82">
        <v>114.1</v>
      </c>
      <c r="C11" s="82">
        <v>108.6</v>
      </c>
      <c r="D11" s="82">
        <v>100</v>
      </c>
      <c r="E11" s="82">
        <v>114.4</v>
      </c>
      <c r="F11" s="82">
        <v>100</v>
      </c>
    </row>
    <row r="12" spans="1:6" ht="13.5" customHeight="1" x14ac:dyDescent="0.2">
      <c r="A12" s="65" t="s">
        <v>56</v>
      </c>
      <c r="B12" s="82">
        <v>100</v>
      </c>
      <c r="C12" s="82">
        <v>100</v>
      </c>
      <c r="D12" s="82">
        <v>100</v>
      </c>
      <c r="E12" s="82">
        <v>100</v>
      </c>
      <c r="F12" s="82">
        <v>100.9</v>
      </c>
    </row>
    <row r="13" spans="1:6" ht="13.5" customHeight="1" x14ac:dyDescent="0.2">
      <c r="A13" s="65" t="s">
        <v>57</v>
      </c>
      <c r="B13" s="82">
        <v>100</v>
      </c>
      <c r="C13" s="82">
        <v>100</v>
      </c>
      <c r="D13" s="82">
        <v>100.6</v>
      </c>
      <c r="E13" s="82">
        <v>100</v>
      </c>
      <c r="F13" s="82">
        <v>100</v>
      </c>
    </row>
    <row r="14" spans="1:6" ht="13.5" customHeight="1" x14ac:dyDescent="0.2">
      <c r="A14" s="22" t="s">
        <v>131</v>
      </c>
      <c r="B14" s="82">
        <v>114.1</v>
      </c>
      <c r="C14" s="82">
        <v>108.6</v>
      </c>
      <c r="D14" s="82">
        <v>100.6</v>
      </c>
      <c r="E14" s="82">
        <v>114.4</v>
      </c>
      <c r="F14" s="82">
        <v>100.9</v>
      </c>
    </row>
    <row r="15" spans="1:6" ht="13.5" customHeight="1" x14ac:dyDescent="0.2">
      <c r="A15" s="65" t="s">
        <v>59</v>
      </c>
      <c r="B15" s="82">
        <v>101.9</v>
      </c>
      <c r="C15" s="82">
        <v>100</v>
      </c>
      <c r="D15" s="82">
        <v>100</v>
      </c>
      <c r="E15" s="82">
        <v>101.9</v>
      </c>
      <c r="F15" s="82">
        <v>100</v>
      </c>
    </row>
    <row r="16" spans="1:6" ht="13.5" customHeight="1" x14ac:dyDescent="0.2">
      <c r="A16" s="65" t="s">
        <v>36</v>
      </c>
      <c r="B16" s="82">
        <v>100</v>
      </c>
      <c r="C16" s="82">
        <v>100</v>
      </c>
      <c r="D16" s="82">
        <v>100</v>
      </c>
      <c r="E16" s="82">
        <v>100</v>
      </c>
      <c r="F16" s="82">
        <v>100</v>
      </c>
    </row>
    <row r="17" spans="1:6" ht="13.5" customHeight="1" x14ac:dyDescent="0.2">
      <c r="A17" s="65" t="s">
        <v>60</v>
      </c>
      <c r="B17" s="82">
        <v>100</v>
      </c>
      <c r="C17" s="82">
        <v>100</v>
      </c>
      <c r="D17" s="82">
        <v>100</v>
      </c>
      <c r="E17" s="82">
        <v>100</v>
      </c>
      <c r="F17" s="82">
        <v>100</v>
      </c>
    </row>
    <row r="18" spans="1:6" ht="13.5" customHeight="1" x14ac:dyDescent="0.2">
      <c r="A18" s="22" t="s">
        <v>132</v>
      </c>
      <c r="B18" s="82">
        <v>101.9</v>
      </c>
      <c r="C18" s="82">
        <v>100</v>
      </c>
      <c r="D18" s="82">
        <v>100</v>
      </c>
      <c r="E18" s="82">
        <v>101.9</v>
      </c>
      <c r="F18" s="82">
        <v>100</v>
      </c>
    </row>
    <row r="19" spans="1:6" ht="13.5" customHeight="1" x14ac:dyDescent="0.2">
      <c r="A19" s="65" t="s">
        <v>62</v>
      </c>
      <c r="B19" s="82">
        <v>90.2</v>
      </c>
      <c r="C19" s="82">
        <v>102.3</v>
      </c>
      <c r="D19" s="82">
        <v>100</v>
      </c>
      <c r="E19" s="82">
        <v>90</v>
      </c>
      <c r="F19" s="82">
        <v>100</v>
      </c>
    </row>
    <row r="20" spans="1:6" ht="13.5" customHeight="1" x14ac:dyDescent="0.2">
      <c r="A20" s="95" t="s">
        <v>463</v>
      </c>
      <c r="B20" s="120"/>
      <c r="C20" s="259"/>
      <c r="D20" s="259"/>
      <c r="E20" s="259"/>
      <c r="F20" s="259"/>
    </row>
    <row r="21" spans="1:6" ht="13.5" customHeight="1" x14ac:dyDescent="0.2">
      <c r="A21" s="91" t="s">
        <v>51</v>
      </c>
      <c r="B21" s="101">
        <v>94.6</v>
      </c>
      <c r="C21" s="101">
        <v>91.8</v>
      </c>
      <c r="D21" s="101">
        <v>102.2</v>
      </c>
      <c r="E21" s="101">
        <v>94.4</v>
      </c>
      <c r="F21" s="101">
        <v>100.6</v>
      </c>
    </row>
    <row r="22" spans="1:6" ht="13.5" customHeight="1" x14ac:dyDescent="0.2">
      <c r="A22" s="65" t="s">
        <v>52</v>
      </c>
      <c r="B22" s="130">
        <v>100</v>
      </c>
      <c r="C22" s="130">
        <v>105.6</v>
      </c>
      <c r="D22" s="130">
        <v>100.1</v>
      </c>
      <c r="E22" s="130">
        <v>100</v>
      </c>
      <c r="F22" s="130">
        <v>100</v>
      </c>
    </row>
    <row r="23" spans="1:6" ht="13.5" customHeight="1" x14ac:dyDescent="0.2">
      <c r="A23" s="65" t="s">
        <v>53</v>
      </c>
      <c r="B23" s="130">
        <v>100</v>
      </c>
      <c r="C23" s="130">
        <v>100</v>
      </c>
      <c r="D23" s="130">
        <v>100</v>
      </c>
      <c r="E23" s="130">
        <v>100</v>
      </c>
      <c r="F23" s="130">
        <v>100</v>
      </c>
    </row>
    <row r="24" spans="1:6" ht="13.5" customHeight="1" x14ac:dyDescent="0.2">
      <c r="A24" s="22" t="s">
        <v>130</v>
      </c>
      <c r="B24" s="130">
        <v>94.6</v>
      </c>
      <c r="C24" s="130">
        <v>96.9</v>
      </c>
      <c r="D24" s="130">
        <v>102.3</v>
      </c>
      <c r="E24" s="130">
        <v>94.4</v>
      </c>
      <c r="F24" s="130">
        <v>100.6</v>
      </c>
    </row>
    <row r="25" spans="1:6" ht="13.5" customHeight="1" x14ac:dyDescent="0.2">
      <c r="A25" s="65" t="s">
        <v>55</v>
      </c>
      <c r="B25" s="101">
        <v>114.8</v>
      </c>
      <c r="C25" s="130">
        <v>107.4</v>
      </c>
      <c r="D25" s="130">
        <v>100</v>
      </c>
      <c r="E25" s="101">
        <v>115.4</v>
      </c>
      <c r="F25" s="130">
        <v>100</v>
      </c>
    </row>
    <row r="26" spans="1:6" ht="13.5" customHeight="1" x14ac:dyDescent="0.2">
      <c r="A26" s="65" t="s">
        <v>56</v>
      </c>
      <c r="B26" s="130">
        <v>100</v>
      </c>
      <c r="C26" s="130">
        <v>93.1</v>
      </c>
      <c r="D26" s="130">
        <v>100</v>
      </c>
      <c r="E26" s="130">
        <v>100</v>
      </c>
      <c r="F26" s="130">
        <v>116</v>
      </c>
    </row>
    <row r="27" spans="1:6" ht="13.5" customHeight="1" x14ac:dyDescent="0.2">
      <c r="A27" s="65" t="s">
        <v>57</v>
      </c>
      <c r="B27" s="130">
        <v>100</v>
      </c>
      <c r="C27" s="130">
        <v>100</v>
      </c>
      <c r="D27" s="130">
        <v>100</v>
      </c>
      <c r="E27" s="130">
        <v>100</v>
      </c>
      <c r="F27" s="130">
        <v>100</v>
      </c>
    </row>
    <row r="28" spans="1:6" ht="13.5" customHeight="1" x14ac:dyDescent="0.2">
      <c r="A28" s="22" t="s">
        <v>131</v>
      </c>
      <c r="B28" s="130">
        <v>114.8</v>
      </c>
      <c r="C28" s="130">
        <v>100</v>
      </c>
      <c r="D28" s="130">
        <v>100</v>
      </c>
      <c r="E28" s="130">
        <v>115.4</v>
      </c>
      <c r="F28" s="130">
        <v>116</v>
      </c>
    </row>
    <row r="29" spans="1:6" ht="13.5" customHeight="1" x14ac:dyDescent="0.2">
      <c r="A29" s="65" t="s">
        <v>59</v>
      </c>
      <c r="B29" s="82">
        <v>181.4</v>
      </c>
      <c r="C29" s="150">
        <v>100</v>
      </c>
      <c r="D29" s="150">
        <v>100.2</v>
      </c>
      <c r="E29" s="167">
        <v>184.3</v>
      </c>
      <c r="F29" s="83">
        <v>100</v>
      </c>
    </row>
    <row r="30" spans="1:6" ht="13.5" customHeight="1" x14ac:dyDescent="0.2">
      <c r="A30" s="65" t="s">
        <v>36</v>
      </c>
      <c r="B30" s="82">
        <v>100</v>
      </c>
      <c r="C30" s="150">
        <v>100</v>
      </c>
      <c r="D30" s="150">
        <v>100</v>
      </c>
      <c r="E30" s="167">
        <v>100</v>
      </c>
      <c r="F30" s="83">
        <v>100</v>
      </c>
    </row>
    <row r="31" spans="1:6" ht="13.5" customHeight="1" x14ac:dyDescent="0.2">
      <c r="A31" s="65" t="s">
        <v>60</v>
      </c>
      <c r="B31" s="82">
        <v>100</v>
      </c>
      <c r="C31" s="150">
        <v>100</v>
      </c>
      <c r="D31" s="150">
        <v>100</v>
      </c>
      <c r="E31" s="150">
        <v>100</v>
      </c>
      <c r="F31" s="83">
        <v>100</v>
      </c>
    </row>
    <row r="32" spans="1:6" ht="13.5" customHeight="1" x14ac:dyDescent="0.2">
      <c r="A32" s="22" t="s">
        <v>132</v>
      </c>
      <c r="B32" s="82">
        <v>181.4</v>
      </c>
      <c r="C32" s="150">
        <v>100</v>
      </c>
      <c r="D32" s="150">
        <v>100.2</v>
      </c>
      <c r="E32" s="150">
        <v>184.3</v>
      </c>
      <c r="F32" s="83">
        <v>100</v>
      </c>
    </row>
    <row r="33" spans="1:6" ht="13.5" customHeight="1" x14ac:dyDescent="0.2">
      <c r="A33" s="65" t="s">
        <v>62</v>
      </c>
      <c r="B33" s="82">
        <v>103.3</v>
      </c>
      <c r="C33" s="150">
        <v>100</v>
      </c>
      <c r="D33" s="150">
        <v>100</v>
      </c>
      <c r="E33" s="150">
        <v>103.4</v>
      </c>
      <c r="F33" s="83">
        <v>100</v>
      </c>
    </row>
    <row r="34" spans="1:6" ht="13.5" customHeight="1" x14ac:dyDescent="0.2">
      <c r="A34" s="65" t="s">
        <v>63</v>
      </c>
      <c r="B34" s="82" t="s">
        <v>547</v>
      </c>
      <c r="C34" s="150" t="s">
        <v>547</v>
      </c>
      <c r="D34" s="150">
        <v>99.8</v>
      </c>
      <c r="E34" s="150">
        <v>100</v>
      </c>
      <c r="F34" s="83" t="s">
        <v>547</v>
      </c>
    </row>
    <row r="35" spans="1:6" ht="13.5" customHeight="1" x14ac:dyDescent="0.2">
      <c r="A35" s="17" t="s">
        <v>64</v>
      </c>
      <c r="B35" s="82">
        <v>100</v>
      </c>
      <c r="C35" s="150">
        <v>100</v>
      </c>
      <c r="D35" s="150">
        <v>100.2</v>
      </c>
      <c r="E35" s="150">
        <v>100</v>
      </c>
      <c r="F35" s="83">
        <v>100</v>
      </c>
    </row>
    <row r="36" spans="1:6" ht="13.5" customHeight="1" x14ac:dyDescent="0.2">
      <c r="A36" s="193" t="s">
        <v>133</v>
      </c>
      <c r="B36" s="98">
        <v>103.3</v>
      </c>
      <c r="C36" s="262">
        <v>100</v>
      </c>
      <c r="D36" s="262">
        <v>100</v>
      </c>
      <c r="E36" s="262">
        <v>103.4</v>
      </c>
      <c r="F36" s="84">
        <v>100</v>
      </c>
    </row>
    <row r="37" spans="1:6" x14ac:dyDescent="0.2">
      <c r="A37" s="169"/>
      <c r="B37" s="169"/>
      <c r="C37" s="169"/>
      <c r="D37" s="169"/>
      <c r="E37" s="169"/>
      <c r="F37" s="169"/>
    </row>
    <row r="64" spans="2:2" x14ac:dyDescent="0.2">
      <c r="B64" s="131"/>
    </row>
  </sheetData>
  <mergeCells count="5">
    <mergeCell ref="C4:F4"/>
    <mergeCell ref="A1:F1"/>
    <mergeCell ref="A3:F3"/>
    <mergeCell ref="A4:A5"/>
    <mergeCell ref="B4:B5"/>
  </mergeCells>
  <pageMargins left="0.7" right="0.7" top="0.75" bottom="0.75" header="0.3" footer="0.3"/>
  <pageSetup paperSize="9" scale="79" orientation="portrait" r:id="rId1"/>
  <headerFooter>
    <oddFooter>&amp;C&amp;"Arial,курсив"&amp;K00-027Социально-экономическое положение Ханты-Мансийского автономного округа – Югры 10' 2023</oddFooter>
  </headerFooter>
  <ignoredErrors>
    <ignoredError sqref="B34:F35"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Normal="100" workbookViewId="0">
      <selection sqref="A1:E1"/>
    </sheetView>
  </sheetViews>
  <sheetFormatPr defaultColWidth="9.140625" defaultRowHeight="12.75" x14ac:dyDescent="0.2"/>
  <cols>
    <col min="1" max="1" width="37.5703125" style="521" customWidth="1"/>
    <col min="2" max="5" width="12.85546875" style="521" customWidth="1"/>
    <col min="6" max="16384" width="9.140625" style="521"/>
  </cols>
  <sheetData>
    <row r="1" spans="1:5" ht="15" x14ac:dyDescent="0.25">
      <c r="A1" s="686" t="s">
        <v>409</v>
      </c>
      <c r="B1" s="686"/>
      <c r="C1" s="686"/>
      <c r="D1" s="686"/>
      <c r="E1" s="686"/>
    </row>
    <row r="3" spans="1:5" ht="15" x14ac:dyDescent="0.25">
      <c r="A3" s="686" t="s">
        <v>226</v>
      </c>
      <c r="B3" s="686"/>
      <c r="C3" s="686"/>
      <c r="D3" s="686"/>
      <c r="E3" s="686"/>
    </row>
    <row r="5" spans="1:5" ht="47.25" customHeight="1" x14ac:dyDescent="0.2">
      <c r="A5" s="707" t="s">
        <v>1015</v>
      </c>
      <c r="B5" s="707"/>
      <c r="C5" s="707"/>
      <c r="D5" s="707"/>
      <c r="E5" s="707"/>
    </row>
    <row r="6" spans="1:5" ht="12.75" customHeight="1" x14ac:dyDescent="0.2">
      <c r="A6" s="42"/>
      <c r="B6" s="18"/>
      <c r="C6" s="18"/>
      <c r="D6" s="18"/>
      <c r="E6" s="18"/>
    </row>
    <row r="7" spans="1:5" x14ac:dyDescent="0.2">
      <c r="A7" s="731" t="s">
        <v>227</v>
      </c>
      <c r="B7" s="731"/>
      <c r="C7" s="731"/>
      <c r="D7" s="731"/>
      <c r="E7" s="731"/>
    </row>
    <row r="8" spans="1:5" ht="12.75" customHeight="1" x14ac:dyDescent="0.2">
      <c r="A8" s="680"/>
      <c r="B8" s="754" t="s">
        <v>401</v>
      </c>
      <c r="C8" s="702" t="s">
        <v>228</v>
      </c>
      <c r="D8" s="724"/>
      <c r="E8" s="703"/>
    </row>
    <row r="9" spans="1:5" ht="63.75" x14ac:dyDescent="0.2">
      <c r="A9" s="681"/>
      <c r="B9" s="727"/>
      <c r="C9" s="506" t="s">
        <v>229</v>
      </c>
      <c r="D9" s="520" t="s">
        <v>230</v>
      </c>
      <c r="E9" s="527" t="s">
        <v>241</v>
      </c>
    </row>
    <row r="10" spans="1:5" x14ac:dyDescent="0.2">
      <c r="A10" s="194" t="s">
        <v>138</v>
      </c>
      <c r="B10" s="551">
        <v>21442</v>
      </c>
      <c r="C10" s="552">
        <v>16475.7</v>
      </c>
      <c r="D10" s="553">
        <v>2072.6</v>
      </c>
      <c r="E10" s="553">
        <v>761</v>
      </c>
    </row>
    <row r="11" spans="1:5" ht="25.5" x14ac:dyDescent="0.2">
      <c r="A11" s="34" t="s">
        <v>231</v>
      </c>
      <c r="B11" s="435"/>
      <c r="C11" s="436"/>
      <c r="D11" s="437"/>
      <c r="E11" s="437"/>
    </row>
    <row r="12" spans="1:5" x14ac:dyDescent="0.2">
      <c r="A12" s="24" t="s">
        <v>212</v>
      </c>
      <c r="B12" s="551">
        <v>15048.2</v>
      </c>
      <c r="C12" s="552">
        <v>12912.1</v>
      </c>
      <c r="D12" s="553">
        <v>745.2</v>
      </c>
      <c r="E12" s="553">
        <v>23.7</v>
      </c>
    </row>
    <row r="13" spans="1:5" x14ac:dyDescent="0.2">
      <c r="A13" s="24" t="s">
        <v>213</v>
      </c>
      <c r="B13" s="551">
        <v>373.1</v>
      </c>
      <c r="C13" s="552">
        <v>368.8</v>
      </c>
      <c r="D13" s="554" t="s">
        <v>460</v>
      </c>
      <c r="E13" s="554" t="s">
        <v>460</v>
      </c>
    </row>
    <row r="14" spans="1:5" ht="38.25" x14ac:dyDescent="0.2">
      <c r="A14" s="24" t="s">
        <v>214</v>
      </c>
      <c r="B14" s="551">
        <v>2138.6999999999998</v>
      </c>
      <c r="C14" s="552">
        <v>1213.7</v>
      </c>
      <c r="D14" s="553">
        <v>546</v>
      </c>
      <c r="E14" s="553">
        <v>229.3</v>
      </c>
    </row>
    <row r="15" spans="1:5" ht="52.9" customHeight="1" x14ac:dyDescent="0.2">
      <c r="A15" s="24" t="s">
        <v>215</v>
      </c>
      <c r="B15" s="551">
        <v>674.8</v>
      </c>
      <c r="C15" s="552">
        <v>174.5</v>
      </c>
      <c r="D15" s="553">
        <v>88</v>
      </c>
      <c r="E15" s="553">
        <v>70</v>
      </c>
    </row>
    <row r="16" spans="1:5" x14ac:dyDescent="0.2">
      <c r="A16" s="24" t="s">
        <v>233</v>
      </c>
      <c r="B16" s="551">
        <v>1119.3</v>
      </c>
      <c r="C16" s="552">
        <v>452.5</v>
      </c>
      <c r="D16" s="553">
        <v>343.5</v>
      </c>
      <c r="E16" s="553">
        <v>214.5</v>
      </c>
    </row>
    <row r="17" spans="1:5" ht="27.75" customHeight="1" x14ac:dyDescent="0.2">
      <c r="A17" s="67" t="s">
        <v>234</v>
      </c>
      <c r="B17" s="551">
        <v>79.7</v>
      </c>
      <c r="C17" s="552">
        <v>58.1</v>
      </c>
      <c r="D17" s="553">
        <v>3</v>
      </c>
      <c r="E17" s="554">
        <v>0.5</v>
      </c>
    </row>
    <row r="18" spans="1:5" ht="17.25" customHeight="1" x14ac:dyDescent="0.2">
      <c r="A18" s="24" t="s">
        <v>235</v>
      </c>
      <c r="B18" s="551">
        <v>616.4</v>
      </c>
      <c r="C18" s="552">
        <v>378.4</v>
      </c>
      <c r="D18" s="553">
        <v>174.9</v>
      </c>
      <c r="E18" s="553">
        <v>63.1</v>
      </c>
    </row>
    <row r="19" spans="1:5" ht="25.5" x14ac:dyDescent="0.2">
      <c r="A19" s="24" t="s">
        <v>236</v>
      </c>
      <c r="B19" s="551">
        <v>84.6</v>
      </c>
      <c r="C19" s="552">
        <v>84.6</v>
      </c>
      <c r="D19" s="554" t="s">
        <v>460</v>
      </c>
      <c r="E19" s="554" t="s">
        <v>460</v>
      </c>
    </row>
    <row r="20" spans="1:5" ht="25.5" x14ac:dyDescent="0.2">
      <c r="A20" s="24" t="s">
        <v>238</v>
      </c>
      <c r="B20" s="551">
        <v>1276.9000000000001</v>
      </c>
      <c r="C20" s="552">
        <v>808.6</v>
      </c>
      <c r="D20" s="553">
        <v>171.9</v>
      </c>
      <c r="E20" s="553">
        <v>154.1</v>
      </c>
    </row>
    <row r="21" spans="1:5" ht="25.5" customHeight="1" x14ac:dyDescent="0.2">
      <c r="A21" s="24" t="s">
        <v>239</v>
      </c>
      <c r="B21" s="551">
        <v>5.8</v>
      </c>
      <c r="C21" s="555" t="s">
        <v>460</v>
      </c>
      <c r="D21" s="554" t="s">
        <v>460</v>
      </c>
      <c r="E21" s="553">
        <v>5.8</v>
      </c>
    </row>
    <row r="22" spans="1:5" ht="25.5" customHeight="1" x14ac:dyDescent="0.2">
      <c r="A22" s="503" t="s">
        <v>244</v>
      </c>
      <c r="B22" s="551">
        <v>13.9</v>
      </c>
      <c r="C22" s="552">
        <v>13.9</v>
      </c>
      <c r="D22" s="554" t="s">
        <v>460</v>
      </c>
      <c r="E22" s="554" t="s">
        <v>460</v>
      </c>
    </row>
    <row r="23" spans="1:5" ht="25.5" customHeight="1" x14ac:dyDescent="0.2">
      <c r="A23" s="28" t="s">
        <v>240</v>
      </c>
      <c r="B23" s="556">
        <v>10.6</v>
      </c>
      <c r="C23" s="557">
        <v>10.6</v>
      </c>
      <c r="D23" s="558" t="s">
        <v>460</v>
      </c>
      <c r="E23" s="558" t="s">
        <v>460</v>
      </c>
    </row>
    <row r="47" spans="2:2" x14ac:dyDescent="0.2">
      <c r="B47" s="131"/>
    </row>
  </sheetData>
  <mergeCells count="7">
    <mergeCell ref="A1:E1"/>
    <mergeCell ref="A3:E3"/>
    <mergeCell ref="A5:E5"/>
    <mergeCell ref="A7:E7"/>
    <mergeCell ref="A8:A9"/>
    <mergeCell ref="B8:B9"/>
    <mergeCell ref="C8:E8"/>
  </mergeCells>
  <pageMargins left="0.7" right="0.7" top="0.75" bottom="0.75" header="0.3" footer="0.3"/>
  <pageSetup paperSize="9" scale="79" orientation="portrait" r:id="rId1"/>
  <headerFooter>
    <oddFooter>&amp;C&amp;"Arial,курсив"&amp;K00-025Социально-экономическое положение Ханты-Мансийского автономного округа – Югры 10' 2023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workbookViewId="0">
      <selection sqref="A1:C1"/>
    </sheetView>
  </sheetViews>
  <sheetFormatPr defaultColWidth="9.140625" defaultRowHeight="12.75" x14ac:dyDescent="0.2"/>
  <cols>
    <col min="1" max="1" width="37.5703125" style="521" customWidth="1"/>
    <col min="2" max="2" width="21.140625" style="521" customWidth="1"/>
    <col min="3" max="3" width="21.42578125" style="521" customWidth="1"/>
    <col min="4" max="16384" width="9.140625" style="521"/>
  </cols>
  <sheetData>
    <row r="1" spans="1:3" ht="15" x14ac:dyDescent="0.25">
      <c r="A1" s="686" t="s">
        <v>642</v>
      </c>
      <c r="B1" s="686"/>
      <c r="C1" s="686"/>
    </row>
    <row r="3" spans="1:3" ht="15" x14ac:dyDescent="0.25">
      <c r="A3" s="686" t="s">
        <v>1026</v>
      </c>
      <c r="B3" s="686"/>
      <c r="C3" s="686"/>
    </row>
    <row r="5" spans="1:3" ht="17.25" x14ac:dyDescent="0.2">
      <c r="A5" s="688" t="s">
        <v>1027</v>
      </c>
      <c r="B5" s="688"/>
      <c r="C5" s="688"/>
    </row>
    <row r="6" spans="1:3" ht="15" x14ac:dyDescent="0.2">
      <c r="A6" s="588"/>
      <c r="B6" s="18"/>
      <c r="C6" s="18"/>
    </row>
    <row r="7" spans="1:3" ht="63.75" x14ac:dyDescent="0.2">
      <c r="A7" s="589"/>
      <c r="B7" s="515" t="s">
        <v>1028</v>
      </c>
      <c r="C7" s="513" t="s">
        <v>1029</v>
      </c>
    </row>
    <row r="8" spans="1:3" x14ac:dyDescent="0.2">
      <c r="A8" s="590" t="s">
        <v>563</v>
      </c>
      <c r="B8" s="591"/>
      <c r="C8" s="592"/>
    </row>
    <row r="9" spans="1:3" x14ac:dyDescent="0.2">
      <c r="A9" s="197" t="s">
        <v>130</v>
      </c>
      <c r="B9" s="593">
        <v>62428.056788580499</v>
      </c>
      <c r="C9" s="594">
        <v>109.8252409605109</v>
      </c>
    </row>
    <row r="10" spans="1:3" x14ac:dyDescent="0.2">
      <c r="A10" s="197" t="s">
        <v>131</v>
      </c>
      <c r="B10" s="595">
        <v>70774.286711054519</v>
      </c>
      <c r="C10" s="460">
        <v>111.26528087563487</v>
      </c>
    </row>
    <row r="11" spans="1:3" x14ac:dyDescent="0.2">
      <c r="A11" s="405" t="s">
        <v>58</v>
      </c>
      <c r="B11" s="595">
        <v>66601.171749817513</v>
      </c>
      <c r="C11" s="460">
        <v>110.48148224096583</v>
      </c>
    </row>
    <row r="12" spans="1:3" x14ac:dyDescent="0.2">
      <c r="A12" s="197" t="s">
        <v>132</v>
      </c>
      <c r="B12" s="593">
        <v>68592</v>
      </c>
      <c r="C12" s="594">
        <v>105.3</v>
      </c>
    </row>
    <row r="13" spans="1:3" x14ac:dyDescent="0.2">
      <c r="A13" s="197" t="s">
        <v>61</v>
      </c>
      <c r="B13" s="593">
        <v>67265</v>
      </c>
      <c r="C13" s="594">
        <v>108.7</v>
      </c>
    </row>
    <row r="14" spans="1:3" x14ac:dyDescent="0.2">
      <c r="A14" s="112" t="s">
        <v>463</v>
      </c>
      <c r="B14" s="596"/>
      <c r="C14" s="597"/>
    </row>
    <row r="15" spans="1:3" x14ac:dyDescent="0.2">
      <c r="A15" s="197" t="s">
        <v>130</v>
      </c>
      <c r="B15" s="593">
        <v>55175.306018055679</v>
      </c>
      <c r="C15" s="594">
        <v>102.9</v>
      </c>
    </row>
    <row r="16" spans="1:3" x14ac:dyDescent="0.2">
      <c r="A16" s="197" t="s">
        <v>131</v>
      </c>
      <c r="B16" s="593">
        <v>64404.6924493197</v>
      </c>
      <c r="C16" s="594">
        <v>98.3</v>
      </c>
    </row>
    <row r="17" spans="1:4" x14ac:dyDescent="0.2">
      <c r="A17" s="197" t="s">
        <v>58</v>
      </c>
      <c r="B17" s="593">
        <v>59789.999233687682</v>
      </c>
      <c r="C17" s="594">
        <v>100.5</v>
      </c>
    </row>
    <row r="18" spans="1:4" x14ac:dyDescent="0.2">
      <c r="A18" s="197" t="s">
        <v>132</v>
      </c>
      <c r="B18" s="593">
        <v>64820.148729614426</v>
      </c>
      <c r="C18" s="594">
        <v>107.5</v>
      </c>
    </row>
    <row r="19" spans="1:4" x14ac:dyDescent="0.2">
      <c r="A19" s="197" t="s">
        <v>61</v>
      </c>
      <c r="B19" s="593">
        <v>61466.715732329925</v>
      </c>
      <c r="C19" s="594">
        <v>102.8</v>
      </c>
    </row>
    <row r="20" spans="1:4" x14ac:dyDescent="0.2">
      <c r="A20" s="197" t="s">
        <v>133</v>
      </c>
      <c r="B20" s="598">
        <v>67999.527078705622</v>
      </c>
      <c r="C20" s="594">
        <v>103.9</v>
      </c>
    </row>
    <row r="21" spans="1:4" x14ac:dyDescent="0.2">
      <c r="A21" s="599" t="s">
        <v>65</v>
      </c>
      <c r="B21" s="600">
        <v>62795.971881571146</v>
      </c>
      <c r="C21" s="601">
        <v>103.1</v>
      </c>
    </row>
    <row r="23" spans="1:4" ht="13.5" x14ac:dyDescent="0.2">
      <c r="A23" s="602" t="s">
        <v>1030</v>
      </c>
      <c r="B23" s="602"/>
      <c r="C23" s="602"/>
    </row>
    <row r="24" spans="1:4" ht="13.5" x14ac:dyDescent="0.2">
      <c r="A24" s="755" t="s">
        <v>1031</v>
      </c>
      <c r="B24" s="756"/>
      <c r="C24" s="756"/>
      <c r="D24" s="756"/>
    </row>
  </sheetData>
  <mergeCells count="4">
    <mergeCell ref="A1:C1"/>
    <mergeCell ref="A3:C3"/>
    <mergeCell ref="A5:C5"/>
    <mergeCell ref="A24:D24"/>
  </mergeCells>
  <pageMargins left="0.7" right="0.7" top="0.75" bottom="0.75" header="0.3" footer="0.3"/>
  <pageSetup paperSize="9" orientation="portrait" r:id="rId1"/>
  <headerFooter>
    <oddFooter>&amp;C&amp;"Arial,курсив"&amp;KBCBCBCСоциально-экономическое положение Ханты-Мансийского автономного округа – Югры 10'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tabSelected="1" topLeftCell="A4" zoomScaleNormal="100" workbookViewId="0">
      <selection activeCell="D36" sqref="D36"/>
    </sheetView>
  </sheetViews>
  <sheetFormatPr defaultColWidth="9.140625" defaultRowHeight="12.75" x14ac:dyDescent="0.2"/>
  <cols>
    <col min="1" max="1" width="19" style="521" customWidth="1"/>
    <col min="2" max="2" width="15.85546875" style="521" customWidth="1"/>
    <col min="3" max="4" width="13.140625" style="521" customWidth="1"/>
    <col min="5" max="5" width="13.42578125" style="521" customWidth="1"/>
    <col min="6" max="6" width="13.140625" style="521" customWidth="1"/>
    <col min="7" max="16384" width="9.140625" style="521"/>
  </cols>
  <sheetData>
    <row r="1" spans="1:6" ht="15" x14ac:dyDescent="0.25">
      <c r="A1" s="686" t="s">
        <v>35</v>
      </c>
      <c r="B1" s="686"/>
      <c r="C1" s="686"/>
      <c r="D1" s="686"/>
      <c r="E1" s="686"/>
      <c r="F1" s="686"/>
    </row>
    <row r="2" spans="1:6" ht="12.6" customHeight="1" x14ac:dyDescent="0.2"/>
    <row r="3" spans="1:6" ht="26.25" customHeight="1" x14ac:dyDescent="0.2">
      <c r="A3" s="687" t="s">
        <v>565</v>
      </c>
      <c r="B3" s="687"/>
      <c r="C3" s="687"/>
      <c r="D3" s="687"/>
      <c r="E3" s="687"/>
      <c r="F3" s="687"/>
    </row>
    <row r="4" spans="1:6" x14ac:dyDescent="0.2">
      <c r="A4" s="45"/>
      <c r="B4" s="18"/>
      <c r="C4" s="18"/>
      <c r="D4" s="18"/>
      <c r="E4" s="18"/>
      <c r="F4" s="18"/>
    </row>
    <row r="5" spans="1:6" ht="25.15" customHeight="1" x14ac:dyDescent="0.2">
      <c r="A5" s="691"/>
      <c r="B5" s="682" t="s">
        <v>559</v>
      </c>
      <c r="C5" s="702" t="s">
        <v>48</v>
      </c>
      <c r="D5" s="703"/>
      <c r="E5" s="702" t="s">
        <v>242</v>
      </c>
      <c r="F5" s="703"/>
    </row>
    <row r="6" spans="1:6" ht="92.45" customHeight="1" x14ac:dyDescent="0.2">
      <c r="A6" s="692"/>
      <c r="B6" s="757"/>
      <c r="C6" s="519" t="s">
        <v>49</v>
      </c>
      <c r="D6" s="209" t="s">
        <v>243</v>
      </c>
      <c r="E6" s="209" t="s">
        <v>49</v>
      </c>
      <c r="F6" s="210" t="s">
        <v>243</v>
      </c>
    </row>
    <row r="7" spans="1:6" ht="13.5" customHeight="1" x14ac:dyDescent="0.2">
      <c r="A7" s="211" t="s">
        <v>563</v>
      </c>
      <c r="B7" s="233"/>
      <c r="C7" s="234"/>
      <c r="D7" s="233"/>
      <c r="E7" s="233"/>
      <c r="F7" s="235"/>
    </row>
    <row r="8" spans="1:6" ht="13.5" customHeight="1" x14ac:dyDescent="0.2">
      <c r="A8" s="212" t="s">
        <v>51</v>
      </c>
      <c r="B8" s="179">
        <v>91667</v>
      </c>
      <c r="C8" s="40">
        <v>66.5</v>
      </c>
      <c r="D8" s="40">
        <v>113.6</v>
      </c>
      <c r="E8" s="40">
        <v>66.7</v>
      </c>
      <c r="F8" s="40">
        <v>106.6</v>
      </c>
    </row>
    <row r="9" spans="1:6" ht="13.5" customHeight="1" x14ac:dyDescent="0.2">
      <c r="A9" s="362" t="s">
        <v>52</v>
      </c>
      <c r="B9" s="179">
        <v>93336</v>
      </c>
      <c r="C9" s="40">
        <v>100.3</v>
      </c>
      <c r="D9" s="40">
        <v>110</v>
      </c>
      <c r="E9" s="40">
        <v>100</v>
      </c>
      <c r="F9" s="40">
        <v>103.4</v>
      </c>
    </row>
    <row r="10" spans="1:6" ht="13.5" customHeight="1" x14ac:dyDescent="0.2">
      <c r="A10" s="141" t="s">
        <v>53</v>
      </c>
      <c r="B10" s="365">
        <v>104593</v>
      </c>
      <c r="C10" s="366">
        <v>112</v>
      </c>
      <c r="D10" s="367">
        <v>110.2</v>
      </c>
      <c r="E10" s="366">
        <v>112</v>
      </c>
      <c r="F10" s="367">
        <v>110.8</v>
      </c>
    </row>
    <row r="11" spans="1:6" ht="13.5" customHeight="1" x14ac:dyDescent="0.2">
      <c r="A11" s="132" t="s">
        <v>130</v>
      </c>
      <c r="B11" s="365">
        <v>97002</v>
      </c>
      <c r="C11" s="366">
        <v>92.5</v>
      </c>
      <c r="D11" s="367">
        <v>111.7</v>
      </c>
      <c r="E11" s="366">
        <v>91.9</v>
      </c>
      <c r="F11" s="367">
        <v>107.4</v>
      </c>
    </row>
    <row r="12" spans="1:6" ht="13.5" customHeight="1" x14ac:dyDescent="0.2">
      <c r="A12" s="118" t="s">
        <v>55</v>
      </c>
      <c r="B12" s="365">
        <v>96132</v>
      </c>
      <c r="C12" s="366">
        <v>91.9</v>
      </c>
      <c r="D12" s="367">
        <v>105</v>
      </c>
      <c r="E12" s="366">
        <v>91.6</v>
      </c>
      <c r="F12" s="367">
        <v>105.6</v>
      </c>
    </row>
    <row r="13" spans="1:6" ht="13.5" customHeight="1" x14ac:dyDescent="0.2">
      <c r="A13" s="118" t="s">
        <v>56</v>
      </c>
      <c r="B13" s="365">
        <v>115411</v>
      </c>
      <c r="C13" s="366">
        <v>119.8</v>
      </c>
      <c r="D13" s="367">
        <v>117.1</v>
      </c>
      <c r="E13" s="366">
        <v>119.3</v>
      </c>
      <c r="F13" s="367">
        <v>117.6</v>
      </c>
    </row>
    <row r="14" spans="1:6" ht="13.5" customHeight="1" x14ac:dyDescent="0.2">
      <c r="A14" s="141" t="s">
        <v>57</v>
      </c>
      <c r="B14" s="365">
        <v>119270</v>
      </c>
      <c r="C14" s="366">
        <v>103.2</v>
      </c>
      <c r="D14" s="367">
        <v>110.8</v>
      </c>
      <c r="E14" s="366">
        <v>103.1</v>
      </c>
      <c r="F14" s="367">
        <v>110.7</v>
      </c>
    </row>
    <row r="15" spans="1:6" ht="13.5" customHeight="1" x14ac:dyDescent="0.2">
      <c r="A15" s="132" t="s">
        <v>131</v>
      </c>
      <c r="B15" s="365">
        <v>110362</v>
      </c>
      <c r="C15" s="366">
        <v>113.8</v>
      </c>
      <c r="D15" s="367">
        <v>111.2</v>
      </c>
      <c r="E15" s="366">
        <v>113</v>
      </c>
      <c r="F15" s="367">
        <v>111.5</v>
      </c>
    </row>
    <row r="16" spans="1:6" ht="13.5" customHeight="1" x14ac:dyDescent="0.2">
      <c r="A16" s="132" t="s">
        <v>58</v>
      </c>
      <c r="B16" s="179">
        <v>103681</v>
      </c>
      <c r="C16" s="413"/>
      <c r="D16" s="40">
        <v>111.5</v>
      </c>
      <c r="E16" s="413"/>
      <c r="F16" s="40">
        <v>109.5</v>
      </c>
    </row>
    <row r="17" spans="1:6" ht="13.5" customHeight="1" x14ac:dyDescent="0.2">
      <c r="A17" s="118" t="s">
        <v>59</v>
      </c>
      <c r="B17" s="179">
        <v>112564</v>
      </c>
      <c r="C17" s="413">
        <v>94.4</v>
      </c>
      <c r="D17" s="40">
        <v>107.7</v>
      </c>
      <c r="E17" s="413">
        <v>94.6</v>
      </c>
      <c r="F17" s="40">
        <v>106.9</v>
      </c>
    </row>
    <row r="18" spans="1:6" ht="13.5" customHeight="1" x14ac:dyDescent="0.2">
      <c r="A18" s="118" t="s">
        <v>36</v>
      </c>
      <c r="B18" s="179">
        <v>97187</v>
      </c>
      <c r="C18" s="413">
        <v>85.6</v>
      </c>
      <c r="D18" s="40">
        <v>109.3</v>
      </c>
      <c r="E18" s="413">
        <v>86.1</v>
      </c>
      <c r="F18" s="40">
        <v>108</v>
      </c>
    </row>
    <row r="19" spans="1:6" ht="13.5" customHeight="1" x14ac:dyDescent="0.2">
      <c r="A19" s="141" t="s">
        <v>60</v>
      </c>
      <c r="B19" s="179">
        <v>110243</v>
      </c>
      <c r="C19" s="40">
        <v>113.5</v>
      </c>
      <c r="D19" s="40">
        <v>105</v>
      </c>
      <c r="E19" s="40">
        <v>112.6</v>
      </c>
      <c r="F19" s="40">
        <v>102.7</v>
      </c>
    </row>
    <row r="20" spans="1:6" ht="13.5" customHeight="1" x14ac:dyDescent="0.2">
      <c r="A20" s="132" t="s">
        <v>132</v>
      </c>
      <c r="B20" s="179">
        <v>106971</v>
      </c>
      <c r="C20" s="40">
        <v>96.9</v>
      </c>
      <c r="D20" s="40">
        <v>107.5</v>
      </c>
      <c r="E20" s="40">
        <v>96.9</v>
      </c>
      <c r="F20" s="40">
        <v>106</v>
      </c>
    </row>
    <row r="21" spans="1:6" ht="13.5" customHeight="1" x14ac:dyDescent="0.2">
      <c r="A21" s="132" t="s">
        <v>61</v>
      </c>
      <c r="B21" s="179">
        <v>104776</v>
      </c>
      <c r="C21" s="413"/>
      <c r="D21" s="40">
        <v>110.1</v>
      </c>
      <c r="E21" s="561"/>
      <c r="F21" s="40">
        <v>108.3</v>
      </c>
    </row>
    <row r="22" spans="1:6" ht="12.75" customHeight="1" x14ac:dyDescent="0.2">
      <c r="A22" s="213" t="s">
        <v>463</v>
      </c>
      <c r="B22" s="214"/>
      <c r="C22" s="214"/>
      <c r="D22" s="214"/>
      <c r="E22" s="214"/>
      <c r="F22" s="214"/>
    </row>
    <row r="23" spans="1:6" ht="13.5" customHeight="1" x14ac:dyDescent="0.2">
      <c r="A23" s="141" t="s">
        <v>51</v>
      </c>
      <c r="B23" s="221">
        <v>80837</v>
      </c>
      <c r="C23" s="76">
        <v>66.7</v>
      </c>
      <c r="D23" s="221">
        <v>110.1</v>
      </c>
      <c r="E23" s="221">
        <v>66.599999999999994</v>
      </c>
      <c r="F23" s="222">
        <v>104.8</v>
      </c>
    </row>
    <row r="24" spans="1:6" ht="13.5" customHeight="1" x14ac:dyDescent="0.2">
      <c r="A24" s="141" t="s">
        <v>52</v>
      </c>
      <c r="B24" s="221">
        <v>84064</v>
      </c>
      <c r="C24" s="75">
        <v>103</v>
      </c>
      <c r="D24" s="139">
        <v>108.5</v>
      </c>
      <c r="E24" s="139">
        <v>102.5</v>
      </c>
      <c r="F24" s="140">
        <v>103.5</v>
      </c>
    </row>
    <row r="25" spans="1:6" ht="13.5" customHeight="1" x14ac:dyDescent="0.2">
      <c r="A25" s="141" t="s">
        <v>53</v>
      </c>
      <c r="B25" s="76">
        <v>94813</v>
      </c>
      <c r="C25" s="75">
        <v>112.7</v>
      </c>
      <c r="D25" s="74">
        <v>112.5</v>
      </c>
      <c r="E25" s="74">
        <v>105.4</v>
      </c>
      <c r="F25" s="74">
        <v>100.8</v>
      </c>
    </row>
    <row r="26" spans="1:6" ht="13.5" customHeight="1" x14ac:dyDescent="0.2">
      <c r="A26" s="132" t="s">
        <v>130</v>
      </c>
      <c r="B26" s="223">
        <v>86859</v>
      </c>
      <c r="C26" s="150">
        <v>95.1</v>
      </c>
      <c r="D26" s="82">
        <v>110.8</v>
      </c>
      <c r="E26" s="221">
        <v>91.7</v>
      </c>
      <c r="F26" s="222">
        <v>103.4</v>
      </c>
    </row>
    <row r="27" spans="1:6" ht="13.5" customHeight="1" x14ac:dyDescent="0.2">
      <c r="A27" s="141" t="s">
        <v>55</v>
      </c>
      <c r="B27" s="76">
        <v>91521</v>
      </c>
      <c r="C27" s="74">
        <v>96.4</v>
      </c>
      <c r="D27" s="74">
        <v>112.3</v>
      </c>
      <c r="E27" s="74">
        <v>96.1</v>
      </c>
      <c r="F27" s="74">
        <v>100.7</v>
      </c>
    </row>
    <row r="28" spans="1:6" ht="13.5" customHeight="1" x14ac:dyDescent="0.2">
      <c r="A28" s="141" t="s">
        <v>56</v>
      </c>
      <c r="B28" s="76">
        <v>98215</v>
      </c>
      <c r="C28" s="74">
        <v>107.3</v>
      </c>
      <c r="D28" s="74">
        <v>108.9</v>
      </c>
      <c r="E28" s="74">
        <v>107</v>
      </c>
      <c r="F28" s="74">
        <v>98.2</v>
      </c>
    </row>
    <row r="29" spans="1:6" ht="13.5" customHeight="1" x14ac:dyDescent="0.2">
      <c r="A29" s="141" t="s">
        <v>57</v>
      </c>
      <c r="B29" s="76">
        <v>107332</v>
      </c>
      <c r="C29" s="74">
        <v>109.3</v>
      </c>
      <c r="D29" s="74">
        <v>104.1</v>
      </c>
      <c r="E29" s="74">
        <v>109.8</v>
      </c>
      <c r="F29" s="75">
        <v>94.2</v>
      </c>
    </row>
    <row r="30" spans="1:6" ht="13.5" customHeight="1" x14ac:dyDescent="0.2">
      <c r="A30" s="132" t="s">
        <v>131</v>
      </c>
      <c r="B30" s="76">
        <v>99019</v>
      </c>
      <c r="C30" s="74">
        <v>114</v>
      </c>
      <c r="D30" s="74">
        <v>108.1</v>
      </c>
      <c r="E30" s="74">
        <v>108.5</v>
      </c>
      <c r="F30" s="75">
        <v>97.4</v>
      </c>
    </row>
    <row r="31" spans="1:6" ht="13.5" customHeight="1" x14ac:dyDescent="0.2">
      <c r="A31" s="132" t="s">
        <v>58</v>
      </c>
      <c r="B31" s="224">
        <v>92942</v>
      </c>
      <c r="C31" s="130"/>
      <c r="D31" s="130">
        <v>109.4</v>
      </c>
      <c r="E31" s="126"/>
      <c r="F31" s="225">
        <v>100.3</v>
      </c>
    </row>
    <row r="32" spans="1:6" ht="13.5" customHeight="1" x14ac:dyDescent="0.2">
      <c r="A32" s="141" t="s">
        <v>59</v>
      </c>
      <c r="B32" s="224">
        <v>104484</v>
      </c>
      <c r="C32" s="167">
        <v>97.1</v>
      </c>
      <c r="D32" s="130">
        <v>126.5</v>
      </c>
      <c r="E32" s="126">
        <v>97.9</v>
      </c>
      <c r="F32" s="225">
        <v>115.8</v>
      </c>
    </row>
    <row r="33" spans="1:6" ht="13.5" customHeight="1" x14ac:dyDescent="0.2">
      <c r="A33" s="141" t="s">
        <v>36</v>
      </c>
      <c r="B33" s="179">
        <v>88220</v>
      </c>
      <c r="C33" s="40">
        <v>84.4</v>
      </c>
      <c r="D33" s="40">
        <v>116.4</v>
      </c>
      <c r="E33" s="40">
        <v>85.2</v>
      </c>
      <c r="F33" s="40">
        <v>106.8</v>
      </c>
    </row>
    <row r="34" spans="1:6" ht="13.5" customHeight="1" x14ac:dyDescent="0.2">
      <c r="A34" s="141" t="s">
        <v>60</v>
      </c>
      <c r="B34" s="179">
        <v>104047</v>
      </c>
      <c r="C34" s="40">
        <v>117.9</v>
      </c>
      <c r="D34" s="40">
        <v>120.6</v>
      </c>
      <c r="E34" s="40">
        <v>118.1</v>
      </c>
      <c r="F34" s="40">
        <v>111.2</v>
      </c>
    </row>
    <row r="35" spans="1:6" ht="13.5" customHeight="1" x14ac:dyDescent="0.2">
      <c r="A35" s="132" t="s">
        <v>132</v>
      </c>
      <c r="B35" s="179">
        <v>98927</v>
      </c>
      <c r="C35" s="40">
        <v>99.8</v>
      </c>
      <c r="D35" s="40">
        <v>121.3</v>
      </c>
      <c r="E35" s="40">
        <v>101.5</v>
      </c>
      <c r="F35" s="40">
        <v>111.4</v>
      </c>
    </row>
    <row r="36" spans="1:6" ht="13.5" customHeight="1" x14ac:dyDescent="0.2">
      <c r="A36" s="132" t="s">
        <v>61</v>
      </c>
      <c r="B36" s="224">
        <v>94972</v>
      </c>
      <c r="C36" s="130"/>
      <c r="D36" s="130">
        <v>113.3</v>
      </c>
      <c r="E36" s="126"/>
      <c r="F36" s="126">
        <v>103.9</v>
      </c>
    </row>
    <row r="37" spans="1:6" ht="13.5" customHeight="1" x14ac:dyDescent="0.2">
      <c r="A37" s="141" t="s">
        <v>62</v>
      </c>
      <c r="B37" s="224">
        <v>89343</v>
      </c>
      <c r="C37" s="167">
        <v>85.5</v>
      </c>
      <c r="D37" s="130">
        <v>115.9</v>
      </c>
      <c r="E37" s="126">
        <v>85.6</v>
      </c>
      <c r="F37" s="126">
        <v>107.9</v>
      </c>
    </row>
    <row r="38" spans="1:6" ht="13.5" customHeight="1" x14ac:dyDescent="0.2">
      <c r="A38" s="141" t="s">
        <v>63</v>
      </c>
      <c r="B38" s="229">
        <v>87375</v>
      </c>
      <c r="C38" s="230">
        <v>97.8</v>
      </c>
      <c r="D38" s="230">
        <v>114.4</v>
      </c>
      <c r="E38" s="230">
        <v>97.4</v>
      </c>
      <c r="F38" s="40">
        <v>106.9</v>
      </c>
    </row>
    <row r="39" spans="1:6" ht="13.5" customHeight="1" x14ac:dyDescent="0.2">
      <c r="A39" s="141" t="s">
        <v>64</v>
      </c>
      <c r="B39" s="179">
        <v>137986</v>
      </c>
      <c r="C39" s="40">
        <v>158.1</v>
      </c>
      <c r="D39" s="40">
        <v>114.4</v>
      </c>
      <c r="E39" s="40">
        <v>156.5</v>
      </c>
      <c r="F39" s="40">
        <v>106.9</v>
      </c>
    </row>
    <row r="40" spans="1:6" ht="13.5" customHeight="1" x14ac:dyDescent="0.2">
      <c r="A40" s="152" t="s">
        <v>133</v>
      </c>
      <c r="B40" s="179">
        <v>104871</v>
      </c>
      <c r="C40" s="40">
        <v>105.8</v>
      </c>
      <c r="D40" s="40">
        <v>114.7</v>
      </c>
      <c r="E40" s="40">
        <v>105.8</v>
      </c>
      <c r="F40" s="40">
        <v>107</v>
      </c>
    </row>
    <row r="41" spans="1:6" ht="13.5" customHeight="1" x14ac:dyDescent="0.2">
      <c r="A41" s="153" t="s">
        <v>65</v>
      </c>
      <c r="B41" s="278">
        <v>97486</v>
      </c>
      <c r="C41" s="279"/>
      <c r="D41" s="279">
        <v>113.7</v>
      </c>
      <c r="E41" s="274"/>
      <c r="F41" s="274">
        <v>104.7</v>
      </c>
    </row>
    <row r="44" spans="1:6" ht="15" customHeight="1" x14ac:dyDescent="0.2"/>
    <row r="45" spans="1:6" ht="15" customHeight="1" x14ac:dyDescent="0.2"/>
    <row r="46" spans="1:6" ht="15" customHeight="1" x14ac:dyDescent="0.2"/>
    <row r="47" spans="1:6" ht="15" customHeight="1" x14ac:dyDescent="0.2"/>
    <row r="48" spans="1:6"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sheetData>
  <mergeCells count="6">
    <mergeCell ref="A1:F1"/>
    <mergeCell ref="C5:D5"/>
    <mergeCell ref="E5:F5"/>
    <mergeCell ref="A3:F3"/>
    <mergeCell ref="A5:A6"/>
    <mergeCell ref="B5:B6"/>
  </mergeCells>
  <pageMargins left="0.7" right="0.7" top="0.75" bottom="0.75" header="0.3" footer="0.3"/>
  <pageSetup paperSize="9" orientation="portrait" r:id="rId1"/>
  <headerFooter>
    <oddFooter>&amp;C&amp;"Arial,курсив"&amp;K00-028Социально-экономическое положение Ханты-Мансийского автономного округа – Югры 10'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view="pageLayout" topLeftCell="B1" zoomScaleNormal="100" workbookViewId="0">
      <selection activeCell="J8" sqref="J8"/>
    </sheetView>
  </sheetViews>
  <sheetFormatPr defaultColWidth="9.140625" defaultRowHeight="12.75" x14ac:dyDescent="0.2"/>
  <cols>
    <col min="1" max="1" width="35.28515625" style="521" customWidth="1"/>
    <col min="2" max="4" width="12.7109375" style="521" customWidth="1"/>
    <col min="5" max="5" width="11.5703125" style="521" customWidth="1"/>
    <col min="6" max="7" width="12.7109375" style="521" customWidth="1"/>
    <col min="8" max="16384" width="9.140625" style="521"/>
  </cols>
  <sheetData>
    <row r="1" spans="1:7" ht="36" customHeight="1" x14ac:dyDescent="0.2">
      <c r="A1" s="687" t="s">
        <v>582</v>
      </c>
      <c r="B1" s="687"/>
      <c r="C1" s="687"/>
      <c r="D1" s="687"/>
      <c r="E1" s="687"/>
      <c r="F1" s="687"/>
      <c r="G1" s="687"/>
    </row>
    <row r="2" spans="1:7" ht="15" x14ac:dyDescent="0.25">
      <c r="A2" s="231"/>
      <c r="B2" s="18"/>
      <c r="C2" s="18"/>
      <c r="D2" s="18"/>
      <c r="E2" s="18"/>
      <c r="F2" s="18"/>
      <c r="G2" s="18"/>
    </row>
    <row r="3" spans="1:7" ht="12.75" customHeight="1" x14ac:dyDescent="0.2">
      <c r="A3" s="691"/>
      <c r="B3" s="722" t="s">
        <v>725</v>
      </c>
      <c r="C3" s="745"/>
      <c r="D3" s="744"/>
      <c r="E3" s="722" t="s">
        <v>726</v>
      </c>
      <c r="F3" s="745"/>
      <c r="G3" s="750"/>
    </row>
    <row r="4" spans="1:7" x14ac:dyDescent="0.2">
      <c r="A4" s="758"/>
      <c r="B4" s="676" t="s">
        <v>246</v>
      </c>
      <c r="C4" s="702" t="s">
        <v>146</v>
      </c>
      <c r="D4" s="744"/>
      <c r="E4" s="676" t="s">
        <v>246</v>
      </c>
      <c r="F4" s="722" t="s">
        <v>146</v>
      </c>
      <c r="G4" s="750"/>
    </row>
    <row r="5" spans="1:7" ht="94.15" customHeight="1" x14ac:dyDescent="0.2">
      <c r="A5" s="759"/>
      <c r="B5" s="718"/>
      <c r="C5" s="515" t="s">
        <v>663</v>
      </c>
      <c r="D5" s="527" t="s">
        <v>639</v>
      </c>
      <c r="E5" s="718"/>
      <c r="F5" s="527" t="s">
        <v>640</v>
      </c>
      <c r="G5" s="527" t="s">
        <v>641</v>
      </c>
    </row>
    <row r="6" spans="1:7" x14ac:dyDescent="0.2">
      <c r="A6" s="112" t="s">
        <v>138</v>
      </c>
      <c r="B6" s="562">
        <v>110243</v>
      </c>
      <c r="C6" s="44">
        <v>113.5</v>
      </c>
      <c r="D6" s="43">
        <v>105</v>
      </c>
      <c r="E6" s="563">
        <v>104776</v>
      </c>
      <c r="F6" s="564">
        <v>110.1</v>
      </c>
      <c r="G6" s="529">
        <v>100</v>
      </c>
    </row>
    <row r="7" spans="1:7" ht="25.5" x14ac:dyDescent="0.2">
      <c r="A7" s="232" t="s">
        <v>231</v>
      </c>
      <c r="B7" s="562"/>
      <c r="C7" s="44"/>
      <c r="D7" s="43"/>
      <c r="E7" s="565"/>
      <c r="F7" s="564"/>
      <c r="G7" s="529"/>
    </row>
    <row r="8" spans="1:7" ht="25.5" x14ac:dyDescent="0.2">
      <c r="A8" s="135" t="s">
        <v>232</v>
      </c>
      <c r="B8" s="562">
        <v>71147</v>
      </c>
      <c r="C8" s="44">
        <v>105.5</v>
      </c>
      <c r="D8" s="43">
        <v>109.7</v>
      </c>
      <c r="E8" s="565">
        <v>66077</v>
      </c>
      <c r="F8" s="564">
        <v>96.7</v>
      </c>
      <c r="G8" s="529">
        <v>63.1</v>
      </c>
    </row>
    <row r="9" spans="1:7" ht="54" customHeight="1" x14ac:dyDescent="0.2">
      <c r="A9" s="232" t="s">
        <v>247</v>
      </c>
      <c r="B9" s="417">
        <v>41669</v>
      </c>
      <c r="C9" s="414">
        <v>94.1</v>
      </c>
      <c r="D9" s="363">
        <v>91.9</v>
      </c>
      <c r="E9" s="660">
        <v>41857</v>
      </c>
      <c r="F9" s="147">
        <v>94.3</v>
      </c>
      <c r="G9" s="359">
        <v>39.9</v>
      </c>
    </row>
    <row r="10" spans="1:7" x14ac:dyDescent="0.2">
      <c r="A10" s="232" t="s">
        <v>248</v>
      </c>
      <c r="B10" s="417">
        <v>77876</v>
      </c>
      <c r="C10" s="414">
        <v>107.1</v>
      </c>
      <c r="D10" s="363">
        <v>110</v>
      </c>
      <c r="E10" s="660">
        <v>71966</v>
      </c>
      <c r="F10" s="147">
        <v>94.8</v>
      </c>
      <c r="G10" s="359">
        <v>68.7</v>
      </c>
    </row>
    <row r="11" spans="1:7" x14ac:dyDescent="0.2">
      <c r="A11" s="232" t="s">
        <v>249</v>
      </c>
      <c r="B11" s="417">
        <v>47467</v>
      </c>
      <c r="C11" s="414">
        <v>99.1</v>
      </c>
      <c r="D11" s="363">
        <v>119.1</v>
      </c>
      <c r="E11" s="660">
        <v>45081</v>
      </c>
      <c r="F11" s="147">
        <v>89.9</v>
      </c>
      <c r="G11" s="359">
        <v>43</v>
      </c>
    </row>
    <row r="12" spans="1:7" x14ac:dyDescent="0.2">
      <c r="A12" s="135" t="s">
        <v>212</v>
      </c>
      <c r="B12" s="417">
        <v>157730</v>
      </c>
      <c r="C12" s="414">
        <v>122.6</v>
      </c>
      <c r="D12" s="363">
        <v>100.7</v>
      </c>
      <c r="E12" s="660">
        <v>133418</v>
      </c>
      <c r="F12" s="147">
        <v>107.6</v>
      </c>
      <c r="G12" s="359">
        <v>127.3</v>
      </c>
    </row>
    <row r="13" spans="1:7" x14ac:dyDescent="0.2">
      <c r="A13" s="431" t="s">
        <v>485</v>
      </c>
      <c r="B13" s="417">
        <v>152742</v>
      </c>
      <c r="C13" s="414">
        <v>116.8</v>
      </c>
      <c r="D13" s="363">
        <v>96.2</v>
      </c>
      <c r="E13" s="660">
        <v>138404</v>
      </c>
      <c r="F13" s="147">
        <v>106.2</v>
      </c>
      <c r="G13" s="359">
        <v>132.1</v>
      </c>
    </row>
    <row r="14" spans="1:7" ht="25.5" x14ac:dyDescent="0.2">
      <c r="A14" s="232" t="s">
        <v>69</v>
      </c>
      <c r="B14" s="417">
        <v>159582</v>
      </c>
      <c r="C14" s="414">
        <v>124.9</v>
      </c>
      <c r="D14" s="363">
        <v>102.4</v>
      </c>
      <c r="E14" s="660">
        <v>131442</v>
      </c>
      <c r="F14" s="147">
        <v>108.2</v>
      </c>
      <c r="G14" s="359">
        <v>125.5</v>
      </c>
    </row>
    <row r="15" spans="1:7" s="142" customFormat="1" x14ac:dyDescent="0.2">
      <c r="A15" s="135" t="s">
        <v>213</v>
      </c>
      <c r="B15" s="417">
        <v>100242</v>
      </c>
      <c r="C15" s="414">
        <v>97.6</v>
      </c>
      <c r="D15" s="363">
        <v>104.9</v>
      </c>
      <c r="E15" s="660">
        <v>103172</v>
      </c>
      <c r="F15" s="147">
        <v>110</v>
      </c>
      <c r="G15" s="359">
        <v>98.5</v>
      </c>
    </row>
    <row r="16" spans="1:7" x14ac:dyDescent="0.2">
      <c r="A16" s="232" t="s">
        <v>71</v>
      </c>
      <c r="B16" s="417">
        <v>44753</v>
      </c>
      <c r="C16" s="414">
        <v>100.3</v>
      </c>
      <c r="D16" s="363">
        <v>132.4</v>
      </c>
      <c r="E16" s="660">
        <v>50219</v>
      </c>
      <c r="F16" s="147">
        <v>129.69999999999999</v>
      </c>
      <c r="G16" s="359">
        <v>47.9</v>
      </c>
    </row>
    <row r="17" spans="1:7" x14ac:dyDescent="0.2">
      <c r="A17" s="232" t="s">
        <v>72</v>
      </c>
      <c r="B17" s="417">
        <v>57890</v>
      </c>
      <c r="C17" s="414">
        <v>96.7</v>
      </c>
      <c r="D17" s="363">
        <v>84.8</v>
      </c>
      <c r="E17" s="660">
        <v>60059</v>
      </c>
      <c r="F17" s="147">
        <v>96.8</v>
      </c>
      <c r="G17" s="359">
        <v>57.3</v>
      </c>
    </row>
    <row r="18" spans="1:7" ht="51.6" customHeight="1" x14ac:dyDescent="0.2">
      <c r="A18" s="232" t="s">
        <v>73</v>
      </c>
      <c r="B18" s="417">
        <v>83385</v>
      </c>
      <c r="C18" s="414">
        <v>98.1</v>
      </c>
      <c r="D18" s="363">
        <v>88.7</v>
      </c>
      <c r="E18" s="632">
        <v>82076</v>
      </c>
      <c r="F18" s="147">
        <v>107.2</v>
      </c>
      <c r="G18" s="359">
        <v>78.3</v>
      </c>
    </row>
    <row r="19" spans="1:7" s="142" customFormat="1" ht="38.25" x14ac:dyDescent="0.2">
      <c r="A19" s="232" t="s">
        <v>75</v>
      </c>
      <c r="B19" s="417">
        <v>98831</v>
      </c>
      <c r="C19" s="414">
        <v>156.30000000000001</v>
      </c>
      <c r="D19" s="363">
        <v>99.6</v>
      </c>
      <c r="E19" s="660">
        <v>70639</v>
      </c>
      <c r="F19" s="147">
        <v>101.1</v>
      </c>
      <c r="G19" s="359">
        <v>67.400000000000006</v>
      </c>
    </row>
    <row r="20" spans="1:7" s="142" customFormat="1" ht="27" customHeight="1" x14ac:dyDescent="0.2">
      <c r="A20" s="232" t="s">
        <v>76</v>
      </c>
      <c r="B20" s="417">
        <v>152004</v>
      </c>
      <c r="C20" s="414">
        <v>104.5</v>
      </c>
      <c r="D20" s="363">
        <v>98.3</v>
      </c>
      <c r="E20" s="660">
        <v>152628</v>
      </c>
      <c r="F20" s="147">
        <v>105.5</v>
      </c>
      <c r="G20" s="359">
        <v>145.69999999999999</v>
      </c>
    </row>
    <row r="21" spans="1:7" s="142" customFormat="1" ht="25.5" x14ac:dyDescent="0.2">
      <c r="A21" s="232" t="s">
        <v>77</v>
      </c>
      <c r="B21" s="417">
        <v>78558</v>
      </c>
      <c r="C21" s="414">
        <v>96.3</v>
      </c>
      <c r="D21" s="363">
        <v>104.9</v>
      </c>
      <c r="E21" s="660">
        <v>78185</v>
      </c>
      <c r="F21" s="147">
        <v>114.9</v>
      </c>
      <c r="G21" s="359">
        <v>74.599999999999994</v>
      </c>
    </row>
    <row r="22" spans="1:7" s="142" customFormat="1" ht="25.5" x14ac:dyDescent="0.2">
      <c r="A22" s="232" t="s">
        <v>78</v>
      </c>
      <c r="B22" s="417">
        <v>38549</v>
      </c>
      <c r="C22" s="414">
        <v>86</v>
      </c>
      <c r="D22" s="363">
        <v>80.5</v>
      </c>
      <c r="E22" s="660">
        <v>40384</v>
      </c>
      <c r="F22" s="147">
        <v>82.5</v>
      </c>
      <c r="G22" s="359">
        <v>38.5</v>
      </c>
    </row>
    <row r="23" spans="1:7" s="142" customFormat="1" ht="38.25" x14ac:dyDescent="0.2">
      <c r="A23" s="232" t="s">
        <v>79</v>
      </c>
      <c r="B23" s="417">
        <v>75871</v>
      </c>
      <c r="C23" s="414">
        <v>98</v>
      </c>
      <c r="D23" s="363">
        <v>111.7</v>
      </c>
      <c r="E23" s="660">
        <v>72708</v>
      </c>
      <c r="F23" s="147">
        <v>116.1</v>
      </c>
      <c r="G23" s="359">
        <v>69.400000000000006</v>
      </c>
    </row>
    <row r="24" spans="1:7" s="142" customFormat="1" x14ac:dyDescent="0.2">
      <c r="A24" s="232" t="s">
        <v>89</v>
      </c>
      <c r="B24" s="417">
        <v>67484</v>
      </c>
      <c r="C24" s="414">
        <v>95.5</v>
      </c>
      <c r="D24" s="363">
        <v>104.6</v>
      </c>
      <c r="E24" s="660">
        <v>68809</v>
      </c>
      <c r="F24" s="147">
        <v>122.8</v>
      </c>
      <c r="G24" s="359">
        <v>65.7</v>
      </c>
    </row>
    <row r="25" spans="1:7" s="142" customFormat="1" ht="38.25" x14ac:dyDescent="0.2">
      <c r="A25" s="232" t="s">
        <v>80</v>
      </c>
      <c r="B25" s="417">
        <v>77343</v>
      </c>
      <c r="C25" s="414">
        <v>87.4</v>
      </c>
      <c r="D25" s="363">
        <v>105.1</v>
      </c>
      <c r="E25" s="660">
        <v>78153</v>
      </c>
      <c r="F25" s="147">
        <v>101.3</v>
      </c>
      <c r="G25" s="359">
        <v>74.599999999999994</v>
      </c>
    </row>
    <row r="26" spans="1:7" s="142" customFormat="1" ht="25.5" x14ac:dyDescent="0.2">
      <c r="A26" s="232" t="s">
        <v>81</v>
      </c>
      <c r="B26" s="417">
        <v>65254</v>
      </c>
      <c r="C26" s="414">
        <v>107.1</v>
      </c>
      <c r="D26" s="363">
        <v>47.9</v>
      </c>
      <c r="E26" s="660">
        <v>72598</v>
      </c>
      <c r="F26" s="147">
        <v>49.9</v>
      </c>
      <c r="G26" s="359">
        <v>69.3</v>
      </c>
    </row>
    <row r="27" spans="1:7" s="142" customFormat="1" ht="25.5" x14ac:dyDescent="0.2">
      <c r="A27" s="232" t="s">
        <v>90</v>
      </c>
      <c r="B27" s="417">
        <v>77131</v>
      </c>
      <c r="C27" s="414">
        <v>94.8</v>
      </c>
      <c r="D27" s="363">
        <v>131.4</v>
      </c>
      <c r="E27" s="660">
        <v>77930</v>
      </c>
      <c r="F27" s="147">
        <v>107.8</v>
      </c>
      <c r="G27" s="359">
        <v>74.400000000000006</v>
      </c>
    </row>
    <row r="28" spans="1:7" s="142" customFormat="1" ht="37.9" customHeight="1" x14ac:dyDescent="0.2">
      <c r="A28" s="232" t="s">
        <v>82</v>
      </c>
      <c r="B28" s="417">
        <v>81012</v>
      </c>
      <c r="C28" s="414">
        <v>99.4</v>
      </c>
      <c r="D28" s="363">
        <v>98.5</v>
      </c>
      <c r="E28" s="660">
        <v>87551</v>
      </c>
      <c r="F28" s="147">
        <v>99.9</v>
      </c>
      <c r="G28" s="359">
        <v>83.6</v>
      </c>
    </row>
    <row r="29" spans="1:7" s="142" customFormat="1" ht="30" customHeight="1" x14ac:dyDescent="0.2">
      <c r="A29" s="232" t="s">
        <v>91</v>
      </c>
      <c r="B29" s="417">
        <v>66186</v>
      </c>
      <c r="C29" s="414">
        <v>100.3</v>
      </c>
      <c r="D29" s="363">
        <v>111.4</v>
      </c>
      <c r="E29" s="660">
        <v>67516</v>
      </c>
      <c r="F29" s="147">
        <v>116.4</v>
      </c>
      <c r="G29" s="359">
        <v>64.400000000000006</v>
      </c>
    </row>
    <row r="30" spans="1:7" s="142" customFormat="1" ht="25.5" x14ac:dyDescent="0.2">
      <c r="A30" s="232" t="s">
        <v>84</v>
      </c>
      <c r="B30" s="417">
        <v>95999</v>
      </c>
      <c r="C30" s="414">
        <v>91.3</v>
      </c>
      <c r="D30" s="363">
        <v>117.3</v>
      </c>
      <c r="E30" s="660">
        <v>102296</v>
      </c>
      <c r="F30" s="147">
        <v>119.4</v>
      </c>
      <c r="G30" s="359">
        <v>97.6</v>
      </c>
    </row>
    <row r="31" spans="1:7" s="142" customFormat="1" ht="38.25" x14ac:dyDescent="0.2">
      <c r="A31" s="135" t="s">
        <v>214</v>
      </c>
      <c r="B31" s="417">
        <v>110544</v>
      </c>
      <c r="C31" s="414">
        <v>99.7</v>
      </c>
      <c r="D31" s="363">
        <v>109</v>
      </c>
      <c r="E31" s="660">
        <v>114216</v>
      </c>
      <c r="F31" s="147">
        <v>112.9</v>
      </c>
      <c r="G31" s="359">
        <v>109</v>
      </c>
    </row>
    <row r="32" spans="1:7" s="142" customFormat="1" ht="51" x14ac:dyDescent="0.2">
      <c r="A32" s="135" t="s">
        <v>215</v>
      </c>
      <c r="B32" s="417">
        <v>70855</v>
      </c>
      <c r="C32" s="414">
        <v>94.3</v>
      </c>
      <c r="D32" s="363">
        <v>112.7</v>
      </c>
      <c r="E32" s="660">
        <v>73342</v>
      </c>
      <c r="F32" s="147">
        <v>115.1</v>
      </c>
      <c r="G32" s="359">
        <v>70</v>
      </c>
    </row>
    <row r="33" spans="1:7" s="142" customFormat="1" x14ac:dyDescent="0.2">
      <c r="A33" s="135" t="s">
        <v>233</v>
      </c>
      <c r="B33" s="417">
        <v>107512</v>
      </c>
      <c r="C33" s="414">
        <v>127.3</v>
      </c>
      <c r="D33" s="363">
        <v>96.8</v>
      </c>
      <c r="E33" s="660">
        <v>91088</v>
      </c>
      <c r="F33" s="147">
        <v>107.4</v>
      </c>
      <c r="G33" s="359">
        <v>86.9</v>
      </c>
    </row>
    <row r="34" spans="1:7" s="142" customFormat="1" ht="38.25" x14ac:dyDescent="0.2">
      <c r="A34" s="135" t="s">
        <v>234</v>
      </c>
      <c r="B34" s="417">
        <v>63034</v>
      </c>
      <c r="C34" s="414">
        <v>99.6</v>
      </c>
      <c r="D34" s="363">
        <v>116</v>
      </c>
      <c r="E34" s="660">
        <v>60623</v>
      </c>
      <c r="F34" s="147">
        <v>114.3</v>
      </c>
      <c r="G34" s="359">
        <v>57.9</v>
      </c>
    </row>
    <row r="35" spans="1:7" s="142" customFormat="1" ht="40.5" customHeight="1" x14ac:dyDescent="0.2">
      <c r="A35" s="232" t="s">
        <v>250</v>
      </c>
      <c r="B35" s="417">
        <v>65782</v>
      </c>
      <c r="C35" s="414">
        <v>95.4</v>
      </c>
      <c r="D35" s="363">
        <v>114.3</v>
      </c>
      <c r="E35" s="660">
        <v>63991</v>
      </c>
      <c r="F35" s="147">
        <v>114.7</v>
      </c>
      <c r="G35" s="359">
        <v>61.1</v>
      </c>
    </row>
    <row r="36" spans="1:7" s="142" customFormat="1" ht="38.25" x14ac:dyDescent="0.2">
      <c r="A36" s="232" t="s">
        <v>251</v>
      </c>
      <c r="B36" s="417">
        <v>60308</v>
      </c>
      <c r="C36" s="414">
        <v>100.9</v>
      </c>
      <c r="D36" s="363">
        <v>116.9</v>
      </c>
      <c r="E36" s="660">
        <v>57797</v>
      </c>
      <c r="F36" s="147">
        <v>112.3</v>
      </c>
      <c r="G36" s="359">
        <v>55.2</v>
      </c>
    </row>
    <row r="37" spans="1:7" s="142" customFormat="1" x14ac:dyDescent="0.2">
      <c r="A37" s="135" t="s">
        <v>235</v>
      </c>
      <c r="B37" s="417">
        <v>103411</v>
      </c>
      <c r="C37" s="414">
        <v>88.7</v>
      </c>
      <c r="D37" s="363">
        <v>107</v>
      </c>
      <c r="E37" s="660">
        <v>116225</v>
      </c>
      <c r="F37" s="147">
        <v>113.6</v>
      </c>
      <c r="G37" s="359">
        <v>110.9</v>
      </c>
    </row>
    <row r="38" spans="1:7" s="142" customFormat="1" ht="25.5" x14ac:dyDescent="0.2">
      <c r="A38" s="232" t="s">
        <v>252</v>
      </c>
      <c r="B38" s="417">
        <v>106455</v>
      </c>
      <c r="C38" s="414">
        <v>86</v>
      </c>
      <c r="D38" s="363">
        <v>105.7</v>
      </c>
      <c r="E38" s="660">
        <v>124058</v>
      </c>
      <c r="F38" s="147">
        <v>113.1</v>
      </c>
      <c r="G38" s="359">
        <v>118.4</v>
      </c>
    </row>
    <row r="39" spans="1:7" s="142" customFormat="1" x14ac:dyDescent="0.2">
      <c r="A39" s="232" t="s">
        <v>253</v>
      </c>
      <c r="B39" s="417">
        <v>102941</v>
      </c>
      <c r="C39" s="414">
        <v>109.7</v>
      </c>
      <c r="D39" s="363">
        <v>116</v>
      </c>
      <c r="E39" s="660">
        <v>85119</v>
      </c>
      <c r="F39" s="147">
        <v>109.9</v>
      </c>
      <c r="G39" s="359">
        <v>81.2</v>
      </c>
    </row>
    <row r="40" spans="1:7" s="142" customFormat="1" ht="25.5" x14ac:dyDescent="0.2">
      <c r="A40" s="232" t="s">
        <v>254</v>
      </c>
      <c r="B40" s="417">
        <v>157091</v>
      </c>
      <c r="C40" s="414">
        <v>98.9</v>
      </c>
      <c r="D40" s="363">
        <v>111.6</v>
      </c>
      <c r="E40" s="660">
        <v>144717</v>
      </c>
      <c r="F40" s="147">
        <v>112.1</v>
      </c>
      <c r="G40" s="359">
        <v>138.1</v>
      </c>
    </row>
    <row r="41" spans="1:7" s="142" customFormat="1" ht="38.25" x14ac:dyDescent="0.2">
      <c r="A41" s="232" t="s">
        <v>255</v>
      </c>
      <c r="B41" s="417">
        <v>90207</v>
      </c>
      <c r="C41" s="414">
        <v>97.9</v>
      </c>
      <c r="D41" s="363">
        <v>109.1</v>
      </c>
      <c r="E41" s="660">
        <v>92957</v>
      </c>
      <c r="F41" s="147">
        <v>115.1</v>
      </c>
      <c r="G41" s="359">
        <v>88.7</v>
      </c>
    </row>
    <row r="42" spans="1:7" s="142" customFormat="1" ht="25.5" x14ac:dyDescent="0.2">
      <c r="A42" s="232" t="s">
        <v>256</v>
      </c>
      <c r="B42" s="417">
        <v>41937</v>
      </c>
      <c r="C42" s="414">
        <v>91.1</v>
      </c>
      <c r="D42" s="363">
        <v>103.6</v>
      </c>
      <c r="E42" s="660">
        <v>46009</v>
      </c>
      <c r="F42" s="147">
        <v>104.4</v>
      </c>
      <c r="G42" s="359">
        <v>43.9</v>
      </c>
    </row>
    <row r="43" spans="1:7" s="142" customFormat="1" ht="30" customHeight="1" x14ac:dyDescent="0.2">
      <c r="A43" s="135" t="s">
        <v>236</v>
      </c>
      <c r="B43" s="417">
        <v>63669</v>
      </c>
      <c r="C43" s="414">
        <v>131.1</v>
      </c>
      <c r="D43" s="363">
        <v>102.3</v>
      </c>
      <c r="E43" s="660">
        <v>55626</v>
      </c>
      <c r="F43" s="147">
        <v>110.1</v>
      </c>
      <c r="G43" s="359">
        <v>53.1</v>
      </c>
    </row>
    <row r="44" spans="1:7" s="142" customFormat="1" ht="25.5" x14ac:dyDescent="0.2">
      <c r="A44" s="135" t="s">
        <v>237</v>
      </c>
      <c r="B44" s="417">
        <v>114065</v>
      </c>
      <c r="C44" s="414">
        <v>97.4</v>
      </c>
      <c r="D44" s="363">
        <v>105.3</v>
      </c>
      <c r="E44" s="660">
        <v>109345</v>
      </c>
      <c r="F44" s="147">
        <v>107.1</v>
      </c>
      <c r="G44" s="359">
        <v>104.4</v>
      </c>
    </row>
    <row r="45" spans="1:7" s="142" customFormat="1" ht="25.5" x14ac:dyDescent="0.2">
      <c r="A45" s="135" t="s">
        <v>257</v>
      </c>
      <c r="B45" s="417">
        <v>105532</v>
      </c>
      <c r="C45" s="414">
        <v>85.8</v>
      </c>
      <c r="D45" s="363">
        <v>108.3</v>
      </c>
      <c r="E45" s="660">
        <v>117692</v>
      </c>
      <c r="F45" s="147">
        <v>114.9</v>
      </c>
      <c r="G45" s="359">
        <v>112.3</v>
      </c>
    </row>
    <row r="46" spans="1:7" s="142" customFormat="1" ht="25.5" x14ac:dyDescent="0.2">
      <c r="A46" s="135" t="s">
        <v>238</v>
      </c>
      <c r="B46" s="417">
        <v>67924</v>
      </c>
      <c r="C46" s="414">
        <v>106.2</v>
      </c>
      <c r="D46" s="363">
        <v>96.9</v>
      </c>
      <c r="E46" s="660">
        <v>68504</v>
      </c>
      <c r="F46" s="147">
        <v>108.8</v>
      </c>
      <c r="G46" s="359">
        <v>65.400000000000006</v>
      </c>
    </row>
    <row r="47" spans="1:7" s="142" customFormat="1" ht="25.5" x14ac:dyDescent="0.2">
      <c r="A47" s="135" t="s">
        <v>239</v>
      </c>
      <c r="B47" s="417">
        <v>106407</v>
      </c>
      <c r="C47" s="414">
        <v>97.4</v>
      </c>
      <c r="D47" s="363">
        <v>102.4</v>
      </c>
      <c r="E47" s="660">
        <v>108992</v>
      </c>
      <c r="F47" s="147">
        <v>111.7</v>
      </c>
      <c r="G47" s="359">
        <v>104</v>
      </c>
    </row>
    <row r="48" spans="1:7" s="142" customFormat="1" ht="25.5" x14ac:dyDescent="0.2">
      <c r="A48" s="432" t="s">
        <v>258</v>
      </c>
      <c r="B48" s="417">
        <v>139218</v>
      </c>
      <c r="C48" s="414">
        <v>77.099999999999994</v>
      </c>
      <c r="D48" s="363">
        <v>123</v>
      </c>
      <c r="E48" s="660">
        <v>141049</v>
      </c>
      <c r="F48" s="147">
        <v>122.1</v>
      </c>
      <c r="G48" s="359">
        <v>134.6</v>
      </c>
    </row>
    <row r="49" spans="1:7" s="142" customFormat="1" ht="38.25" x14ac:dyDescent="0.2">
      <c r="A49" s="135" t="s">
        <v>244</v>
      </c>
      <c r="B49" s="417">
        <v>74840</v>
      </c>
      <c r="C49" s="414">
        <v>107.7</v>
      </c>
      <c r="D49" s="363">
        <v>124.8</v>
      </c>
      <c r="E49" s="660">
        <v>73141</v>
      </c>
      <c r="F49" s="147">
        <v>115</v>
      </c>
      <c r="G49" s="359">
        <v>69.8</v>
      </c>
    </row>
    <row r="50" spans="1:7" s="142" customFormat="1" ht="38.25" x14ac:dyDescent="0.2">
      <c r="A50" s="135" t="s">
        <v>259</v>
      </c>
      <c r="B50" s="417">
        <v>94216</v>
      </c>
      <c r="C50" s="414">
        <v>101.5</v>
      </c>
      <c r="D50" s="363">
        <v>125.5</v>
      </c>
      <c r="E50" s="660">
        <v>105121</v>
      </c>
      <c r="F50" s="147">
        <v>118.6</v>
      </c>
      <c r="G50" s="359">
        <v>100.3</v>
      </c>
    </row>
    <row r="51" spans="1:7" s="142" customFormat="1" ht="13.5" customHeight="1" x14ac:dyDescent="0.2">
      <c r="A51" s="134" t="s">
        <v>245</v>
      </c>
      <c r="B51" s="417">
        <v>71433</v>
      </c>
      <c r="C51" s="414" t="s">
        <v>1032</v>
      </c>
      <c r="D51" s="363">
        <v>110.9</v>
      </c>
      <c r="E51" s="660">
        <v>76411</v>
      </c>
      <c r="F51" s="147">
        <v>109.7</v>
      </c>
      <c r="G51" s="359">
        <v>72.900000000000006</v>
      </c>
    </row>
    <row r="52" spans="1:7" s="142" customFormat="1" ht="22.5" customHeight="1" x14ac:dyDescent="0.2">
      <c r="A52" s="166" t="s">
        <v>240</v>
      </c>
      <c r="B52" s="417">
        <v>78681</v>
      </c>
      <c r="C52" s="414">
        <v>99</v>
      </c>
      <c r="D52" s="363">
        <v>110.1</v>
      </c>
      <c r="E52" s="660">
        <v>88924</v>
      </c>
      <c r="F52" s="147">
        <v>107</v>
      </c>
      <c r="G52" s="359">
        <v>84.9</v>
      </c>
    </row>
    <row r="53" spans="1:7" s="142" customFormat="1" ht="38.25" x14ac:dyDescent="0.2">
      <c r="A53" s="369" t="s">
        <v>260</v>
      </c>
      <c r="B53" s="661">
        <v>76810</v>
      </c>
      <c r="C53" s="662">
        <v>116.6</v>
      </c>
      <c r="D53" s="663">
        <v>116.1</v>
      </c>
      <c r="E53" s="664">
        <v>83634</v>
      </c>
      <c r="F53" s="151">
        <v>111.7</v>
      </c>
      <c r="G53" s="665">
        <v>79.8</v>
      </c>
    </row>
    <row r="54" spans="1:7" s="142" customFormat="1" ht="15" x14ac:dyDescent="0.2">
      <c r="A54" s="418"/>
      <c r="B54" s="128"/>
      <c r="C54" s="128"/>
      <c r="D54" s="128"/>
    </row>
    <row r="55" spans="1:7" s="142" customFormat="1" x14ac:dyDescent="0.2"/>
    <row r="56" spans="1:7" s="142" customFormat="1" x14ac:dyDescent="0.2"/>
    <row r="57" spans="1:7" s="142" customFormat="1" x14ac:dyDescent="0.2"/>
    <row r="58" spans="1:7" s="142" customFormat="1" x14ac:dyDescent="0.2">
      <c r="B58" s="206"/>
    </row>
  </sheetData>
  <mergeCells count="8">
    <mergeCell ref="A3:A5"/>
    <mergeCell ref="B4:B5"/>
    <mergeCell ref="A1:G1"/>
    <mergeCell ref="B3:D3"/>
    <mergeCell ref="E3:G3"/>
    <mergeCell ref="C4:D4"/>
    <mergeCell ref="E4:E5"/>
    <mergeCell ref="F4:G4"/>
  </mergeCells>
  <pageMargins left="0.7" right="0.7" top="0.75" bottom="0.75" header="0.3" footer="0.3"/>
  <pageSetup paperSize="9" scale="47" orientation="portrait" r:id="rId1"/>
  <headerFooter>
    <oddFooter>&amp;C&amp;"Arial,курсив"&amp;K00-028Социально-экономическое положение Ханты-Мансийского автономного округа – Югры 10'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Layout" zoomScaleNormal="100" workbookViewId="0">
      <selection sqref="A1:H1"/>
    </sheetView>
  </sheetViews>
  <sheetFormatPr defaultColWidth="7" defaultRowHeight="12.75" x14ac:dyDescent="0.2"/>
  <cols>
    <col min="1" max="1" width="18.28515625" style="521" customWidth="1"/>
    <col min="2" max="8" width="12.5703125" style="521" customWidth="1"/>
    <col min="9" max="16384" width="7" style="521"/>
  </cols>
  <sheetData>
    <row r="1" spans="1:10" ht="31.15" customHeight="1" x14ac:dyDescent="0.2">
      <c r="A1" s="687" t="s">
        <v>566</v>
      </c>
      <c r="B1" s="687"/>
      <c r="C1" s="687"/>
      <c r="D1" s="687"/>
      <c r="E1" s="687"/>
      <c r="F1" s="687"/>
      <c r="G1" s="687"/>
      <c r="H1" s="687"/>
      <c r="I1" s="18"/>
      <c r="J1" s="142"/>
    </row>
    <row r="2" spans="1:10" x14ac:dyDescent="0.2">
      <c r="A2" s="46"/>
      <c r="B2" s="18"/>
      <c r="C2" s="18"/>
      <c r="D2" s="18"/>
      <c r="E2" s="18"/>
      <c r="F2" s="18"/>
      <c r="G2" s="18"/>
      <c r="H2" s="18"/>
      <c r="I2" s="18"/>
    </row>
    <row r="3" spans="1:10" x14ac:dyDescent="0.2">
      <c r="A3" s="731" t="s">
        <v>261</v>
      </c>
      <c r="B3" s="731"/>
      <c r="C3" s="731"/>
      <c r="D3" s="731"/>
      <c r="E3" s="731"/>
      <c r="F3" s="731"/>
      <c r="G3" s="731"/>
      <c r="H3" s="731"/>
      <c r="I3" s="18"/>
    </row>
    <row r="4" spans="1:10" ht="33.6" customHeight="1" x14ac:dyDescent="0.2">
      <c r="A4" s="680"/>
      <c r="B4" s="760" t="s">
        <v>567</v>
      </c>
      <c r="C4" s="754"/>
      <c r="D4" s="702" t="s">
        <v>262</v>
      </c>
      <c r="E4" s="724"/>
      <c r="F4" s="724"/>
      <c r="G4" s="703"/>
      <c r="H4" s="682" t="s">
        <v>560</v>
      </c>
      <c r="I4" s="428"/>
    </row>
    <row r="5" spans="1:10" ht="9.6" customHeight="1" x14ac:dyDescent="0.2">
      <c r="A5" s="723"/>
      <c r="B5" s="770"/>
      <c r="C5" s="771"/>
      <c r="D5" s="760" t="s">
        <v>561</v>
      </c>
      <c r="E5" s="761"/>
      <c r="F5" s="760" t="s">
        <v>562</v>
      </c>
      <c r="G5" s="761"/>
      <c r="H5" s="757"/>
      <c r="I5" s="428"/>
    </row>
    <row r="6" spans="1:10" ht="15" x14ac:dyDescent="0.2">
      <c r="A6" s="723"/>
      <c r="B6" s="676" t="s">
        <v>40</v>
      </c>
      <c r="C6" s="682" t="s">
        <v>263</v>
      </c>
      <c r="D6" s="762"/>
      <c r="E6" s="763"/>
      <c r="F6" s="766"/>
      <c r="G6" s="767"/>
      <c r="H6" s="757"/>
      <c r="I6" s="428"/>
    </row>
    <row r="7" spans="1:10" ht="30" customHeight="1" x14ac:dyDescent="0.2">
      <c r="A7" s="723"/>
      <c r="B7" s="757"/>
      <c r="C7" s="757"/>
      <c r="D7" s="764"/>
      <c r="E7" s="765"/>
      <c r="F7" s="768"/>
      <c r="G7" s="769"/>
      <c r="H7" s="757"/>
      <c r="I7" s="428"/>
    </row>
    <row r="8" spans="1:10" ht="46.15" customHeight="1" x14ac:dyDescent="0.2">
      <c r="A8" s="681"/>
      <c r="B8" s="718"/>
      <c r="C8" s="718"/>
      <c r="D8" s="506" t="s">
        <v>40</v>
      </c>
      <c r="E8" s="520" t="s">
        <v>263</v>
      </c>
      <c r="F8" s="506" t="s">
        <v>40</v>
      </c>
      <c r="G8" s="520" t="s">
        <v>263</v>
      </c>
      <c r="H8" s="718"/>
      <c r="I8" s="428"/>
    </row>
    <row r="9" spans="1:10" ht="15" x14ac:dyDescent="0.2">
      <c r="A9" s="113" t="s">
        <v>563</v>
      </c>
      <c r="B9" s="194"/>
      <c r="C9" s="194"/>
      <c r="D9" s="194"/>
      <c r="E9" s="194"/>
      <c r="F9" s="194"/>
      <c r="G9" s="194"/>
      <c r="H9" s="208"/>
      <c r="I9" s="428"/>
    </row>
    <row r="10" spans="1:10" ht="15" x14ac:dyDescent="0.2">
      <c r="A10" s="16" t="s">
        <v>51</v>
      </c>
      <c r="B10" s="221" t="s">
        <v>460</v>
      </c>
      <c r="C10" s="221" t="s">
        <v>460</v>
      </c>
      <c r="D10" s="221" t="s">
        <v>460</v>
      </c>
      <c r="E10" s="221" t="s">
        <v>460</v>
      </c>
      <c r="F10" s="221" t="s">
        <v>460</v>
      </c>
      <c r="G10" s="221" t="s">
        <v>460</v>
      </c>
      <c r="H10" s="221" t="s">
        <v>460</v>
      </c>
      <c r="I10" s="428"/>
    </row>
    <row r="11" spans="1:10" ht="15" x14ac:dyDescent="0.2">
      <c r="A11" s="17" t="s">
        <v>52</v>
      </c>
      <c r="B11" s="221" t="s">
        <v>460</v>
      </c>
      <c r="C11" s="221" t="s">
        <v>460</v>
      </c>
      <c r="D11" s="221" t="s">
        <v>460</v>
      </c>
      <c r="E11" s="221" t="s">
        <v>460</v>
      </c>
      <c r="F11" s="221" t="s">
        <v>460</v>
      </c>
      <c r="G11" s="221" t="s">
        <v>460</v>
      </c>
      <c r="H11" s="221" t="s">
        <v>460</v>
      </c>
      <c r="I11" s="428"/>
    </row>
    <row r="12" spans="1:10" ht="15" x14ac:dyDescent="0.2">
      <c r="A12" s="17" t="s">
        <v>53</v>
      </c>
      <c r="B12" s="221" t="s">
        <v>460</v>
      </c>
      <c r="C12" s="221" t="s">
        <v>460</v>
      </c>
      <c r="D12" s="221" t="s">
        <v>460</v>
      </c>
      <c r="E12" s="221" t="s">
        <v>460</v>
      </c>
      <c r="F12" s="221" t="s">
        <v>460</v>
      </c>
      <c r="G12" s="221" t="s">
        <v>460</v>
      </c>
      <c r="H12" s="221" t="s">
        <v>460</v>
      </c>
      <c r="I12" s="428"/>
    </row>
    <row r="13" spans="1:10" ht="15" x14ac:dyDescent="0.2">
      <c r="A13" s="17" t="s">
        <v>55</v>
      </c>
      <c r="B13" s="221" t="s">
        <v>460</v>
      </c>
      <c r="C13" s="221" t="s">
        <v>460</v>
      </c>
      <c r="D13" s="221" t="s">
        <v>460</v>
      </c>
      <c r="E13" s="221" t="s">
        <v>460</v>
      </c>
      <c r="F13" s="221" t="s">
        <v>460</v>
      </c>
      <c r="G13" s="221" t="s">
        <v>460</v>
      </c>
      <c r="H13" s="221" t="s">
        <v>460</v>
      </c>
      <c r="I13" s="428"/>
    </row>
    <row r="14" spans="1:10" ht="15" x14ac:dyDescent="0.2">
      <c r="A14" s="17" t="s">
        <v>56</v>
      </c>
      <c r="B14" s="221" t="s">
        <v>460</v>
      </c>
      <c r="C14" s="221" t="s">
        <v>460</v>
      </c>
      <c r="D14" s="221" t="s">
        <v>460</v>
      </c>
      <c r="E14" s="221" t="s">
        <v>460</v>
      </c>
      <c r="F14" s="221" t="s">
        <v>460</v>
      </c>
      <c r="G14" s="221" t="s">
        <v>460</v>
      </c>
      <c r="H14" s="221" t="s">
        <v>460</v>
      </c>
      <c r="I14" s="428"/>
    </row>
    <row r="15" spans="1:10" ht="15" x14ac:dyDescent="0.2">
      <c r="A15" s="16" t="s">
        <v>57</v>
      </c>
      <c r="B15" s="272" t="s">
        <v>460</v>
      </c>
      <c r="C15" s="272" t="s">
        <v>460</v>
      </c>
      <c r="D15" s="272" t="s">
        <v>460</v>
      </c>
      <c r="E15" s="272" t="s">
        <v>460</v>
      </c>
      <c r="F15" s="272" t="s">
        <v>460</v>
      </c>
      <c r="G15" s="272" t="s">
        <v>460</v>
      </c>
      <c r="H15" s="272" t="s">
        <v>460</v>
      </c>
      <c r="I15" s="428"/>
    </row>
    <row r="16" spans="1:10" ht="15" x14ac:dyDescent="0.2">
      <c r="A16" s="16" t="s">
        <v>59</v>
      </c>
      <c r="B16" s="221" t="s">
        <v>460</v>
      </c>
      <c r="C16" s="221" t="s">
        <v>460</v>
      </c>
      <c r="D16" s="221" t="s">
        <v>460</v>
      </c>
      <c r="E16" s="221" t="s">
        <v>460</v>
      </c>
      <c r="F16" s="221" t="s">
        <v>460</v>
      </c>
      <c r="G16" s="221" t="s">
        <v>460</v>
      </c>
      <c r="H16" s="221" t="s">
        <v>460</v>
      </c>
      <c r="I16" s="428"/>
    </row>
    <row r="17" spans="1:9" ht="15" x14ac:dyDescent="0.2">
      <c r="A17" s="17" t="s">
        <v>36</v>
      </c>
      <c r="B17" s="221" t="s">
        <v>460</v>
      </c>
      <c r="C17" s="221" t="s">
        <v>460</v>
      </c>
      <c r="D17" s="221" t="s">
        <v>460</v>
      </c>
      <c r="E17" s="221" t="s">
        <v>460</v>
      </c>
      <c r="F17" s="221" t="s">
        <v>460</v>
      </c>
      <c r="G17" s="221" t="s">
        <v>460</v>
      </c>
      <c r="H17" s="221" t="s">
        <v>460</v>
      </c>
      <c r="I17" s="428"/>
    </row>
    <row r="18" spans="1:9" ht="15" x14ac:dyDescent="0.2">
      <c r="A18" s="17" t="s">
        <v>60</v>
      </c>
      <c r="B18" s="221" t="s">
        <v>460</v>
      </c>
      <c r="C18" s="221" t="s">
        <v>460</v>
      </c>
      <c r="D18" s="221" t="s">
        <v>460</v>
      </c>
      <c r="E18" s="221" t="s">
        <v>460</v>
      </c>
      <c r="F18" s="221" t="s">
        <v>460</v>
      </c>
      <c r="G18" s="221" t="s">
        <v>460</v>
      </c>
      <c r="H18" s="221" t="s">
        <v>460</v>
      </c>
      <c r="I18" s="428"/>
    </row>
    <row r="19" spans="1:9" ht="15" x14ac:dyDescent="0.2">
      <c r="A19" s="17" t="s">
        <v>62</v>
      </c>
      <c r="B19" s="221" t="s">
        <v>460</v>
      </c>
      <c r="C19" s="221" t="s">
        <v>460</v>
      </c>
      <c r="D19" s="221" t="s">
        <v>460</v>
      </c>
      <c r="E19" s="221" t="s">
        <v>460</v>
      </c>
      <c r="F19" s="221" t="s">
        <v>460</v>
      </c>
      <c r="G19" s="221" t="s">
        <v>460</v>
      </c>
      <c r="H19" s="221" t="s">
        <v>460</v>
      </c>
      <c r="I19" s="428"/>
    </row>
    <row r="20" spans="1:9" ht="15" customHeight="1" x14ac:dyDescent="0.2">
      <c r="A20" s="16" t="s">
        <v>63</v>
      </c>
      <c r="B20" s="221" t="s">
        <v>460</v>
      </c>
      <c r="C20" s="221" t="s">
        <v>460</v>
      </c>
      <c r="D20" s="221" t="s">
        <v>460</v>
      </c>
      <c r="E20" s="221" t="s">
        <v>460</v>
      </c>
      <c r="F20" s="221" t="s">
        <v>460</v>
      </c>
      <c r="G20" s="221" t="s">
        <v>460</v>
      </c>
      <c r="H20" s="221" t="s">
        <v>460</v>
      </c>
      <c r="I20" s="428"/>
    </row>
    <row r="21" spans="1:9" ht="15" x14ac:dyDescent="0.2">
      <c r="A21" s="200" t="s">
        <v>463</v>
      </c>
      <c r="B21" s="299"/>
      <c r="C21" s="299"/>
      <c r="D21" s="299"/>
      <c r="E21" s="299"/>
      <c r="F21" s="299"/>
      <c r="G21" s="299"/>
      <c r="H21" s="300"/>
      <c r="I21" s="428"/>
    </row>
    <row r="22" spans="1:9" ht="15" x14ac:dyDescent="0.2">
      <c r="A22" s="16" t="s">
        <v>51</v>
      </c>
      <c r="B22" s="221" t="s">
        <v>460</v>
      </c>
      <c r="C22" s="221" t="s">
        <v>460</v>
      </c>
      <c r="D22" s="221" t="s">
        <v>460</v>
      </c>
      <c r="E22" s="221" t="s">
        <v>460</v>
      </c>
      <c r="F22" s="221" t="s">
        <v>460</v>
      </c>
      <c r="G22" s="221" t="s">
        <v>460</v>
      </c>
      <c r="H22" s="221" t="s">
        <v>460</v>
      </c>
      <c r="I22" s="428"/>
    </row>
    <row r="23" spans="1:9" ht="15" x14ac:dyDescent="0.2">
      <c r="A23" s="16" t="s">
        <v>52</v>
      </c>
      <c r="B23" s="221" t="s">
        <v>460</v>
      </c>
      <c r="C23" s="221" t="s">
        <v>460</v>
      </c>
      <c r="D23" s="221" t="s">
        <v>460</v>
      </c>
      <c r="E23" s="221" t="s">
        <v>460</v>
      </c>
      <c r="F23" s="221" t="s">
        <v>460</v>
      </c>
      <c r="G23" s="221" t="s">
        <v>460</v>
      </c>
      <c r="H23" s="221" t="s">
        <v>460</v>
      </c>
      <c r="I23" s="428"/>
    </row>
    <row r="24" spans="1:9" ht="15" x14ac:dyDescent="0.2">
      <c r="A24" s="16" t="s">
        <v>53</v>
      </c>
      <c r="B24" s="272" t="s">
        <v>460</v>
      </c>
      <c r="C24" s="272" t="s">
        <v>460</v>
      </c>
      <c r="D24" s="272" t="s">
        <v>460</v>
      </c>
      <c r="E24" s="272" t="s">
        <v>460</v>
      </c>
      <c r="F24" s="272" t="s">
        <v>460</v>
      </c>
      <c r="G24" s="272" t="s">
        <v>460</v>
      </c>
      <c r="H24" s="272" t="s">
        <v>460</v>
      </c>
      <c r="I24" s="428"/>
    </row>
    <row r="25" spans="1:9" ht="15" x14ac:dyDescent="0.2">
      <c r="A25" s="16" t="s">
        <v>55</v>
      </c>
      <c r="B25" s="221" t="s">
        <v>460</v>
      </c>
      <c r="C25" s="221" t="s">
        <v>460</v>
      </c>
      <c r="D25" s="221" t="s">
        <v>460</v>
      </c>
      <c r="E25" s="221" t="s">
        <v>460</v>
      </c>
      <c r="F25" s="221" t="s">
        <v>460</v>
      </c>
      <c r="G25" s="221" t="s">
        <v>460</v>
      </c>
      <c r="H25" s="221" t="s">
        <v>460</v>
      </c>
      <c r="I25" s="428"/>
    </row>
    <row r="26" spans="1:9" ht="13.5" customHeight="1" x14ac:dyDescent="0.2">
      <c r="A26" s="16" t="s">
        <v>56</v>
      </c>
      <c r="B26" s="221" t="s">
        <v>460</v>
      </c>
      <c r="C26" s="221" t="s">
        <v>460</v>
      </c>
      <c r="D26" s="221" t="s">
        <v>460</v>
      </c>
      <c r="E26" s="221" t="s">
        <v>460</v>
      </c>
      <c r="F26" s="221" t="s">
        <v>460</v>
      </c>
      <c r="G26" s="221" t="s">
        <v>460</v>
      </c>
      <c r="H26" s="221" t="s">
        <v>460</v>
      </c>
      <c r="I26" s="428"/>
    </row>
    <row r="27" spans="1:9" ht="13.5" customHeight="1" x14ac:dyDescent="0.2">
      <c r="A27" s="16" t="s">
        <v>57</v>
      </c>
      <c r="B27" s="272" t="s">
        <v>460</v>
      </c>
      <c r="C27" s="272" t="s">
        <v>460</v>
      </c>
      <c r="D27" s="272" t="s">
        <v>460</v>
      </c>
      <c r="E27" s="272" t="s">
        <v>460</v>
      </c>
      <c r="F27" s="272" t="s">
        <v>460</v>
      </c>
      <c r="G27" s="272" t="s">
        <v>460</v>
      </c>
      <c r="H27" s="272" t="s">
        <v>460</v>
      </c>
      <c r="I27" s="428"/>
    </row>
    <row r="28" spans="1:9" ht="13.5" customHeight="1" x14ac:dyDescent="0.2">
      <c r="A28" s="16" t="s">
        <v>59</v>
      </c>
      <c r="B28" s="221" t="s">
        <v>460</v>
      </c>
      <c r="C28" s="221" t="s">
        <v>460</v>
      </c>
      <c r="D28" s="221" t="s">
        <v>460</v>
      </c>
      <c r="E28" s="221" t="s">
        <v>460</v>
      </c>
      <c r="F28" s="221" t="s">
        <v>460</v>
      </c>
      <c r="G28" s="221" t="s">
        <v>460</v>
      </c>
      <c r="H28" s="221" t="s">
        <v>460</v>
      </c>
      <c r="I28" s="428"/>
    </row>
    <row r="29" spans="1:9" ht="13.5" customHeight="1" x14ac:dyDescent="0.2">
      <c r="A29" s="16" t="s">
        <v>36</v>
      </c>
      <c r="B29" s="221" t="s">
        <v>460</v>
      </c>
      <c r="C29" s="221" t="s">
        <v>460</v>
      </c>
      <c r="D29" s="221" t="s">
        <v>460</v>
      </c>
      <c r="E29" s="221" t="s">
        <v>460</v>
      </c>
      <c r="F29" s="221" t="s">
        <v>460</v>
      </c>
      <c r="G29" s="221" t="s">
        <v>460</v>
      </c>
      <c r="H29" s="221" t="s">
        <v>460</v>
      </c>
      <c r="I29" s="428"/>
    </row>
    <row r="30" spans="1:9" ht="13.5" customHeight="1" x14ac:dyDescent="0.2">
      <c r="A30" s="16" t="s">
        <v>60</v>
      </c>
      <c r="B30" s="272" t="s">
        <v>460</v>
      </c>
      <c r="C30" s="272" t="s">
        <v>460</v>
      </c>
      <c r="D30" s="272" t="s">
        <v>460</v>
      </c>
      <c r="E30" s="272" t="s">
        <v>460</v>
      </c>
      <c r="F30" s="272" t="s">
        <v>460</v>
      </c>
      <c r="G30" s="272" t="s">
        <v>460</v>
      </c>
      <c r="H30" s="272" t="s">
        <v>460</v>
      </c>
      <c r="I30" s="428"/>
    </row>
    <row r="31" spans="1:9" ht="13.5" customHeight="1" x14ac:dyDescent="0.2">
      <c r="A31" s="16" t="s">
        <v>62</v>
      </c>
      <c r="B31" s="221" t="s">
        <v>460</v>
      </c>
      <c r="C31" s="221" t="s">
        <v>460</v>
      </c>
      <c r="D31" s="221" t="s">
        <v>460</v>
      </c>
      <c r="E31" s="221" t="s">
        <v>460</v>
      </c>
      <c r="F31" s="221" t="s">
        <v>460</v>
      </c>
      <c r="G31" s="221" t="s">
        <v>460</v>
      </c>
      <c r="H31" s="221" t="s">
        <v>460</v>
      </c>
      <c r="I31" s="428"/>
    </row>
    <row r="32" spans="1:9" ht="13.5" customHeight="1" x14ac:dyDescent="0.2">
      <c r="A32" s="16" t="s">
        <v>63</v>
      </c>
      <c r="B32" s="221" t="s">
        <v>460</v>
      </c>
      <c r="C32" s="221" t="s">
        <v>460</v>
      </c>
      <c r="D32" s="221" t="s">
        <v>460</v>
      </c>
      <c r="E32" s="221" t="s">
        <v>460</v>
      </c>
      <c r="F32" s="221" t="s">
        <v>460</v>
      </c>
      <c r="G32" s="221" t="s">
        <v>460</v>
      </c>
      <c r="H32" s="221" t="s">
        <v>460</v>
      </c>
      <c r="I32" s="428"/>
    </row>
    <row r="33" spans="1:9" ht="15" x14ac:dyDescent="0.2">
      <c r="A33" s="205" t="s">
        <v>64</v>
      </c>
      <c r="B33" s="301" t="s">
        <v>460</v>
      </c>
      <c r="C33" s="301" t="s">
        <v>460</v>
      </c>
      <c r="D33" s="301" t="s">
        <v>460</v>
      </c>
      <c r="E33" s="301" t="s">
        <v>460</v>
      </c>
      <c r="F33" s="301" t="s">
        <v>460</v>
      </c>
      <c r="G33" s="301" t="s">
        <v>460</v>
      </c>
      <c r="H33" s="301" t="s">
        <v>460</v>
      </c>
      <c r="I33" s="428"/>
    </row>
  </sheetData>
  <mergeCells count="10">
    <mergeCell ref="B6:B8"/>
    <mergeCell ref="C6:C8"/>
    <mergeCell ref="A1:H1"/>
    <mergeCell ref="A3:H3"/>
    <mergeCell ref="A4:A8"/>
    <mergeCell ref="D4:G4"/>
    <mergeCell ref="H4:H8"/>
    <mergeCell ref="D5:E7"/>
    <mergeCell ref="F5:G7"/>
    <mergeCell ref="B4:C5"/>
  </mergeCells>
  <pageMargins left="0.7" right="0.7" top="0.75" bottom="0.75" header="0.3" footer="0.3"/>
  <pageSetup paperSize="9" scale="79" orientation="portrait" r:id="rId1"/>
  <headerFooter>
    <oddFooter>&amp;C&amp;"Arial,курсив"&amp;KAFAFAFСоциально-экономическое положение Ханты-Мансийского автономного округа – Югры 10' 2023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view="pageLayout" zoomScaleNormal="100" workbookViewId="0">
      <selection sqref="A1:F1"/>
    </sheetView>
  </sheetViews>
  <sheetFormatPr defaultColWidth="9.140625" defaultRowHeight="12.75" x14ac:dyDescent="0.2"/>
  <cols>
    <col min="1" max="1" width="18.7109375" style="521" customWidth="1"/>
    <col min="2" max="6" width="13" style="521" customWidth="1"/>
    <col min="7" max="16384" width="9.140625" style="521"/>
  </cols>
  <sheetData>
    <row r="1" spans="1:6" ht="15" x14ac:dyDescent="0.25">
      <c r="A1" s="686" t="s">
        <v>467</v>
      </c>
      <c r="B1" s="686"/>
      <c r="C1" s="686"/>
      <c r="D1" s="686"/>
      <c r="E1" s="773"/>
      <c r="F1" s="773"/>
    </row>
    <row r="3" spans="1:6" ht="17.25" x14ac:dyDescent="0.2">
      <c r="A3" s="666" t="s">
        <v>1016</v>
      </c>
      <c r="B3" s="666"/>
      <c r="C3" s="666"/>
      <c r="D3" s="666"/>
      <c r="E3" s="666"/>
      <c r="F3" s="666"/>
    </row>
    <row r="4" spans="1:6" x14ac:dyDescent="0.2">
      <c r="A4" s="566"/>
    </row>
    <row r="5" spans="1:6" x14ac:dyDescent="0.2">
      <c r="A5" s="774"/>
      <c r="B5" s="682" t="s">
        <v>1017</v>
      </c>
      <c r="C5" s="776" t="s">
        <v>1018</v>
      </c>
      <c r="D5" s="776"/>
      <c r="E5" s="776"/>
      <c r="F5" s="777"/>
    </row>
    <row r="6" spans="1:6" x14ac:dyDescent="0.2">
      <c r="A6" s="775"/>
      <c r="B6" s="725"/>
      <c r="C6" s="702" t="s">
        <v>1019</v>
      </c>
      <c r="D6" s="703"/>
      <c r="E6" s="730" t="s">
        <v>1020</v>
      </c>
      <c r="F6" s="690"/>
    </row>
    <row r="7" spans="1:6" ht="38.25" x14ac:dyDescent="0.2">
      <c r="A7" s="775"/>
      <c r="B7" s="677"/>
      <c r="C7" s="567" t="s">
        <v>568</v>
      </c>
      <c r="D7" s="516" t="s">
        <v>1021</v>
      </c>
      <c r="E7" s="513" t="s">
        <v>568</v>
      </c>
      <c r="F7" s="520" t="s">
        <v>1021</v>
      </c>
    </row>
    <row r="8" spans="1:6" x14ac:dyDescent="0.2">
      <c r="A8" s="194" t="s">
        <v>563</v>
      </c>
      <c r="B8" s="194"/>
      <c r="C8" s="194"/>
      <c r="D8" s="194"/>
      <c r="E8" s="194"/>
      <c r="F8" s="194"/>
    </row>
    <row r="9" spans="1:6" x14ac:dyDescent="0.2">
      <c r="A9" s="16" t="s">
        <v>53</v>
      </c>
      <c r="B9" s="568">
        <v>911.2</v>
      </c>
      <c r="C9" s="76">
        <v>893.5</v>
      </c>
      <c r="D9" s="76">
        <v>98.1</v>
      </c>
      <c r="E9" s="76">
        <v>17.7</v>
      </c>
      <c r="F9" s="76">
        <v>1.9</v>
      </c>
    </row>
    <row r="10" spans="1:6" x14ac:dyDescent="0.2">
      <c r="A10" s="17" t="s">
        <v>57</v>
      </c>
      <c r="B10" s="568">
        <v>927.3</v>
      </c>
      <c r="C10" s="76">
        <v>910.2</v>
      </c>
      <c r="D10" s="76">
        <v>98.2</v>
      </c>
      <c r="E10" s="76">
        <v>17.100000000000001</v>
      </c>
      <c r="F10" s="76">
        <v>1.8</v>
      </c>
    </row>
    <row r="11" spans="1:6" x14ac:dyDescent="0.2">
      <c r="A11" s="16" t="s">
        <v>60</v>
      </c>
      <c r="B11" s="568">
        <v>925.7</v>
      </c>
      <c r="C11" s="76">
        <v>910.4</v>
      </c>
      <c r="D11" s="76">
        <v>98.3</v>
      </c>
      <c r="E11" s="76">
        <v>15.4</v>
      </c>
      <c r="F11" s="76">
        <v>1.7</v>
      </c>
    </row>
    <row r="12" spans="1:6" x14ac:dyDescent="0.2">
      <c r="A12" s="23" t="s">
        <v>463</v>
      </c>
      <c r="B12" s="23"/>
      <c r="C12" s="23"/>
      <c r="D12" s="23"/>
      <c r="E12" s="23"/>
      <c r="F12" s="569"/>
    </row>
    <row r="13" spans="1:6" x14ac:dyDescent="0.2">
      <c r="A13" s="16" t="s">
        <v>53</v>
      </c>
      <c r="B13" s="570">
        <v>911.5</v>
      </c>
      <c r="C13" s="76">
        <v>892.2</v>
      </c>
      <c r="D13" s="76">
        <v>97.9</v>
      </c>
      <c r="E13" s="76">
        <v>19.3</v>
      </c>
      <c r="F13" s="571">
        <v>2.1</v>
      </c>
    </row>
    <row r="14" spans="1:6" x14ac:dyDescent="0.2">
      <c r="A14" s="16" t="s">
        <v>57</v>
      </c>
      <c r="B14" s="572">
        <v>888.8</v>
      </c>
      <c r="C14" s="573">
        <v>872.1</v>
      </c>
      <c r="D14" s="573">
        <v>98.1</v>
      </c>
      <c r="E14" s="573">
        <v>16.7</v>
      </c>
      <c r="F14" s="574">
        <v>1.9</v>
      </c>
    </row>
    <row r="15" spans="1:6" x14ac:dyDescent="0.2">
      <c r="A15" s="16" t="s">
        <v>60</v>
      </c>
      <c r="B15" s="572">
        <v>934.6</v>
      </c>
      <c r="C15" s="573">
        <v>914.7</v>
      </c>
      <c r="D15" s="573">
        <v>97.9</v>
      </c>
      <c r="E15" s="573">
        <v>19.899999999999999</v>
      </c>
      <c r="F15" s="574">
        <v>2.1</v>
      </c>
    </row>
    <row r="16" spans="1:6" x14ac:dyDescent="0.2">
      <c r="A16" s="16" t="s">
        <v>64</v>
      </c>
      <c r="B16" s="40">
        <v>910.6</v>
      </c>
      <c r="C16" s="40">
        <v>892.6</v>
      </c>
      <c r="D16" s="40">
        <v>98</v>
      </c>
      <c r="E16" s="40">
        <v>18</v>
      </c>
      <c r="F16" s="575">
        <v>2</v>
      </c>
    </row>
    <row r="17" spans="1:6" ht="38.25" customHeight="1" x14ac:dyDescent="0.2">
      <c r="A17" s="772" t="s">
        <v>1022</v>
      </c>
      <c r="B17" s="772"/>
      <c r="C17" s="772"/>
      <c r="D17" s="772"/>
      <c r="E17" s="772"/>
      <c r="F17" s="772"/>
    </row>
  </sheetData>
  <mergeCells count="8">
    <mergeCell ref="A17:F17"/>
    <mergeCell ref="A1:F1"/>
    <mergeCell ref="A3:F3"/>
    <mergeCell ref="A5:A7"/>
    <mergeCell ref="B5:B7"/>
    <mergeCell ref="C5:F5"/>
    <mergeCell ref="C6:D6"/>
    <mergeCell ref="E6:F6"/>
  </mergeCells>
  <pageMargins left="0.7" right="0.7" top="0.75" bottom="0.75" header="0.3" footer="0.3"/>
  <pageSetup paperSize="9" orientation="portrait" r:id="rId1"/>
  <headerFooter>
    <oddFooter>&amp;C&amp;"Arial,курсив"&amp;KBCBCBCСоциально-экономическое положение Ханты-Мансийского автономного округа – Югры 10'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zoomScaleNormal="100" workbookViewId="0">
      <selection activeCell="D28" sqref="D28"/>
    </sheetView>
  </sheetViews>
  <sheetFormatPr defaultRowHeight="12.75" x14ac:dyDescent="0.2"/>
  <cols>
    <col min="1" max="1" width="34.5703125" customWidth="1"/>
    <col min="2" max="2" width="20.5703125" customWidth="1"/>
    <col min="3" max="3" width="12.7109375" customWidth="1"/>
    <col min="4" max="4" width="20.28515625" customWidth="1"/>
  </cols>
  <sheetData>
    <row r="1" spans="1:4" ht="15" x14ac:dyDescent="0.2">
      <c r="A1" s="666" t="s">
        <v>16</v>
      </c>
      <c r="B1" s="666"/>
      <c r="C1" s="666"/>
      <c r="D1" s="666"/>
    </row>
    <row r="2" spans="1:4" x14ac:dyDescent="0.2">
      <c r="A2" s="187"/>
    </row>
    <row r="3" spans="1:4" x14ac:dyDescent="0.2">
      <c r="A3" s="668" t="s">
        <v>17</v>
      </c>
      <c r="B3" s="669" t="s">
        <v>18</v>
      </c>
      <c r="C3" s="667" t="s">
        <v>19</v>
      </c>
      <c r="D3" s="14" t="s">
        <v>415</v>
      </c>
    </row>
    <row r="4" spans="1:4" x14ac:dyDescent="0.2">
      <c r="A4" s="668"/>
      <c r="B4" s="669"/>
      <c r="C4" s="667"/>
      <c r="D4" s="60" t="s">
        <v>782</v>
      </c>
    </row>
    <row r="5" spans="1:4" x14ac:dyDescent="0.2">
      <c r="A5" s="668" t="s">
        <v>20</v>
      </c>
      <c r="B5" s="281" t="s">
        <v>21</v>
      </c>
      <c r="C5" s="186" t="s">
        <v>19</v>
      </c>
      <c r="D5" s="14" t="s">
        <v>416</v>
      </c>
    </row>
    <row r="6" spans="1:4" x14ac:dyDescent="0.2">
      <c r="A6" s="668"/>
      <c r="B6" s="282"/>
      <c r="C6" s="59"/>
      <c r="D6" s="60" t="s">
        <v>417</v>
      </c>
    </row>
    <row r="7" spans="1:4" x14ac:dyDescent="0.2">
      <c r="A7" s="668"/>
      <c r="B7" s="281" t="s">
        <v>412</v>
      </c>
      <c r="C7" s="186" t="s">
        <v>19</v>
      </c>
      <c r="D7" s="14" t="s">
        <v>418</v>
      </c>
    </row>
    <row r="8" spans="1:4" x14ac:dyDescent="0.2">
      <c r="A8" s="668"/>
      <c r="B8" s="282"/>
      <c r="C8" s="59"/>
      <c r="D8" s="60" t="s">
        <v>419</v>
      </c>
    </row>
    <row r="9" spans="1:4" x14ac:dyDescent="0.2">
      <c r="A9" s="668"/>
      <c r="B9" s="281" t="s">
        <v>22</v>
      </c>
      <c r="C9" s="186" t="s">
        <v>19</v>
      </c>
      <c r="D9" s="14" t="s">
        <v>420</v>
      </c>
    </row>
    <row r="10" spans="1:4" x14ac:dyDescent="0.2">
      <c r="A10" s="668"/>
      <c r="B10" s="282"/>
      <c r="C10" s="59"/>
      <c r="D10" s="60" t="s">
        <v>421</v>
      </c>
    </row>
    <row r="11" spans="1:4" x14ac:dyDescent="0.2">
      <c r="A11" s="668"/>
      <c r="B11" s="281" t="s">
        <v>23</v>
      </c>
      <c r="C11" s="186" t="s">
        <v>19</v>
      </c>
      <c r="D11" s="14" t="s">
        <v>422</v>
      </c>
    </row>
    <row r="12" spans="1:4" x14ac:dyDescent="0.2">
      <c r="A12" s="668"/>
      <c r="B12" s="283"/>
      <c r="C12" s="61"/>
      <c r="D12" s="60" t="s">
        <v>423</v>
      </c>
    </row>
    <row r="13" spans="1:4" x14ac:dyDescent="0.2">
      <c r="A13" s="668" t="s">
        <v>24</v>
      </c>
      <c r="B13" s="669" t="s">
        <v>23</v>
      </c>
      <c r="C13" s="667" t="s">
        <v>19</v>
      </c>
      <c r="D13" s="14" t="s">
        <v>422</v>
      </c>
    </row>
    <row r="14" spans="1:4" x14ac:dyDescent="0.2">
      <c r="A14" s="668"/>
      <c r="B14" s="669"/>
      <c r="C14" s="667"/>
      <c r="D14" s="60" t="s">
        <v>423</v>
      </c>
    </row>
    <row r="15" spans="1:4" x14ac:dyDescent="0.2">
      <c r="A15" s="668" t="s">
        <v>25</v>
      </c>
      <c r="B15" s="669" t="s">
        <v>26</v>
      </c>
      <c r="C15" s="667" t="s">
        <v>19</v>
      </c>
      <c r="D15" s="14" t="s">
        <v>424</v>
      </c>
    </row>
    <row r="16" spans="1:4" x14ac:dyDescent="0.2">
      <c r="A16" s="668"/>
      <c r="B16" s="669"/>
      <c r="C16" s="667"/>
      <c r="D16" s="60" t="s">
        <v>425</v>
      </c>
    </row>
    <row r="17" spans="1:4" x14ac:dyDescent="0.2">
      <c r="A17" s="668" t="s">
        <v>426</v>
      </c>
      <c r="B17" s="669" t="s">
        <v>26</v>
      </c>
      <c r="C17" s="667" t="s">
        <v>19</v>
      </c>
      <c r="D17" s="14" t="s">
        <v>424</v>
      </c>
    </row>
    <row r="18" spans="1:4" x14ac:dyDescent="0.2">
      <c r="A18" s="668"/>
      <c r="B18" s="669"/>
      <c r="C18" s="667"/>
      <c r="D18" s="60" t="s">
        <v>425</v>
      </c>
    </row>
    <row r="19" spans="1:4" x14ac:dyDescent="0.2">
      <c r="A19" s="672" t="s">
        <v>414</v>
      </c>
      <c r="B19" s="671" t="s">
        <v>539</v>
      </c>
      <c r="C19" s="667" t="s">
        <v>19</v>
      </c>
      <c r="D19" s="188" t="s">
        <v>427</v>
      </c>
    </row>
    <row r="20" spans="1:4" x14ac:dyDescent="0.2">
      <c r="A20" s="672"/>
      <c r="B20" s="671"/>
      <c r="C20" s="667"/>
      <c r="D20" s="189" t="s">
        <v>540</v>
      </c>
    </row>
    <row r="21" spans="1:4" x14ac:dyDescent="0.2">
      <c r="A21" s="672"/>
      <c r="B21" s="670" t="s">
        <v>27</v>
      </c>
      <c r="C21" s="667" t="s">
        <v>19</v>
      </c>
      <c r="D21" s="14" t="s">
        <v>428</v>
      </c>
    </row>
    <row r="22" spans="1:4" x14ac:dyDescent="0.2">
      <c r="A22" s="672"/>
      <c r="B22" s="670"/>
      <c r="C22" s="667"/>
      <c r="D22" s="60" t="s">
        <v>429</v>
      </c>
    </row>
    <row r="23" spans="1:4" x14ac:dyDescent="0.2">
      <c r="A23" s="668" t="s">
        <v>28</v>
      </c>
      <c r="B23" s="669" t="s">
        <v>27</v>
      </c>
      <c r="C23" s="667" t="s">
        <v>19</v>
      </c>
      <c r="D23" s="14" t="s">
        <v>428</v>
      </c>
    </row>
    <row r="24" spans="1:4" x14ac:dyDescent="0.2">
      <c r="A24" s="668"/>
      <c r="B24" s="669"/>
      <c r="C24" s="667"/>
      <c r="D24" s="60" t="s">
        <v>429</v>
      </c>
    </row>
    <row r="25" spans="1:4" x14ac:dyDescent="0.2">
      <c r="A25" s="668" t="s">
        <v>29</v>
      </c>
      <c r="B25" s="669" t="s">
        <v>30</v>
      </c>
      <c r="C25" s="667" t="s">
        <v>19</v>
      </c>
      <c r="D25" s="14" t="s">
        <v>427</v>
      </c>
    </row>
    <row r="26" spans="1:4" x14ac:dyDescent="0.2">
      <c r="A26" s="668"/>
      <c r="B26" s="669"/>
      <c r="C26" s="667"/>
      <c r="D26" s="60" t="s">
        <v>430</v>
      </c>
    </row>
    <row r="27" spans="1:4" x14ac:dyDescent="0.2">
      <c r="A27" s="668" t="s">
        <v>31</v>
      </c>
      <c r="B27" s="669" t="s">
        <v>18</v>
      </c>
      <c r="C27" s="667" t="s">
        <v>19</v>
      </c>
      <c r="D27" s="14" t="s">
        <v>415</v>
      </c>
    </row>
    <row r="28" spans="1:4" x14ac:dyDescent="0.2">
      <c r="A28" s="668"/>
      <c r="B28" s="669"/>
      <c r="C28" s="667"/>
      <c r="D28" s="60" t="s">
        <v>782</v>
      </c>
    </row>
    <row r="32" spans="1:4" x14ac:dyDescent="0.2">
      <c r="A32" s="674" t="s">
        <v>431</v>
      </c>
      <c r="B32" s="674"/>
      <c r="C32" s="674"/>
      <c r="D32" s="674"/>
    </row>
    <row r="33" spans="1:4" x14ac:dyDescent="0.2">
      <c r="A33" s="5"/>
    </row>
    <row r="34" spans="1:4" ht="14.25" x14ac:dyDescent="0.2">
      <c r="A34" s="124" t="s">
        <v>432</v>
      </c>
      <c r="B34" s="185" t="s">
        <v>433</v>
      </c>
      <c r="C34" s="125" t="s">
        <v>434</v>
      </c>
      <c r="D34" s="185" t="s">
        <v>435</v>
      </c>
    </row>
    <row r="35" spans="1:4" x14ac:dyDescent="0.2">
      <c r="A35" s="124" t="s">
        <v>436</v>
      </c>
      <c r="B35" s="185" t="s">
        <v>437</v>
      </c>
      <c r="C35" s="125" t="s">
        <v>438</v>
      </c>
      <c r="D35" s="185" t="s">
        <v>439</v>
      </c>
    </row>
    <row r="36" spans="1:4" ht="17.45" customHeight="1" x14ac:dyDescent="0.2">
      <c r="A36" s="124" t="s">
        <v>440</v>
      </c>
      <c r="B36" s="185" t="s">
        <v>441</v>
      </c>
      <c r="C36" s="125" t="s">
        <v>442</v>
      </c>
      <c r="D36" s="185" t="s">
        <v>443</v>
      </c>
    </row>
    <row r="37" spans="1:4" x14ac:dyDescent="0.2">
      <c r="A37" s="124" t="s">
        <v>444</v>
      </c>
      <c r="B37" s="185" t="s">
        <v>445</v>
      </c>
      <c r="C37" s="125" t="s">
        <v>446</v>
      </c>
      <c r="D37" s="185" t="s">
        <v>447</v>
      </c>
    </row>
    <row r="38" spans="1:4" x14ac:dyDescent="0.2">
      <c r="A38" s="124" t="s">
        <v>448</v>
      </c>
      <c r="B38" s="185" t="s">
        <v>449</v>
      </c>
      <c r="C38" s="125" t="s">
        <v>450</v>
      </c>
      <c r="D38" s="185" t="s">
        <v>451</v>
      </c>
    </row>
    <row r="39" spans="1:4" x14ac:dyDescent="0.2">
      <c r="A39" s="124" t="s">
        <v>452</v>
      </c>
      <c r="B39" s="185" t="s">
        <v>453</v>
      </c>
      <c r="C39" s="125" t="s">
        <v>270</v>
      </c>
      <c r="D39" s="185" t="s">
        <v>454</v>
      </c>
    </row>
    <row r="40" spans="1:4" ht="14.25" x14ac:dyDescent="0.2">
      <c r="A40" s="124" t="s">
        <v>455</v>
      </c>
      <c r="B40" s="185" t="s">
        <v>456</v>
      </c>
      <c r="C40" s="125"/>
      <c r="D40" s="185"/>
    </row>
    <row r="41" spans="1:4" x14ac:dyDescent="0.2">
      <c r="A41" s="185"/>
      <c r="B41" s="185"/>
      <c r="C41" s="185"/>
      <c r="D41" s="185"/>
    </row>
    <row r="42" spans="1:4" x14ac:dyDescent="0.2">
      <c r="A42" s="62"/>
    </row>
    <row r="43" spans="1:4" x14ac:dyDescent="0.2">
      <c r="A43" s="62"/>
    </row>
    <row r="44" spans="1:4" x14ac:dyDescent="0.2">
      <c r="A44" s="674" t="s">
        <v>457</v>
      </c>
      <c r="B44" s="674"/>
      <c r="C44" s="674"/>
      <c r="D44" s="674"/>
    </row>
    <row r="45" spans="1:4" x14ac:dyDescent="0.2">
      <c r="A45" s="62"/>
    </row>
    <row r="46" spans="1:4" ht="30" customHeight="1" x14ac:dyDescent="0.2">
      <c r="A46" s="124" t="s">
        <v>458</v>
      </c>
      <c r="B46" s="672" t="s">
        <v>459</v>
      </c>
      <c r="C46" s="672"/>
      <c r="D46" s="672"/>
    </row>
    <row r="47" spans="1:4" x14ac:dyDescent="0.2">
      <c r="A47" s="124" t="s">
        <v>460</v>
      </c>
      <c r="B47" s="185" t="s">
        <v>461</v>
      </c>
    </row>
    <row r="48" spans="1:4" ht="15.75" customHeight="1" x14ac:dyDescent="0.2">
      <c r="A48" s="149">
        <v>0</v>
      </c>
      <c r="B48" s="673" t="s">
        <v>462</v>
      </c>
      <c r="C48" s="673"/>
      <c r="D48" s="673"/>
    </row>
    <row r="49" spans="1:1" x14ac:dyDescent="0.2">
      <c r="A49" s="187"/>
    </row>
    <row r="50" spans="1:1" ht="22.15" customHeight="1" x14ac:dyDescent="0.2"/>
  </sheetData>
  <mergeCells count="32">
    <mergeCell ref="B48:D48"/>
    <mergeCell ref="B46:D46"/>
    <mergeCell ref="A25:A26"/>
    <mergeCell ref="B25:B26"/>
    <mergeCell ref="C25:C26"/>
    <mergeCell ref="A27:A28"/>
    <mergeCell ref="B27:B28"/>
    <mergeCell ref="C27:C28"/>
    <mergeCell ref="A32:D32"/>
    <mergeCell ref="A44:D44"/>
    <mergeCell ref="A13:A14"/>
    <mergeCell ref="B13:B14"/>
    <mergeCell ref="C13:C14"/>
    <mergeCell ref="C19:C20"/>
    <mergeCell ref="B19:B20"/>
    <mergeCell ref="A19:A22"/>
    <mergeCell ref="A1:D1"/>
    <mergeCell ref="C23:C24"/>
    <mergeCell ref="A15:A16"/>
    <mergeCell ref="B15:B16"/>
    <mergeCell ref="C15:C16"/>
    <mergeCell ref="A17:A18"/>
    <mergeCell ref="B17:B18"/>
    <mergeCell ref="C17:C18"/>
    <mergeCell ref="B21:B22"/>
    <mergeCell ref="C21:C22"/>
    <mergeCell ref="A23:A24"/>
    <mergeCell ref="B23:B24"/>
    <mergeCell ref="A3:A4"/>
    <mergeCell ref="B3:B4"/>
    <mergeCell ref="C3:C4"/>
    <mergeCell ref="A5:A1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5"/>
  <sheetViews>
    <sheetView view="pageLayout" zoomScaleNormal="100" workbookViewId="0">
      <selection sqref="A1:D1"/>
    </sheetView>
  </sheetViews>
  <sheetFormatPr defaultColWidth="8.28515625" defaultRowHeight="12.75" x14ac:dyDescent="0.2"/>
  <cols>
    <col min="1" max="1" width="41.42578125" style="411" customWidth="1"/>
    <col min="2" max="4" width="15.85546875" style="411" customWidth="1"/>
    <col min="5" max="16384" width="8.28515625" style="411"/>
  </cols>
  <sheetData>
    <row r="1" spans="1:4" s="521" customFormat="1" ht="26.25" customHeight="1" x14ac:dyDescent="0.2">
      <c r="A1" s="707" t="s">
        <v>402</v>
      </c>
      <c r="B1" s="707"/>
      <c r="C1" s="707"/>
      <c r="D1" s="773"/>
    </row>
    <row r="2" spans="1:4" s="521" customFormat="1" x14ac:dyDescent="0.2">
      <c r="A2" s="48"/>
      <c r="B2" s="18"/>
      <c r="C2" s="18"/>
    </row>
    <row r="3" spans="1:4" s="521" customFormat="1" ht="38.25" x14ac:dyDescent="0.2">
      <c r="A3" s="202"/>
      <c r="B3" s="515" t="s">
        <v>725</v>
      </c>
      <c r="C3" s="523" t="s">
        <v>643</v>
      </c>
      <c r="D3" s="515" t="s">
        <v>726</v>
      </c>
    </row>
    <row r="4" spans="1:4" s="521" customFormat="1" ht="16.5" customHeight="1" x14ac:dyDescent="0.2">
      <c r="A4" s="22" t="s">
        <v>264</v>
      </c>
      <c r="B4" s="576">
        <v>656</v>
      </c>
      <c r="C4" s="577">
        <v>100</v>
      </c>
      <c r="D4" s="578">
        <v>659.6</v>
      </c>
    </row>
    <row r="5" spans="1:4" s="521" customFormat="1" ht="15.75" customHeight="1" x14ac:dyDescent="0.2">
      <c r="A5" s="105" t="s">
        <v>139</v>
      </c>
      <c r="B5" s="579"/>
      <c r="C5" s="580"/>
      <c r="D5" s="581"/>
    </row>
    <row r="6" spans="1:4" s="521" customFormat="1" ht="26.25" customHeight="1" x14ac:dyDescent="0.2">
      <c r="A6" s="245" t="s">
        <v>265</v>
      </c>
      <c r="B6" s="488">
        <v>642.5</v>
      </c>
      <c r="C6" s="391">
        <v>100</v>
      </c>
      <c r="D6" s="315">
        <v>645.79999999999995</v>
      </c>
    </row>
    <row r="7" spans="1:4" s="521" customFormat="1" ht="15.75" customHeight="1" x14ac:dyDescent="0.2">
      <c r="A7" s="245" t="s">
        <v>266</v>
      </c>
      <c r="B7" s="488">
        <v>5.4</v>
      </c>
      <c r="C7" s="391">
        <v>112</v>
      </c>
      <c r="D7" s="315">
        <v>5.4</v>
      </c>
    </row>
    <row r="8" spans="1:4" s="521" customFormat="1" ht="26.25" customHeight="1" x14ac:dyDescent="0.2">
      <c r="A8" s="246" t="s">
        <v>267</v>
      </c>
      <c r="B8" s="489">
        <v>8.1</v>
      </c>
      <c r="C8" s="392">
        <v>97.9</v>
      </c>
      <c r="D8" s="320">
        <v>8.4</v>
      </c>
    </row>
    <row r="55" spans="2:2" x14ac:dyDescent="0.2">
      <c r="B55" s="131"/>
    </row>
  </sheetData>
  <mergeCells count="1">
    <mergeCell ref="A1:D1"/>
  </mergeCells>
  <pageMargins left="0.7" right="0.7" top="0.75" bottom="0.75" header="0.3" footer="0.3"/>
  <pageSetup paperSize="9" orientation="portrait" r:id="rId1"/>
  <headerFooter>
    <oddFooter>&amp;C&amp;"Arial,курсив"&amp;K00-027Социально-экономическое положение Ханты-Мансийского автономного округа – Югры 10'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0"/>
  <sheetViews>
    <sheetView view="pageLayout" zoomScaleNormal="100" workbookViewId="0">
      <selection sqref="A1:E1"/>
    </sheetView>
  </sheetViews>
  <sheetFormatPr defaultColWidth="9.140625" defaultRowHeight="12.75" x14ac:dyDescent="0.2"/>
  <cols>
    <col min="1" max="1" width="19.7109375" style="521" customWidth="1"/>
    <col min="2" max="5" width="17" style="521" customWidth="1"/>
    <col min="6" max="16384" width="9.140625" style="521"/>
  </cols>
  <sheetData>
    <row r="1" spans="1:5" ht="58.15" customHeight="1" x14ac:dyDescent="0.2">
      <c r="A1" s="687" t="s">
        <v>612</v>
      </c>
      <c r="B1" s="687"/>
      <c r="C1" s="687"/>
      <c r="D1" s="687"/>
      <c r="E1" s="687"/>
    </row>
    <row r="2" spans="1:5" ht="12" customHeight="1" x14ac:dyDescent="0.2">
      <c r="A2" s="33"/>
      <c r="B2" s="18"/>
      <c r="C2" s="18"/>
      <c r="D2" s="18"/>
      <c r="E2" s="18"/>
    </row>
    <row r="3" spans="1:5" x14ac:dyDescent="0.2">
      <c r="A3" s="732" t="s">
        <v>268</v>
      </c>
      <c r="B3" s="732"/>
      <c r="C3" s="732"/>
      <c r="D3" s="732"/>
      <c r="E3" s="732"/>
    </row>
    <row r="4" spans="1:5" x14ac:dyDescent="0.2">
      <c r="A4" s="691"/>
      <c r="B4" s="779" t="s">
        <v>564</v>
      </c>
      <c r="C4" s="689" t="s">
        <v>269</v>
      </c>
      <c r="D4" s="730"/>
      <c r="E4" s="690"/>
    </row>
    <row r="5" spans="1:5" ht="13.15" customHeight="1" x14ac:dyDescent="0.2">
      <c r="A5" s="778"/>
      <c r="B5" s="780"/>
      <c r="C5" s="682" t="s">
        <v>568</v>
      </c>
      <c r="D5" s="689" t="s">
        <v>146</v>
      </c>
      <c r="E5" s="690"/>
    </row>
    <row r="6" spans="1:5" ht="53.25" customHeight="1" x14ac:dyDescent="0.2">
      <c r="A6" s="748"/>
      <c r="B6" s="781"/>
      <c r="C6" s="699"/>
      <c r="D6" s="506" t="s">
        <v>49</v>
      </c>
      <c r="E6" s="520" t="s">
        <v>272</v>
      </c>
    </row>
    <row r="7" spans="1:5" x14ac:dyDescent="0.2">
      <c r="A7" s="217" t="s">
        <v>563</v>
      </c>
      <c r="B7" s="218"/>
      <c r="C7" s="218"/>
      <c r="D7" s="218"/>
      <c r="E7" s="218"/>
    </row>
    <row r="8" spans="1:5" ht="13.5" customHeight="1" x14ac:dyDescent="0.2">
      <c r="A8" s="219" t="s">
        <v>51</v>
      </c>
      <c r="B8" s="38">
        <v>5.2</v>
      </c>
      <c r="C8" s="38">
        <v>3.3</v>
      </c>
      <c r="D8" s="38">
        <v>96.1</v>
      </c>
      <c r="E8" s="38">
        <v>83.1</v>
      </c>
    </row>
    <row r="9" spans="1:5" ht="13.5" customHeight="1" x14ac:dyDescent="0.2">
      <c r="A9" s="97" t="s">
        <v>52</v>
      </c>
      <c r="B9" s="38">
        <v>5.0999999999999996</v>
      </c>
      <c r="C9" s="38">
        <v>3.5</v>
      </c>
      <c r="D9" s="38">
        <v>103.4</v>
      </c>
      <c r="E9" s="38">
        <v>83.2</v>
      </c>
    </row>
    <row r="10" spans="1:5" ht="13.5" customHeight="1" x14ac:dyDescent="0.2">
      <c r="A10" s="97" t="s">
        <v>53</v>
      </c>
      <c r="B10" s="38">
        <v>5.3</v>
      </c>
      <c r="C10" s="38">
        <v>3.5</v>
      </c>
      <c r="D10" s="38">
        <v>101</v>
      </c>
      <c r="E10" s="38">
        <v>84.9</v>
      </c>
    </row>
    <row r="11" spans="1:5" ht="13.5" customHeight="1" x14ac:dyDescent="0.2">
      <c r="A11" s="97" t="s">
        <v>55</v>
      </c>
      <c r="B11" s="38">
        <v>5.0999999999999996</v>
      </c>
      <c r="C11" s="38">
        <v>3.4</v>
      </c>
      <c r="D11" s="38">
        <v>97.4</v>
      </c>
      <c r="E11" s="38">
        <v>77.099999999999994</v>
      </c>
    </row>
    <row r="12" spans="1:5" ht="13.5" customHeight="1" x14ac:dyDescent="0.2">
      <c r="A12" s="97" t="s">
        <v>56</v>
      </c>
      <c r="B12" s="38">
        <v>4.5999999999999996</v>
      </c>
      <c r="C12" s="38">
        <v>3.1</v>
      </c>
      <c r="D12" s="38">
        <v>91.8</v>
      </c>
      <c r="E12" s="38">
        <v>76</v>
      </c>
    </row>
    <row r="13" spans="1:5" ht="13.5" customHeight="1" x14ac:dyDescent="0.2">
      <c r="A13" s="97" t="s">
        <v>57</v>
      </c>
      <c r="B13" s="38">
        <v>4.3</v>
      </c>
      <c r="C13" s="38">
        <v>3</v>
      </c>
      <c r="D13" s="38">
        <v>96.4</v>
      </c>
      <c r="E13" s="38">
        <v>76.900000000000006</v>
      </c>
    </row>
    <row r="14" spans="1:5" ht="13.5" customHeight="1" x14ac:dyDescent="0.2">
      <c r="A14" s="97" t="s">
        <v>59</v>
      </c>
      <c r="B14" s="38">
        <v>4</v>
      </c>
      <c r="C14" s="38">
        <v>2.7</v>
      </c>
      <c r="D14" s="38">
        <v>90.4</v>
      </c>
      <c r="E14" s="38">
        <v>73.3</v>
      </c>
    </row>
    <row r="15" spans="1:5" ht="13.5" customHeight="1" x14ac:dyDescent="0.2">
      <c r="A15" s="97" t="s">
        <v>36</v>
      </c>
      <c r="B15" s="38">
        <v>4</v>
      </c>
      <c r="C15" s="38">
        <v>2.6</v>
      </c>
      <c r="D15" s="38">
        <v>95.8</v>
      </c>
      <c r="E15" s="38">
        <v>74.3</v>
      </c>
    </row>
    <row r="16" spans="1:5" ht="13.5" customHeight="1" x14ac:dyDescent="0.2">
      <c r="A16" s="97" t="s">
        <v>60</v>
      </c>
      <c r="B16" s="38">
        <v>4.0999999999999996</v>
      </c>
      <c r="C16" s="38">
        <v>2.7</v>
      </c>
      <c r="D16" s="38">
        <v>102.4</v>
      </c>
      <c r="E16" s="38">
        <v>77.099999999999994</v>
      </c>
    </row>
    <row r="17" spans="1:5" ht="13.5" customHeight="1" x14ac:dyDescent="0.2">
      <c r="A17" s="215" t="s">
        <v>62</v>
      </c>
      <c r="B17" s="38">
        <v>3.9</v>
      </c>
      <c r="C17" s="38">
        <v>2.6</v>
      </c>
      <c r="D17" s="38">
        <v>97.5</v>
      </c>
      <c r="E17" s="38">
        <v>75.599999999999994</v>
      </c>
    </row>
    <row r="18" spans="1:5" ht="15.75" customHeight="1" x14ac:dyDescent="0.2">
      <c r="A18" s="213" t="s">
        <v>463</v>
      </c>
      <c r="B18" s="220"/>
      <c r="C18" s="220"/>
      <c r="D18" s="220"/>
      <c r="E18" s="220"/>
    </row>
    <row r="19" spans="1:5" ht="13.5" customHeight="1" x14ac:dyDescent="0.2">
      <c r="A19" s="219" t="s">
        <v>51</v>
      </c>
      <c r="B19" s="38">
        <v>6.1</v>
      </c>
      <c r="C19" s="38">
        <v>4</v>
      </c>
      <c r="D19" s="38">
        <v>90.3</v>
      </c>
      <c r="E19" s="38">
        <v>15.7</v>
      </c>
    </row>
    <row r="20" spans="1:5" ht="13.5" customHeight="1" x14ac:dyDescent="0.2">
      <c r="A20" s="219" t="s">
        <v>52</v>
      </c>
      <c r="B20" s="38">
        <v>6.1</v>
      </c>
      <c r="C20" s="38">
        <v>4.2</v>
      </c>
      <c r="D20" s="38">
        <v>103.3</v>
      </c>
      <c r="E20" s="38">
        <v>18.5</v>
      </c>
    </row>
    <row r="21" spans="1:5" ht="13.5" customHeight="1" x14ac:dyDescent="0.2">
      <c r="A21" s="219" t="s">
        <v>53</v>
      </c>
      <c r="B21" s="38">
        <v>6.5</v>
      </c>
      <c r="C21" s="38">
        <v>4.0999999999999996</v>
      </c>
      <c r="D21" s="38">
        <v>99.1</v>
      </c>
      <c r="E21" s="38">
        <v>23.8</v>
      </c>
    </row>
    <row r="22" spans="1:5" ht="13.5" customHeight="1" x14ac:dyDescent="0.2">
      <c r="A22" s="219" t="s">
        <v>55</v>
      </c>
      <c r="B22" s="38">
        <v>6.8</v>
      </c>
      <c r="C22" s="38">
        <v>4.4000000000000004</v>
      </c>
      <c r="D22" s="38">
        <v>107.2</v>
      </c>
      <c r="E22" s="38">
        <v>31.3</v>
      </c>
    </row>
    <row r="23" spans="1:5" ht="13.5" customHeight="1" x14ac:dyDescent="0.2">
      <c r="A23" s="219" t="s">
        <v>56</v>
      </c>
      <c r="B23" s="38">
        <v>6.3</v>
      </c>
      <c r="C23" s="38">
        <v>4.0999999999999996</v>
      </c>
      <c r="D23" s="38">
        <v>93.2</v>
      </c>
      <c r="E23" s="38">
        <v>34.200000000000003</v>
      </c>
    </row>
    <row r="24" spans="1:5" ht="13.5" customHeight="1" x14ac:dyDescent="0.2">
      <c r="A24" s="219" t="s">
        <v>57</v>
      </c>
      <c r="B24" s="38">
        <v>6</v>
      </c>
      <c r="C24" s="38">
        <v>3.9</v>
      </c>
      <c r="D24" s="38">
        <v>95.2</v>
      </c>
      <c r="E24" s="38">
        <v>40.200000000000003</v>
      </c>
    </row>
    <row r="25" spans="1:5" ht="13.5" customHeight="1" x14ac:dyDescent="0.2">
      <c r="A25" s="97" t="s">
        <v>59</v>
      </c>
      <c r="B25" s="38">
        <v>5.5</v>
      </c>
      <c r="C25" s="38">
        <v>3.7</v>
      </c>
      <c r="D25" s="38">
        <v>94.8</v>
      </c>
      <c r="E25" s="38">
        <v>45</v>
      </c>
    </row>
    <row r="26" spans="1:5" ht="13.5" customHeight="1" x14ac:dyDescent="0.2">
      <c r="A26" s="219" t="s">
        <v>36</v>
      </c>
      <c r="B26" s="38">
        <v>5.5</v>
      </c>
      <c r="C26" s="38">
        <v>3.5</v>
      </c>
      <c r="D26" s="38">
        <v>94.6</v>
      </c>
      <c r="E26" s="38">
        <v>52.3</v>
      </c>
    </row>
    <row r="27" spans="1:5" ht="13.5" customHeight="1" x14ac:dyDescent="0.2">
      <c r="A27" s="219" t="s">
        <v>60</v>
      </c>
      <c r="B27" s="38">
        <v>5.3</v>
      </c>
      <c r="C27" s="38">
        <v>3.5</v>
      </c>
      <c r="D27" s="38">
        <v>98.7</v>
      </c>
      <c r="E27" s="38">
        <v>74.3</v>
      </c>
    </row>
    <row r="28" spans="1:5" ht="13.5" customHeight="1" x14ac:dyDescent="0.2">
      <c r="A28" s="215" t="s">
        <v>62</v>
      </c>
      <c r="B28" s="38">
        <v>5.2</v>
      </c>
      <c r="C28" s="38">
        <v>3.5</v>
      </c>
      <c r="D28" s="38">
        <v>99.5</v>
      </c>
      <c r="E28" s="38">
        <v>76</v>
      </c>
    </row>
    <row r="29" spans="1:5" ht="13.5" customHeight="1" x14ac:dyDescent="0.2">
      <c r="A29" s="219" t="s">
        <v>63</v>
      </c>
      <c r="B29" s="38">
        <v>5.0999999999999996</v>
      </c>
      <c r="C29" s="38">
        <v>3.4</v>
      </c>
      <c r="D29" s="38">
        <v>97.1</v>
      </c>
      <c r="E29" s="38">
        <v>78.599999999999994</v>
      </c>
    </row>
    <row r="30" spans="1:5" ht="13.5" customHeight="1" x14ac:dyDescent="0.2">
      <c r="A30" s="263" t="s">
        <v>64</v>
      </c>
      <c r="B30" s="37">
        <v>4.8</v>
      </c>
      <c r="C30" s="37">
        <v>3.5</v>
      </c>
      <c r="D30" s="37">
        <v>104</v>
      </c>
      <c r="E30" s="37">
        <v>78.099999999999994</v>
      </c>
    </row>
    <row r="31" spans="1:5" ht="13.5" customHeight="1" x14ac:dyDescent="0.2"/>
    <row r="32" spans="1:5" ht="15.6" customHeight="1" x14ac:dyDescent="0.2"/>
    <row r="33" spans="2:5" ht="15.6" customHeight="1" x14ac:dyDescent="0.2"/>
    <row r="34" spans="2:5" ht="15.6" customHeight="1" x14ac:dyDescent="0.2"/>
    <row r="35" spans="2:5" ht="15.6" customHeight="1" x14ac:dyDescent="0.2"/>
    <row r="36" spans="2:5" ht="15.6" customHeight="1" x14ac:dyDescent="0.2"/>
    <row r="37" spans="2:5" ht="15.6" customHeight="1" x14ac:dyDescent="0.2"/>
    <row r="38" spans="2:5" ht="15.6" customHeight="1" x14ac:dyDescent="0.2"/>
    <row r="39" spans="2:5" ht="15.6" customHeight="1" x14ac:dyDescent="0.2"/>
    <row r="40" spans="2:5" ht="15.6" customHeight="1" x14ac:dyDescent="0.2"/>
    <row r="41" spans="2:5" ht="15.6" customHeight="1" x14ac:dyDescent="0.2"/>
    <row r="45" spans="2:5" x14ac:dyDescent="0.2">
      <c r="B45" s="144"/>
      <c r="C45" s="144"/>
      <c r="D45" s="144"/>
      <c r="E45" s="144"/>
    </row>
    <row r="46" spans="2:5" x14ac:dyDescent="0.2">
      <c r="B46" s="144"/>
      <c r="C46" s="144"/>
      <c r="D46" s="144"/>
      <c r="E46" s="144"/>
    </row>
    <row r="47" spans="2:5" x14ac:dyDescent="0.2">
      <c r="B47" s="144"/>
      <c r="C47" s="144"/>
      <c r="D47" s="144"/>
      <c r="E47" s="144"/>
    </row>
    <row r="48" spans="2:5" x14ac:dyDescent="0.2">
      <c r="B48" s="144"/>
      <c r="C48" s="144"/>
      <c r="D48" s="144"/>
      <c r="E48" s="144"/>
    </row>
    <row r="49" spans="2:5" x14ac:dyDescent="0.2">
      <c r="B49" s="144"/>
      <c r="C49" s="144"/>
      <c r="D49" s="144"/>
      <c r="E49" s="144"/>
    </row>
    <row r="50" spans="2:5" x14ac:dyDescent="0.2">
      <c r="B50" s="144"/>
      <c r="C50" s="144"/>
      <c r="D50" s="144"/>
      <c r="E50" s="144"/>
    </row>
    <row r="51" spans="2:5" x14ac:dyDescent="0.2">
      <c r="B51" s="144"/>
      <c r="C51" s="144"/>
      <c r="D51" s="144"/>
      <c r="E51" s="144"/>
    </row>
    <row r="52" spans="2:5" x14ac:dyDescent="0.2">
      <c r="B52" s="144"/>
      <c r="C52" s="144"/>
      <c r="D52" s="144"/>
      <c r="E52" s="144"/>
    </row>
    <row r="53" spans="2:5" x14ac:dyDescent="0.2">
      <c r="B53" s="144"/>
      <c r="C53" s="144"/>
      <c r="D53" s="144"/>
      <c r="E53" s="144"/>
    </row>
    <row r="54" spans="2:5" x14ac:dyDescent="0.2">
      <c r="B54" s="144"/>
      <c r="C54" s="144"/>
      <c r="D54" s="144"/>
      <c r="E54" s="144"/>
    </row>
    <row r="55" spans="2:5" x14ac:dyDescent="0.2">
      <c r="B55" s="144"/>
      <c r="C55" s="144"/>
      <c r="D55" s="144"/>
      <c r="E55" s="144"/>
    </row>
    <row r="56" spans="2:5" x14ac:dyDescent="0.2">
      <c r="B56" s="144"/>
      <c r="C56" s="144"/>
      <c r="D56" s="144"/>
      <c r="E56" s="144"/>
    </row>
    <row r="57" spans="2:5" x14ac:dyDescent="0.2">
      <c r="B57" s="144"/>
      <c r="C57" s="144"/>
      <c r="D57" s="144"/>
      <c r="E57" s="144"/>
    </row>
    <row r="58" spans="2:5" x14ac:dyDescent="0.2">
      <c r="B58" s="144"/>
      <c r="C58" s="144"/>
      <c r="D58" s="144"/>
      <c r="E58" s="144"/>
    </row>
    <row r="59" spans="2:5" x14ac:dyDescent="0.2">
      <c r="B59" s="144"/>
      <c r="C59" s="144"/>
      <c r="D59" s="144"/>
      <c r="E59" s="144"/>
    </row>
    <row r="60" spans="2:5" x14ac:dyDescent="0.2">
      <c r="B60" s="144"/>
      <c r="C60" s="144"/>
      <c r="D60" s="144"/>
      <c r="E60" s="144"/>
    </row>
  </sheetData>
  <mergeCells count="7">
    <mergeCell ref="A1:E1"/>
    <mergeCell ref="A3:E3"/>
    <mergeCell ref="A4:A6"/>
    <mergeCell ref="B4:B6"/>
    <mergeCell ref="C4:E4"/>
    <mergeCell ref="C5:C6"/>
    <mergeCell ref="D5:E5"/>
  </mergeCells>
  <pageMargins left="0.7" right="0.7" top="0.75" bottom="0.75" header="0.3" footer="0.3"/>
  <pageSetup paperSize="9" orientation="portrait" r:id="rId1"/>
  <headerFooter>
    <oddFooter>&amp;C&amp;"Arial,курсив"&amp;K00-026Социально-экономическое положение Ханты-Мансийского автономного округа – Югры 10'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defaultColWidth="4.42578125" defaultRowHeight="12.75" x14ac:dyDescent="0.2"/>
  <cols>
    <col min="1" max="1" width="32" style="521" customWidth="1"/>
    <col min="2" max="7" width="12.5703125" style="521" customWidth="1"/>
    <col min="8" max="16384" width="4.42578125" style="521"/>
  </cols>
  <sheetData>
    <row r="1" spans="1:7" ht="15" x14ac:dyDescent="0.25">
      <c r="A1" s="686" t="s">
        <v>410</v>
      </c>
      <c r="B1" s="686"/>
      <c r="C1" s="686"/>
      <c r="D1" s="686"/>
      <c r="E1" s="686"/>
      <c r="F1" s="686"/>
      <c r="G1" s="686"/>
    </row>
    <row r="2" spans="1:7" ht="15" x14ac:dyDescent="0.25">
      <c r="A2" s="509"/>
      <c r="B2" s="509"/>
      <c r="C2" s="509"/>
      <c r="D2" s="509"/>
      <c r="E2" s="509"/>
      <c r="F2" s="509"/>
      <c r="G2" s="509"/>
    </row>
    <row r="3" spans="1:7" ht="14.45" customHeight="1" x14ac:dyDescent="0.2">
      <c r="A3" s="688" t="s">
        <v>274</v>
      </c>
      <c r="B3" s="688"/>
      <c r="C3" s="688"/>
      <c r="D3" s="688"/>
      <c r="E3" s="688"/>
      <c r="F3" s="688"/>
      <c r="G3" s="688"/>
    </row>
    <row r="4" spans="1:7" ht="14.45" customHeight="1" x14ac:dyDescent="0.2">
      <c r="A4" s="522"/>
      <c r="B4" s="18"/>
      <c r="C4" s="18"/>
      <c r="D4" s="18"/>
      <c r="E4" s="18"/>
      <c r="F4" s="18"/>
      <c r="G4" s="18"/>
    </row>
    <row r="5" spans="1:7" ht="15" customHeight="1" x14ac:dyDescent="0.2">
      <c r="A5" s="680"/>
      <c r="B5" s="760" t="s">
        <v>726</v>
      </c>
      <c r="C5" s="784"/>
      <c r="D5" s="761"/>
      <c r="E5" s="760" t="s">
        <v>1023</v>
      </c>
      <c r="F5" s="784"/>
      <c r="G5" s="761"/>
    </row>
    <row r="6" spans="1:7" ht="13.5" customHeight="1" x14ac:dyDescent="0.2">
      <c r="A6" s="723"/>
      <c r="B6" s="764"/>
      <c r="C6" s="785"/>
      <c r="D6" s="765"/>
      <c r="E6" s="764"/>
      <c r="F6" s="785"/>
      <c r="G6" s="765"/>
    </row>
    <row r="7" spans="1:7" ht="84.6" customHeight="1" x14ac:dyDescent="0.2">
      <c r="A7" s="735"/>
      <c r="B7" s="506" t="s">
        <v>275</v>
      </c>
      <c r="C7" s="527" t="s">
        <v>647</v>
      </c>
      <c r="D7" s="527" t="s">
        <v>678</v>
      </c>
      <c r="E7" s="520" t="s">
        <v>275</v>
      </c>
      <c r="F7" s="527" t="s">
        <v>647</v>
      </c>
      <c r="G7" s="527" t="s">
        <v>678</v>
      </c>
    </row>
    <row r="8" spans="1:7" ht="14.45" customHeight="1" x14ac:dyDescent="0.2">
      <c r="A8" s="16" t="s">
        <v>276</v>
      </c>
      <c r="B8" s="348">
        <v>14205</v>
      </c>
      <c r="C8" s="349">
        <v>11</v>
      </c>
      <c r="D8" s="349">
        <v>99.4</v>
      </c>
      <c r="E8" s="312">
        <v>14291</v>
      </c>
      <c r="F8" s="311">
        <v>11.1</v>
      </c>
      <c r="G8" s="349">
        <v>97</v>
      </c>
    </row>
    <row r="9" spans="1:7" ht="14.45" customHeight="1" x14ac:dyDescent="0.2">
      <c r="A9" s="16" t="s">
        <v>277</v>
      </c>
      <c r="B9" s="348">
        <v>7919</v>
      </c>
      <c r="C9" s="349">
        <v>6.1</v>
      </c>
      <c r="D9" s="312">
        <v>94.9</v>
      </c>
      <c r="E9" s="312">
        <v>8347</v>
      </c>
      <c r="F9" s="349">
        <v>6.5</v>
      </c>
      <c r="G9" s="312">
        <v>83.4</v>
      </c>
    </row>
    <row r="10" spans="1:7" ht="14.25" customHeight="1" x14ac:dyDescent="0.2">
      <c r="A10" s="25" t="s">
        <v>281</v>
      </c>
      <c r="B10" s="348">
        <v>35</v>
      </c>
      <c r="C10" s="350" t="s">
        <v>1024</v>
      </c>
      <c r="D10" s="349">
        <v>79.5</v>
      </c>
      <c r="E10" s="312">
        <v>44</v>
      </c>
      <c r="F10" s="350" t="s">
        <v>1025</v>
      </c>
      <c r="G10" s="349">
        <v>84.6</v>
      </c>
    </row>
    <row r="11" spans="1:7" ht="28.5" customHeight="1" x14ac:dyDescent="0.2">
      <c r="A11" s="16" t="s">
        <v>278</v>
      </c>
      <c r="B11" s="348">
        <v>6286</v>
      </c>
      <c r="C11" s="312">
        <v>4.9000000000000004</v>
      </c>
      <c r="D11" s="582">
        <v>105.8</v>
      </c>
      <c r="E11" s="312">
        <v>5944</v>
      </c>
      <c r="F11" s="349">
        <v>4.5999999999999996</v>
      </c>
      <c r="G11" s="349">
        <v>126</v>
      </c>
    </row>
    <row r="12" spans="1:7" ht="14.45" customHeight="1" x14ac:dyDescent="0.2">
      <c r="A12" s="16" t="s">
        <v>279</v>
      </c>
      <c r="B12" s="348">
        <v>8847</v>
      </c>
      <c r="C12" s="349">
        <v>6.8</v>
      </c>
      <c r="D12" s="349">
        <v>98.5</v>
      </c>
      <c r="E12" s="312">
        <v>8978</v>
      </c>
      <c r="F12" s="349">
        <v>7</v>
      </c>
      <c r="G12" s="349">
        <v>94.1</v>
      </c>
    </row>
    <row r="13" spans="1:7" ht="14.25" customHeight="1" x14ac:dyDescent="0.2">
      <c r="A13" s="16" t="s">
        <v>280</v>
      </c>
      <c r="B13" s="351">
        <v>7263</v>
      </c>
      <c r="C13" s="352">
        <v>5.6</v>
      </c>
      <c r="D13" s="352">
        <v>108</v>
      </c>
      <c r="E13" s="353">
        <v>6727</v>
      </c>
      <c r="F13" s="352">
        <v>5.2</v>
      </c>
      <c r="G13" s="352">
        <v>102.7</v>
      </c>
    </row>
    <row r="14" spans="1:7" s="528" customFormat="1" ht="27" customHeight="1" x14ac:dyDescent="0.2">
      <c r="A14" s="782" t="s">
        <v>637</v>
      </c>
      <c r="B14" s="783"/>
      <c r="C14" s="783"/>
      <c r="D14" s="783"/>
      <c r="E14" s="270"/>
      <c r="F14" s="270"/>
      <c r="G14" s="270"/>
    </row>
    <row r="15" spans="1:7" ht="13.5" x14ac:dyDescent="0.2">
      <c r="A15" s="303" t="s">
        <v>636</v>
      </c>
    </row>
    <row r="18" spans="3:6" x14ac:dyDescent="0.2">
      <c r="C18" s="634"/>
      <c r="E18" s="634"/>
      <c r="F18" s="634"/>
    </row>
    <row r="56" spans="2:2" x14ac:dyDescent="0.2">
      <c r="B56" s="131"/>
    </row>
  </sheetData>
  <mergeCells count="6">
    <mergeCell ref="A14:D14"/>
    <mergeCell ref="A1:G1"/>
    <mergeCell ref="A3:G3"/>
    <mergeCell ref="A5:A7"/>
    <mergeCell ref="B5:D6"/>
    <mergeCell ref="E5:G6"/>
  </mergeCells>
  <pageMargins left="0.7" right="0.7" top="0.75" bottom="0.75" header="0.3" footer="0.3"/>
  <pageSetup paperSize="9" scale="79" orientation="portrait" r:id="rId1"/>
  <headerFooter>
    <oddFooter>&amp;C&amp;"Arial,курсив"&amp;K00-026Социально-экономическое положение Ханты-Мансийского автономного округа – Югры 10' 2023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E1"/>
    </sheetView>
  </sheetViews>
  <sheetFormatPr defaultColWidth="9.140625" defaultRowHeight="12.75" x14ac:dyDescent="0.2"/>
  <cols>
    <col min="1" max="1" width="35" style="521" customWidth="1"/>
    <col min="2" max="5" width="15.7109375" style="521" customWidth="1"/>
    <col min="6" max="16384" width="9.140625" style="521"/>
  </cols>
  <sheetData>
    <row r="1" spans="1:9" ht="15" x14ac:dyDescent="0.2">
      <c r="A1" s="688" t="s">
        <v>282</v>
      </c>
      <c r="B1" s="688"/>
      <c r="C1" s="688"/>
      <c r="D1" s="688"/>
      <c r="E1" s="688"/>
    </row>
    <row r="2" spans="1:9" x14ac:dyDescent="0.2">
      <c r="A2" s="29"/>
      <c r="B2" s="18"/>
      <c r="C2" s="18"/>
      <c r="D2" s="18"/>
      <c r="E2" s="18"/>
    </row>
    <row r="3" spans="1:9" ht="14.25" customHeight="1" x14ac:dyDescent="0.2">
      <c r="A3" s="786"/>
      <c r="B3" s="760" t="s">
        <v>726</v>
      </c>
      <c r="C3" s="789"/>
      <c r="D3" s="760" t="s">
        <v>1023</v>
      </c>
      <c r="E3" s="791"/>
    </row>
    <row r="4" spans="1:9" ht="14.25" customHeight="1" x14ac:dyDescent="0.2">
      <c r="A4" s="787"/>
      <c r="B4" s="770"/>
      <c r="C4" s="790"/>
      <c r="D4" s="764"/>
      <c r="E4" s="765"/>
    </row>
    <row r="5" spans="1:9" ht="28.5" x14ac:dyDescent="0.2">
      <c r="A5" s="788"/>
      <c r="B5" s="505" t="s">
        <v>271</v>
      </c>
      <c r="C5" s="508" t="s">
        <v>648</v>
      </c>
      <c r="D5" s="519" t="s">
        <v>271</v>
      </c>
      <c r="E5" s="508" t="s">
        <v>648</v>
      </c>
    </row>
    <row r="6" spans="1:9" ht="14.45" customHeight="1" x14ac:dyDescent="0.2">
      <c r="A6" s="22" t="s">
        <v>283</v>
      </c>
      <c r="B6" s="271"/>
      <c r="C6" s="154"/>
      <c r="D6" s="298"/>
      <c r="E6" s="154"/>
    </row>
    <row r="7" spans="1:9" ht="14.45" customHeight="1" x14ac:dyDescent="0.2">
      <c r="A7" s="79" t="s">
        <v>284</v>
      </c>
      <c r="B7" s="179">
        <v>61630</v>
      </c>
      <c r="C7" s="40">
        <v>473.17412994405117</v>
      </c>
      <c r="D7" s="583">
        <v>57164</v>
      </c>
      <c r="E7" s="40">
        <v>444.48706368139875</v>
      </c>
    </row>
    <row r="8" spans="1:9" ht="14.45" customHeight="1" x14ac:dyDescent="0.2">
      <c r="A8" s="79" t="s">
        <v>285</v>
      </c>
      <c r="B8" s="179">
        <v>45800</v>
      </c>
      <c r="C8" s="40">
        <v>351.63678649095476</v>
      </c>
      <c r="D8" s="583">
        <v>51702</v>
      </c>
      <c r="E8" s="40">
        <v>402.01648181470296</v>
      </c>
    </row>
    <row r="9" spans="1:9" ht="14.45" customHeight="1" x14ac:dyDescent="0.2">
      <c r="A9" s="79" t="s">
        <v>286</v>
      </c>
      <c r="B9" s="179">
        <v>15830</v>
      </c>
      <c r="C9" s="40">
        <v>121.53734345309638</v>
      </c>
      <c r="D9" s="583">
        <v>5462</v>
      </c>
      <c r="E9" s="40">
        <v>42.470581866695824</v>
      </c>
      <c r="G9" s="634"/>
      <c r="H9" s="634"/>
      <c r="I9" s="634"/>
    </row>
    <row r="10" spans="1:9" ht="14.45" customHeight="1" x14ac:dyDescent="0.2">
      <c r="A10" s="102" t="s">
        <v>139</v>
      </c>
      <c r="B10" s="179"/>
      <c r="C10" s="40"/>
      <c r="D10" s="583"/>
      <c r="E10" s="40"/>
    </row>
    <row r="11" spans="1:9" ht="14.45" customHeight="1" x14ac:dyDescent="0.2">
      <c r="A11" s="103" t="s">
        <v>287</v>
      </c>
      <c r="B11" s="179"/>
      <c r="C11" s="40"/>
      <c r="D11" s="583"/>
      <c r="E11" s="40"/>
    </row>
    <row r="12" spans="1:9" ht="14.45" customHeight="1" x14ac:dyDescent="0.2">
      <c r="A12" s="104" t="s">
        <v>284</v>
      </c>
      <c r="B12" s="179">
        <v>44494</v>
      </c>
      <c r="C12" s="40">
        <v>341.60976371459697</v>
      </c>
      <c r="D12" s="583">
        <v>39875</v>
      </c>
      <c r="E12" s="40">
        <v>310.05390917877992</v>
      </c>
    </row>
    <row r="13" spans="1:9" ht="14.45" customHeight="1" x14ac:dyDescent="0.2">
      <c r="A13" s="105" t="s">
        <v>285</v>
      </c>
      <c r="B13" s="179">
        <v>39621</v>
      </c>
      <c r="C13" s="40">
        <v>304.19653095105065</v>
      </c>
      <c r="D13" s="584">
        <v>42196</v>
      </c>
      <c r="E13" s="40">
        <v>328.10118499580688</v>
      </c>
    </row>
    <row r="14" spans="1:9" ht="14.45" customHeight="1" x14ac:dyDescent="0.2">
      <c r="A14" s="105" t="s">
        <v>286</v>
      </c>
      <c r="B14" s="179">
        <v>4873</v>
      </c>
      <c r="C14" s="40">
        <v>37.413232763546347</v>
      </c>
      <c r="D14" s="583">
        <v>-2321</v>
      </c>
      <c r="E14" s="40">
        <v>-18.047275817026915</v>
      </c>
      <c r="F14" s="634"/>
      <c r="G14" s="634"/>
      <c r="H14" s="634"/>
      <c r="I14" s="144"/>
    </row>
    <row r="15" spans="1:9" ht="14.45" customHeight="1" x14ac:dyDescent="0.2">
      <c r="A15" s="103" t="s">
        <v>288</v>
      </c>
      <c r="B15" s="179"/>
      <c r="C15" s="40"/>
      <c r="D15" s="583"/>
      <c r="E15" s="40"/>
    </row>
    <row r="16" spans="1:9" ht="14.45" customHeight="1" x14ac:dyDescent="0.2">
      <c r="A16" s="105" t="s">
        <v>284</v>
      </c>
      <c r="B16" s="179">
        <v>17136</v>
      </c>
      <c r="C16" s="40">
        <v>131.56436622945415</v>
      </c>
      <c r="D16" s="583">
        <v>17289</v>
      </c>
      <c r="E16" s="40">
        <v>134.43315450261883</v>
      </c>
    </row>
    <row r="17" spans="1:9" ht="14.45" customHeight="1" x14ac:dyDescent="0.2">
      <c r="A17" s="105" t="s">
        <v>285</v>
      </c>
      <c r="B17" s="179">
        <v>6179</v>
      </c>
      <c r="C17" s="40">
        <v>47.440255539904129</v>
      </c>
      <c r="D17" s="583">
        <v>9506</v>
      </c>
      <c r="E17" s="40">
        <v>73.915296818896095</v>
      </c>
    </row>
    <row r="18" spans="1:9" ht="14.45" customHeight="1" x14ac:dyDescent="0.2">
      <c r="A18" s="105" t="s">
        <v>286</v>
      </c>
      <c r="B18" s="179">
        <v>10957</v>
      </c>
      <c r="C18" s="40">
        <v>84.124110689550037</v>
      </c>
      <c r="D18" s="583">
        <v>7783</v>
      </c>
      <c r="E18" s="40">
        <v>60.517857683722745</v>
      </c>
      <c r="F18" s="634"/>
      <c r="G18" s="634"/>
      <c r="H18" s="634"/>
      <c r="I18" s="634"/>
    </row>
    <row r="19" spans="1:9" ht="14.45" customHeight="1" x14ac:dyDescent="0.2">
      <c r="A19" s="106" t="s">
        <v>139</v>
      </c>
      <c r="B19" s="179"/>
      <c r="C19" s="40"/>
      <c r="D19" s="583"/>
      <c r="E19" s="40"/>
    </row>
    <row r="20" spans="1:9" ht="14.45" customHeight="1" x14ac:dyDescent="0.2">
      <c r="A20" s="107" t="s">
        <v>289</v>
      </c>
      <c r="B20" s="179"/>
      <c r="C20" s="40"/>
      <c r="D20" s="583"/>
      <c r="E20" s="40"/>
    </row>
    <row r="21" spans="1:9" ht="14.45" customHeight="1" x14ac:dyDescent="0.2">
      <c r="A21" s="102" t="s">
        <v>284</v>
      </c>
      <c r="B21" s="179">
        <v>17035</v>
      </c>
      <c r="C21" s="40">
        <v>130.78892266099157</v>
      </c>
      <c r="D21" s="583">
        <v>17186</v>
      </c>
      <c r="E21" s="40">
        <v>133.63226290022601</v>
      </c>
    </row>
    <row r="22" spans="1:9" ht="14.45" customHeight="1" x14ac:dyDescent="0.2">
      <c r="A22" s="102" t="s">
        <v>285</v>
      </c>
      <c r="B22" s="179">
        <v>6090</v>
      </c>
      <c r="C22" s="40">
        <v>46.756943880565821</v>
      </c>
      <c r="D22" s="583">
        <v>9392</v>
      </c>
      <c r="E22" s="40">
        <v>73.028873103626367</v>
      </c>
    </row>
    <row r="23" spans="1:9" ht="14.45" customHeight="1" x14ac:dyDescent="0.2">
      <c r="A23" s="102" t="s">
        <v>286</v>
      </c>
      <c r="B23" s="179">
        <v>10945</v>
      </c>
      <c r="C23" s="40">
        <v>84.03197878042576</v>
      </c>
      <c r="D23" s="583">
        <v>7794</v>
      </c>
      <c r="E23" s="40">
        <v>60.603389796599643</v>
      </c>
      <c r="F23" s="634"/>
      <c r="G23" s="634"/>
      <c r="H23" s="634"/>
      <c r="I23" s="634"/>
    </row>
    <row r="24" spans="1:9" ht="15" customHeight="1" x14ac:dyDescent="0.2">
      <c r="A24" s="107" t="s">
        <v>290</v>
      </c>
      <c r="B24" s="179"/>
      <c r="C24" s="40"/>
      <c r="D24" s="583"/>
      <c r="E24" s="40"/>
    </row>
    <row r="25" spans="1:9" ht="14.45" customHeight="1" x14ac:dyDescent="0.2">
      <c r="A25" s="102" t="s">
        <v>284</v>
      </c>
      <c r="B25" s="179">
        <v>101</v>
      </c>
      <c r="C25" s="40">
        <v>0.77544356846258589</v>
      </c>
      <c r="D25" s="583">
        <v>103</v>
      </c>
      <c r="E25" s="40">
        <v>0.80089160239283608</v>
      </c>
    </row>
    <row r="26" spans="1:9" ht="14.45" customHeight="1" x14ac:dyDescent="0.2">
      <c r="A26" s="102" t="s">
        <v>285</v>
      </c>
      <c r="B26" s="179">
        <v>89</v>
      </c>
      <c r="C26" s="40">
        <v>0.68331165933831828</v>
      </c>
      <c r="D26" s="583">
        <v>114</v>
      </c>
      <c r="E26" s="40">
        <v>0.88642371526974073</v>
      </c>
    </row>
    <row r="27" spans="1:9" ht="14.45" customHeight="1" x14ac:dyDescent="0.2">
      <c r="A27" s="108" t="s">
        <v>286</v>
      </c>
      <c r="B27" s="585">
        <v>12</v>
      </c>
      <c r="C27" s="586">
        <v>9.2131909124267636E-2</v>
      </c>
      <c r="D27" s="587">
        <v>-11</v>
      </c>
      <c r="E27" s="586">
        <v>-8.553211287690482E-2</v>
      </c>
      <c r="F27" s="634"/>
      <c r="G27" s="634"/>
      <c r="H27" s="634"/>
      <c r="I27" s="144"/>
    </row>
    <row r="28" spans="1:9" ht="16.5" customHeight="1" x14ac:dyDescent="0.2">
      <c r="A28" s="679"/>
      <c r="B28" s="679"/>
      <c r="C28" s="679"/>
      <c r="D28" s="679"/>
      <c r="E28" s="679"/>
    </row>
    <row r="29" spans="1:9" ht="13.5" x14ac:dyDescent="0.2">
      <c r="A29" s="302" t="s">
        <v>637</v>
      </c>
    </row>
    <row r="58" spans="2:2" x14ac:dyDescent="0.2">
      <c r="B58" s="131"/>
    </row>
  </sheetData>
  <mergeCells count="5">
    <mergeCell ref="A28:E28"/>
    <mergeCell ref="A1:E1"/>
    <mergeCell ref="A3:A5"/>
    <mergeCell ref="B3:C4"/>
    <mergeCell ref="D3:E4"/>
  </mergeCells>
  <pageMargins left="0.7" right="0.7" top="0.75" bottom="0.75" header="0.3" footer="0.3"/>
  <pageSetup paperSize="9" scale="79" orientation="portrait" r:id="rId1"/>
  <headerFooter>
    <oddFooter>&amp;C&amp;"Arial,курсив"&amp;K00-026Социально-экономическое положение Ханты-Мансийского автономного округа – Югры 10' 2023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8"/>
  <sheetViews>
    <sheetView view="pageLayout" zoomScaleNormal="100" workbookViewId="0"/>
  </sheetViews>
  <sheetFormatPr defaultRowHeight="12.75" x14ac:dyDescent="0.2"/>
  <cols>
    <col min="1" max="1" width="89.28515625" customWidth="1"/>
  </cols>
  <sheetData>
    <row r="1" spans="1:1" ht="15" x14ac:dyDescent="0.25">
      <c r="A1" s="47" t="s">
        <v>411</v>
      </c>
    </row>
    <row r="3" spans="1:1" x14ac:dyDescent="0.2">
      <c r="A3" s="9" t="s">
        <v>299</v>
      </c>
    </row>
    <row r="4" spans="1:1" ht="132.75" customHeight="1" x14ac:dyDescent="0.2">
      <c r="A4" s="53" t="s">
        <v>571</v>
      </c>
    </row>
    <row r="5" spans="1:1" ht="71.45" customHeight="1" x14ac:dyDescent="0.2">
      <c r="A5" s="53" t="s">
        <v>300</v>
      </c>
    </row>
    <row r="6" spans="1:1" ht="28.9" customHeight="1" x14ac:dyDescent="0.2">
      <c r="A6" s="9" t="s">
        <v>301</v>
      </c>
    </row>
    <row r="7" spans="1:1" ht="25.5" x14ac:dyDescent="0.2">
      <c r="A7" s="9" t="s">
        <v>302</v>
      </c>
    </row>
    <row r="8" spans="1:1" ht="51" x14ac:dyDescent="0.2">
      <c r="A8" s="53" t="s">
        <v>303</v>
      </c>
    </row>
    <row r="9" spans="1:1" ht="57.6" customHeight="1" x14ac:dyDescent="0.2">
      <c r="A9" s="9" t="s">
        <v>304</v>
      </c>
    </row>
    <row r="10" spans="1:1" ht="30.6" customHeight="1" x14ac:dyDescent="0.2">
      <c r="A10" s="9" t="s">
        <v>305</v>
      </c>
    </row>
    <row r="11" spans="1:1" ht="42" customHeight="1" x14ac:dyDescent="0.2">
      <c r="A11" s="9" t="s">
        <v>306</v>
      </c>
    </row>
    <row r="12" spans="1:1" ht="57.6" customHeight="1" x14ac:dyDescent="0.2">
      <c r="A12" s="9" t="s">
        <v>307</v>
      </c>
    </row>
    <row r="13" spans="1:1" ht="28.15" customHeight="1" x14ac:dyDescent="0.2">
      <c r="A13" s="9" t="s">
        <v>308</v>
      </c>
    </row>
    <row r="14" spans="1:1" ht="70.150000000000006" customHeight="1" x14ac:dyDescent="0.2">
      <c r="A14" s="53" t="s">
        <v>309</v>
      </c>
    </row>
    <row r="15" spans="1:1" ht="26.45" customHeight="1" x14ac:dyDescent="0.2">
      <c r="A15" s="9" t="s">
        <v>310</v>
      </c>
    </row>
    <row r="16" spans="1:1" x14ac:dyDescent="0.2">
      <c r="A16" s="9" t="s">
        <v>311</v>
      </c>
    </row>
    <row r="17" spans="1:1" x14ac:dyDescent="0.2">
      <c r="A17" s="9"/>
    </row>
    <row r="18" spans="1:1" x14ac:dyDescent="0.2">
      <c r="A18" s="9" t="s">
        <v>312</v>
      </c>
    </row>
    <row r="19" spans="1:1" ht="132.75" x14ac:dyDescent="0.2">
      <c r="A19" s="247" t="s">
        <v>613</v>
      </c>
    </row>
    <row r="20" spans="1:1" ht="96" customHeight="1" x14ac:dyDescent="0.2">
      <c r="A20" s="53" t="s">
        <v>313</v>
      </c>
    </row>
    <row r="21" spans="1:1" ht="51" x14ac:dyDescent="0.2">
      <c r="A21" s="9" t="s">
        <v>314</v>
      </c>
    </row>
    <row r="22" spans="1:1" ht="76.5" x14ac:dyDescent="0.2">
      <c r="A22" s="53" t="s">
        <v>315</v>
      </c>
    </row>
    <row r="23" spans="1:1" ht="38.25" x14ac:dyDescent="0.2">
      <c r="A23" s="53" t="s">
        <v>316</v>
      </c>
    </row>
    <row r="24" spans="1:1" ht="25.5" x14ac:dyDescent="0.2">
      <c r="A24" s="53" t="s">
        <v>317</v>
      </c>
    </row>
    <row r="25" spans="1:1" ht="51" x14ac:dyDescent="0.2">
      <c r="A25" s="53" t="s">
        <v>318</v>
      </c>
    </row>
    <row r="26" spans="1:1" ht="38.25" x14ac:dyDescent="0.2">
      <c r="A26" s="53" t="s">
        <v>319</v>
      </c>
    </row>
    <row r="27" spans="1:1" ht="63.75" x14ac:dyDescent="0.2">
      <c r="A27" s="9" t="s">
        <v>320</v>
      </c>
    </row>
    <row r="28" spans="1:1" ht="51" x14ac:dyDescent="0.2">
      <c r="A28" s="9" t="s">
        <v>321</v>
      </c>
    </row>
    <row r="29" spans="1:1" ht="89.25" x14ac:dyDescent="0.2">
      <c r="A29" s="53" t="s">
        <v>322</v>
      </c>
    </row>
    <row r="30" spans="1:1" ht="78" x14ac:dyDescent="0.2">
      <c r="A30" s="53" t="s">
        <v>502</v>
      </c>
    </row>
    <row r="31" spans="1:1" ht="25.5" x14ac:dyDescent="0.2">
      <c r="A31" s="53" t="s">
        <v>323</v>
      </c>
    </row>
    <row r="32" spans="1:1" ht="51" x14ac:dyDescent="0.2">
      <c r="A32" s="53" t="s">
        <v>324</v>
      </c>
    </row>
    <row r="33" spans="1:1" ht="38.25" x14ac:dyDescent="0.2">
      <c r="A33" s="53" t="s">
        <v>572</v>
      </c>
    </row>
    <row r="34" spans="1:1" ht="25.5" x14ac:dyDescent="0.2">
      <c r="A34" s="54" t="s">
        <v>325</v>
      </c>
    </row>
    <row r="35" spans="1:1" ht="25.5" x14ac:dyDescent="0.2">
      <c r="A35" s="53" t="s">
        <v>326</v>
      </c>
    </row>
    <row r="36" spans="1:1" ht="76.5" x14ac:dyDescent="0.2">
      <c r="A36" s="9" t="s">
        <v>327</v>
      </c>
    </row>
    <row r="37" spans="1:1" x14ac:dyDescent="0.2">
      <c r="A37" s="9"/>
    </row>
    <row r="38" spans="1:1" x14ac:dyDescent="0.2">
      <c r="A38" s="9" t="s">
        <v>129</v>
      </c>
    </row>
    <row r="39" spans="1:1" ht="76.5" x14ac:dyDescent="0.2">
      <c r="A39" s="53" t="s">
        <v>573</v>
      </c>
    </row>
    <row r="40" spans="1:1" ht="38.25" x14ac:dyDescent="0.2">
      <c r="A40" s="9" t="s">
        <v>328</v>
      </c>
    </row>
    <row r="41" spans="1:1" ht="51" x14ac:dyDescent="0.2">
      <c r="A41" s="9" t="s">
        <v>329</v>
      </c>
    </row>
    <row r="42" spans="1:1" ht="153" x14ac:dyDescent="0.2">
      <c r="A42" s="53" t="s">
        <v>330</v>
      </c>
    </row>
    <row r="43" spans="1:1" ht="38.25" x14ac:dyDescent="0.2">
      <c r="A43" s="9" t="s">
        <v>331</v>
      </c>
    </row>
    <row r="44" spans="1:1" ht="25.5" x14ac:dyDescent="0.2">
      <c r="A44" s="9" t="s">
        <v>332</v>
      </c>
    </row>
    <row r="45" spans="1:1" x14ac:dyDescent="0.2">
      <c r="A45" s="9" t="s">
        <v>333</v>
      </c>
    </row>
    <row r="46" spans="1:1" ht="51" x14ac:dyDescent="0.2">
      <c r="A46" s="9" t="s">
        <v>334</v>
      </c>
    </row>
    <row r="47" spans="1:1" x14ac:dyDescent="0.2">
      <c r="A47" s="9"/>
    </row>
    <row r="48" spans="1:1" x14ac:dyDescent="0.2">
      <c r="A48" s="9" t="s">
        <v>335</v>
      </c>
    </row>
    <row r="49" spans="1:2" ht="51" x14ac:dyDescent="0.2">
      <c r="A49" s="53" t="s">
        <v>574</v>
      </c>
    </row>
    <row r="50" spans="1:2" x14ac:dyDescent="0.2">
      <c r="A50" s="9"/>
    </row>
    <row r="51" spans="1:2" x14ac:dyDescent="0.2">
      <c r="A51" s="9" t="s">
        <v>33</v>
      </c>
    </row>
    <row r="52" spans="1:2" ht="63.75" x14ac:dyDescent="0.2">
      <c r="A52" s="53" t="s">
        <v>336</v>
      </c>
    </row>
    <row r="53" spans="1:2" ht="76.5" x14ac:dyDescent="0.2">
      <c r="A53" s="9" t="s">
        <v>337</v>
      </c>
    </row>
    <row r="54" spans="1:2" ht="63.75" x14ac:dyDescent="0.2">
      <c r="A54" s="9" t="s">
        <v>338</v>
      </c>
    </row>
    <row r="55" spans="1:2" ht="102" x14ac:dyDescent="0.2">
      <c r="A55" s="9" t="s">
        <v>339</v>
      </c>
    </row>
    <row r="56" spans="1:2" ht="25.5" x14ac:dyDescent="0.2">
      <c r="A56" s="9" t="s">
        <v>340</v>
      </c>
    </row>
    <row r="57" spans="1:2" ht="38.25" x14ac:dyDescent="0.2">
      <c r="A57" s="53" t="s">
        <v>341</v>
      </c>
      <c r="B57" s="131"/>
    </row>
    <row r="58" spans="1:2" ht="102" x14ac:dyDescent="0.2">
      <c r="A58" s="53" t="s">
        <v>487</v>
      </c>
    </row>
    <row r="59" spans="1:2" ht="51" x14ac:dyDescent="0.2">
      <c r="A59" s="9" t="s">
        <v>342</v>
      </c>
    </row>
    <row r="60" spans="1:2" x14ac:dyDescent="0.2">
      <c r="A60" s="9"/>
    </row>
    <row r="61" spans="1:2" x14ac:dyDescent="0.2">
      <c r="A61" s="9" t="s">
        <v>34</v>
      </c>
    </row>
    <row r="62" spans="1:2" ht="63.75" x14ac:dyDescent="0.2">
      <c r="A62" s="53" t="s">
        <v>575</v>
      </c>
    </row>
    <row r="63" spans="1:2" ht="29.25" customHeight="1" x14ac:dyDescent="0.2">
      <c r="A63" s="9" t="s">
        <v>576</v>
      </c>
    </row>
    <row r="64" spans="1:2" ht="51" x14ac:dyDescent="0.2">
      <c r="A64" s="9" t="s">
        <v>343</v>
      </c>
    </row>
    <row r="65" spans="1:1" ht="51" x14ac:dyDescent="0.2">
      <c r="A65" s="9" t="s">
        <v>344</v>
      </c>
    </row>
    <row r="66" spans="1:1" ht="63.75" x14ac:dyDescent="0.2">
      <c r="A66" s="9" t="s">
        <v>345</v>
      </c>
    </row>
    <row r="67" spans="1:1" ht="51" x14ac:dyDescent="0.2">
      <c r="A67" s="9" t="s">
        <v>346</v>
      </c>
    </row>
    <row r="68" spans="1:1" ht="63.75" x14ac:dyDescent="0.2">
      <c r="A68" s="53" t="s">
        <v>347</v>
      </c>
    </row>
    <row r="69" spans="1:1" ht="63.75" x14ac:dyDescent="0.2">
      <c r="A69" s="53" t="s">
        <v>348</v>
      </c>
    </row>
    <row r="70" spans="1:1" ht="76.5" x14ac:dyDescent="0.2">
      <c r="A70" s="53" t="s">
        <v>349</v>
      </c>
    </row>
    <row r="71" spans="1:1" ht="51" x14ac:dyDescent="0.2">
      <c r="A71" s="9" t="s">
        <v>350</v>
      </c>
    </row>
    <row r="72" spans="1:1" ht="63.75" x14ac:dyDescent="0.2">
      <c r="A72" s="53" t="s">
        <v>351</v>
      </c>
    </row>
    <row r="73" spans="1:1" x14ac:dyDescent="0.2">
      <c r="A73" s="9"/>
    </row>
    <row r="74" spans="1:1" x14ac:dyDescent="0.2">
      <c r="A74" s="9" t="s">
        <v>352</v>
      </c>
    </row>
    <row r="75" spans="1:1" ht="94.15" customHeight="1" x14ac:dyDescent="0.2">
      <c r="A75" s="158" t="s">
        <v>499</v>
      </c>
    </row>
    <row r="76" spans="1:1" ht="102.75" customHeight="1" x14ac:dyDescent="0.2">
      <c r="A76" s="159" t="s">
        <v>500</v>
      </c>
    </row>
    <row r="77" spans="1:1" ht="27" customHeight="1" x14ac:dyDescent="0.2">
      <c r="A77" s="160" t="s">
        <v>474</v>
      </c>
    </row>
    <row r="78" spans="1:1" ht="51" x14ac:dyDescent="0.2">
      <c r="A78" s="53" t="s">
        <v>353</v>
      </c>
    </row>
    <row r="79" spans="1:1" x14ac:dyDescent="0.2">
      <c r="A79" s="9"/>
    </row>
    <row r="80" spans="1:1" x14ac:dyDescent="0.2">
      <c r="A80" s="9" t="s">
        <v>354</v>
      </c>
    </row>
    <row r="81" spans="1:1" ht="89.25" x14ac:dyDescent="0.2">
      <c r="A81" s="53" t="s">
        <v>355</v>
      </c>
    </row>
    <row r="82" spans="1:1" ht="63.75" x14ac:dyDescent="0.2">
      <c r="A82" s="9" t="s">
        <v>356</v>
      </c>
    </row>
    <row r="83" spans="1:1" ht="57" x14ac:dyDescent="0.2">
      <c r="A83" s="9" t="s">
        <v>357</v>
      </c>
    </row>
    <row r="84" spans="1:1" ht="25.5" x14ac:dyDescent="0.2">
      <c r="A84" s="53" t="s">
        <v>358</v>
      </c>
    </row>
    <row r="85" spans="1:1" ht="89.25" x14ac:dyDescent="0.2">
      <c r="A85" s="53" t="s">
        <v>359</v>
      </c>
    </row>
    <row r="86" spans="1:1" ht="25.5" x14ac:dyDescent="0.2">
      <c r="A86" s="165" t="s">
        <v>360</v>
      </c>
    </row>
    <row r="87" spans="1:1" ht="25.5" x14ac:dyDescent="0.2">
      <c r="A87" s="9" t="s">
        <v>361</v>
      </c>
    </row>
    <row r="88" spans="1:1" x14ac:dyDescent="0.2">
      <c r="A88" s="9" t="s">
        <v>362</v>
      </c>
    </row>
    <row r="89" spans="1:1" ht="51" x14ac:dyDescent="0.2">
      <c r="A89" s="53" t="s">
        <v>363</v>
      </c>
    </row>
    <row r="90" spans="1:1" ht="51" x14ac:dyDescent="0.2">
      <c r="A90" s="53" t="s">
        <v>364</v>
      </c>
    </row>
    <row r="91" spans="1:1" ht="97.5" customHeight="1" x14ac:dyDescent="0.2">
      <c r="A91" s="11" t="s">
        <v>497</v>
      </c>
    </row>
    <row r="92" spans="1:1" ht="113.25" customHeight="1" x14ac:dyDescent="0.2">
      <c r="A92" s="11" t="s">
        <v>498</v>
      </c>
    </row>
    <row r="93" spans="1:1" x14ac:dyDescent="0.2">
      <c r="A93" s="9"/>
    </row>
    <row r="94" spans="1:1" x14ac:dyDescent="0.2">
      <c r="A94" s="9" t="s">
        <v>365</v>
      </c>
    </row>
    <row r="95" spans="1:1" ht="25.5" x14ac:dyDescent="0.2">
      <c r="A95" s="53" t="s">
        <v>578</v>
      </c>
    </row>
    <row r="96" spans="1:1" ht="63.75" x14ac:dyDescent="0.2">
      <c r="A96" s="53" t="s">
        <v>366</v>
      </c>
    </row>
    <row r="97" spans="1:1" ht="38.25" x14ac:dyDescent="0.2">
      <c r="A97" s="53" t="s">
        <v>367</v>
      </c>
    </row>
    <row r="98" spans="1:1" x14ac:dyDescent="0.2">
      <c r="A98" s="55" t="s">
        <v>505</v>
      </c>
    </row>
    <row r="99" spans="1:1" ht="63.75" x14ac:dyDescent="0.2">
      <c r="A99" s="55" t="s">
        <v>504</v>
      </c>
    </row>
    <row r="100" spans="1:1" x14ac:dyDescent="0.2">
      <c r="A100" s="228" t="s">
        <v>579</v>
      </c>
    </row>
    <row r="101" spans="1:1" ht="26.25" customHeight="1" x14ac:dyDescent="0.2">
      <c r="A101" s="11" t="s">
        <v>580</v>
      </c>
    </row>
    <row r="102" spans="1:1" ht="94.5" customHeight="1" x14ac:dyDescent="0.2">
      <c r="A102" s="9" t="s">
        <v>368</v>
      </c>
    </row>
    <row r="103" spans="1:1" ht="63.75" x14ac:dyDescent="0.2">
      <c r="A103" s="53" t="s">
        <v>369</v>
      </c>
    </row>
    <row r="104" spans="1:1" ht="89.25" x14ac:dyDescent="0.2">
      <c r="A104" s="53" t="s">
        <v>370</v>
      </c>
    </row>
    <row r="105" spans="1:1" ht="76.5" x14ac:dyDescent="0.2">
      <c r="A105" s="53" t="s">
        <v>581</v>
      </c>
    </row>
    <row r="106" spans="1:1" x14ac:dyDescent="0.2">
      <c r="A106" s="9"/>
    </row>
    <row r="107" spans="1:1" x14ac:dyDescent="0.2">
      <c r="A107" s="9" t="s">
        <v>273</v>
      </c>
    </row>
    <row r="108" spans="1:1" ht="63.75" x14ac:dyDescent="0.2">
      <c r="A108" s="53" t="s">
        <v>371</v>
      </c>
    </row>
    <row r="109" spans="1:1" ht="51" x14ac:dyDescent="0.2">
      <c r="A109" s="55" t="s">
        <v>372</v>
      </c>
    </row>
    <row r="110" spans="1:1" ht="25.5" x14ac:dyDescent="0.2">
      <c r="A110" s="53" t="s">
        <v>373</v>
      </c>
    </row>
    <row r="111" spans="1:1" ht="25.5" x14ac:dyDescent="0.2">
      <c r="A111" s="53" t="s">
        <v>374</v>
      </c>
    </row>
    <row r="112" spans="1:1" ht="38.25" x14ac:dyDescent="0.2">
      <c r="A112" s="54" t="s">
        <v>375</v>
      </c>
    </row>
    <row r="113" spans="1:1" ht="38.25" x14ac:dyDescent="0.2">
      <c r="A113" s="53" t="s">
        <v>376</v>
      </c>
    </row>
    <row r="114" spans="1:1" ht="38.25" x14ac:dyDescent="0.2">
      <c r="A114" s="53" t="s">
        <v>377</v>
      </c>
    </row>
    <row r="115" spans="1:1" ht="51" x14ac:dyDescent="0.2">
      <c r="A115" s="9" t="s">
        <v>378</v>
      </c>
    </row>
    <row r="116" spans="1:1" ht="89.25" x14ac:dyDescent="0.2">
      <c r="A116" s="11" t="s">
        <v>577</v>
      </c>
    </row>
    <row r="117" spans="1:1" ht="38.25" x14ac:dyDescent="0.2">
      <c r="A117" s="53" t="s">
        <v>379</v>
      </c>
    </row>
    <row r="118" spans="1:1" ht="38.25" x14ac:dyDescent="0.2">
      <c r="A118" s="53" t="s">
        <v>380</v>
      </c>
    </row>
  </sheetData>
  <pageMargins left="0.7" right="0.7" top="0.75" bottom="0.75" header="0.3" footer="0.3"/>
  <pageSetup paperSize="9" scale="79" orientation="portrait" r:id="rId1"/>
  <headerFooter>
    <oddFooter>&amp;C&amp;"Arial,курсив"&amp;K00-027Социально-экономическое положение Ханты-Мансийского автономного округа – Югры 10'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view="pageLayout" topLeftCell="A37" zoomScaleNormal="100" workbookViewId="0">
      <selection activeCell="B16" sqref="B16"/>
    </sheetView>
  </sheetViews>
  <sheetFormatPr defaultColWidth="9.140625" defaultRowHeight="12.75" x14ac:dyDescent="0.2"/>
  <cols>
    <col min="1" max="1" width="5.28515625" style="628" customWidth="1"/>
    <col min="2" max="2" width="82.7109375" style="612" customWidth="1"/>
    <col min="3" max="16384" width="9.140625" style="142"/>
  </cols>
  <sheetData>
    <row r="1" spans="1:6" ht="13.5" customHeight="1" x14ac:dyDescent="0.25">
      <c r="B1" s="611" t="s">
        <v>32</v>
      </c>
    </row>
    <row r="3" spans="1:6" ht="13.5" customHeight="1" x14ac:dyDescent="0.2">
      <c r="B3" s="640" t="s">
        <v>15</v>
      </c>
      <c r="C3" s="376"/>
    </row>
    <row r="4" spans="1:6" ht="13.5" customHeight="1" x14ac:dyDescent="0.2">
      <c r="A4" s="628">
        <v>1</v>
      </c>
      <c r="B4" s="615" t="s">
        <v>405</v>
      </c>
      <c r="C4" s="376"/>
    </row>
    <row r="5" spans="1:6" ht="13.5" customHeight="1" x14ac:dyDescent="0.2">
      <c r="B5" s="640" t="s">
        <v>406</v>
      </c>
      <c r="C5" s="376"/>
    </row>
    <row r="6" spans="1:6" ht="13.5" customHeight="1" x14ac:dyDescent="0.2">
      <c r="B6" s="377" t="s">
        <v>299</v>
      </c>
      <c r="C6" s="376"/>
    </row>
    <row r="7" spans="1:6" ht="13.5" customHeight="1" x14ac:dyDescent="0.2">
      <c r="A7" s="628">
        <v>2</v>
      </c>
      <c r="B7" s="641" t="s">
        <v>465</v>
      </c>
      <c r="C7" s="376"/>
    </row>
    <row r="8" spans="1:6" ht="13.5" customHeight="1" x14ac:dyDescent="0.2">
      <c r="A8" s="629">
        <v>3</v>
      </c>
      <c r="B8" s="642" t="s">
        <v>66</v>
      </c>
      <c r="C8" s="376"/>
    </row>
    <row r="9" spans="1:6" ht="27" customHeight="1" x14ac:dyDescent="0.2">
      <c r="A9" s="629">
        <v>4</v>
      </c>
      <c r="B9" s="643" t="s">
        <v>658</v>
      </c>
      <c r="C9" s="376"/>
      <c r="D9" s="377"/>
    </row>
    <row r="10" spans="1:6" ht="13.5" customHeight="1" x14ac:dyDescent="0.2">
      <c r="A10" s="629">
        <v>5</v>
      </c>
      <c r="B10" s="615" t="s">
        <v>93</v>
      </c>
      <c r="C10" s="376"/>
      <c r="D10" s="377"/>
    </row>
    <row r="11" spans="1:6" ht="13.5" customHeight="1" x14ac:dyDescent="0.2">
      <c r="B11" s="615" t="s">
        <v>466</v>
      </c>
      <c r="C11" s="378"/>
      <c r="D11" s="379"/>
      <c r="E11" s="379"/>
      <c r="F11" s="379"/>
    </row>
    <row r="12" spans="1:6" ht="13.5" customHeight="1" x14ac:dyDescent="0.2">
      <c r="B12" s="615" t="s">
        <v>1033</v>
      </c>
      <c r="C12" s="378"/>
      <c r="D12" s="379"/>
      <c r="E12" s="379"/>
      <c r="F12" s="379"/>
    </row>
    <row r="13" spans="1:6" ht="12" customHeight="1" x14ac:dyDescent="0.2">
      <c r="A13" s="629">
        <v>6</v>
      </c>
      <c r="B13" s="616" t="s">
        <v>1034</v>
      </c>
      <c r="C13" s="378"/>
      <c r="D13" s="379"/>
      <c r="E13" s="379"/>
      <c r="F13" s="379"/>
    </row>
    <row r="14" spans="1:6" ht="14.25" customHeight="1" x14ac:dyDescent="0.2">
      <c r="A14" s="629"/>
      <c r="B14" s="616" t="s">
        <v>1035</v>
      </c>
      <c r="C14" s="378"/>
      <c r="D14" s="379"/>
      <c r="E14" s="379"/>
      <c r="F14" s="379"/>
    </row>
    <row r="15" spans="1:6" s="377" customFormat="1" ht="11.25" customHeight="1" x14ac:dyDescent="0.2">
      <c r="A15" s="630">
        <v>7</v>
      </c>
      <c r="B15" s="616" t="s">
        <v>664</v>
      </c>
      <c r="C15" s="442"/>
      <c r="D15" s="442"/>
      <c r="E15" s="379"/>
      <c r="F15" s="379"/>
    </row>
    <row r="16" spans="1:6" s="398" customFormat="1" ht="27.6" customHeight="1" x14ac:dyDescent="0.2">
      <c r="A16" s="629">
        <v>8</v>
      </c>
      <c r="B16" s="617" t="s">
        <v>1036</v>
      </c>
      <c r="C16" s="400"/>
      <c r="D16" s="401"/>
      <c r="E16" s="401"/>
      <c r="F16" s="401"/>
    </row>
    <row r="17" spans="1:7" ht="15.75" customHeight="1" x14ac:dyDescent="0.2">
      <c r="A17" s="612"/>
      <c r="B17" s="377" t="s">
        <v>129</v>
      </c>
      <c r="C17" s="378"/>
      <c r="D17" s="379"/>
      <c r="E17" s="379"/>
      <c r="F17" s="379"/>
    </row>
    <row r="18" spans="1:7" ht="15" customHeight="1" x14ac:dyDescent="0.2">
      <c r="A18" s="629">
        <v>9</v>
      </c>
      <c r="B18" s="616" t="s">
        <v>128</v>
      </c>
      <c r="C18" s="378"/>
      <c r="D18" s="379"/>
      <c r="E18" s="379"/>
      <c r="F18" s="379"/>
    </row>
    <row r="19" spans="1:7" ht="26.25" customHeight="1" x14ac:dyDescent="0.2">
      <c r="A19" s="629">
        <v>10</v>
      </c>
      <c r="B19" s="619" t="s">
        <v>665</v>
      </c>
      <c r="C19" s="378"/>
      <c r="D19" s="379"/>
      <c r="E19" s="379"/>
      <c r="F19" s="379"/>
    </row>
    <row r="20" spans="1:7" x14ac:dyDescent="0.2">
      <c r="A20" s="629"/>
      <c r="B20" s="612" t="s">
        <v>1045</v>
      </c>
      <c r="C20" s="378"/>
      <c r="D20" s="379"/>
      <c r="E20" s="379"/>
      <c r="F20" s="379"/>
      <c r="G20" s="206"/>
    </row>
    <row r="21" spans="1:7" ht="29.25" customHeight="1" x14ac:dyDescent="0.2">
      <c r="A21" s="629">
        <v>11</v>
      </c>
      <c r="B21" s="617" t="s">
        <v>1048</v>
      </c>
      <c r="C21" s="378"/>
      <c r="D21" s="379"/>
      <c r="E21" s="379"/>
      <c r="F21" s="379"/>
      <c r="G21" s="206"/>
    </row>
    <row r="22" spans="1:7" ht="13.5" customHeight="1" x14ac:dyDescent="0.2">
      <c r="A22" s="629"/>
      <c r="B22" s="613" t="s">
        <v>407</v>
      </c>
      <c r="C22" s="378"/>
      <c r="D22" s="379"/>
      <c r="E22" s="379"/>
      <c r="F22" s="379"/>
      <c r="G22" s="206"/>
    </row>
    <row r="23" spans="1:7" ht="12.75" customHeight="1" x14ac:dyDescent="0.2">
      <c r="A23" s="629"/>
      <c r="B23" s="612" t="s">
        <v>137</v>
      </c>
      <c r="C23" s="378"/>
      <c r="D23" s="379"/>
      <c r="E23" s="379"/>
      <c r="F23" s="379"/>
      <c r="G23" s="206"/>
    </row>
    <row r="24" spans="1:7" ht="14.25" customHeight="1" x14ac:dyDescent="0.2">
      <c r="A24" s="630">
        <v>12</v>
      </c>
      <c r="B24" s="614" t="s">
        <v>135</v>
      </c>
      <c r="C24" s="378"/>
      <c r="D24" s="379"/>
      <c r="E24" s="379"/>
      <c r="F24" s="379"/>
      <c r="G24" s="206"/>
    </row>
    <row r="25" spans="1:7" ht="25.15" customHeight="1" x14ac:dyDescent="0.2">
      <c r="A25" s="629">
        <v>13</v>
      </c>
      <c r="B25" s="621" t="s">
        <v>1037</v>
      </c>
      <c r="C25" s="378"/>
      <c r="D25" s="379"/>
      <c r="E25" s="379"/>
      <c r="F25" s="379"/>
      <c r="G25" s="206"/>
    </row>
    <row r="26" spans="1:7" ht="25.5" customHeight="1" x14ac:dyDescent="0.2">
      <c r="A26" s="629">
        <v>14</v>
      </c>
      <c r="B26" s="622" t="s">
        <v>143</v>
      </c>
      <c r="C26" s="378"/>
      <c r="D26" s="379"/>
      <c r="E26" s="379"/>
      <c r="F26" s="379"/>
      <c r="G26" s="206"/>
    </row>
    <row r="27" spans="1:7" ht="15" customHeight="1" x14ac:dyDescent="0.2">
      <c r="A27" s="629"/>
      <c r="B27" s="623" t="s">
        <v>149</v>
      </c>
      <c r="C27" s="378"/>
      <c r="D27" s="379"/>
      <c r="E27" s="379"/>
      <c r="F27" s="379"/>
      <c r="G27" s="206"/>
    </row>
    <row r="28" spans="1:7" ht="15.75" customHeight="1" x14ac:dyDescent="0.2">
      <c r="A28" s="629">
        <v>15</v>
      </c>
      <c r="B28" s="624" t="s">
        <v>150</v>
      </c>
      <c r="C28" s="378"/>
      <c r="D28" s="379"/>
      <c r="E28" s="379"/>
      <c r="F28" s="379"/>
      <c r="G28" s="206"/>
    </row>
    <row r="29" spans="1:7" ht="12" customHeight="1" x14ac:dyDescent="0.2">
      <c r="A29" s="629"/>
      <c r="B29" s="625" t="s">
        <v>408</v>
      </c>
      <c r="C29" s="378"/>
      <c r="D29" s="379"/>
      <c r="E29" s="379"/>
      <c r="F29" s="379"/>
      <c r="G29" s="206"/>
    </row>
    <row r="30" spans="1:7" ht="13.5" customHeight="1" x14ac:dyDescent="0.2">
      <c r="A30" s="629"/>
      <c r="B30" s="623" t="s">
        <v>151</v>
      </c>
      <c r="C30" s="378"/>
      <c r="D30" s="379"/>
      <c r="E30" s="379"/>
      <c r="F30" s="379"/>
      <c r="G30" s="206"/>
    </row>
    <row r="31" spans="1:7" ht="14.25" customHeight="1" x14ac:dyDescent="0.2">
      <c r="A31" s="629">
        <v>16</v>
      </c>
      <c r="B31" s="620" t="s">
        <v>691</v>
      </c>
      <c r="C31" s="378"/>
      <c r="D31" s="379"/>
      <c r="E31" s="379"/>
      <c r="F31" s="379"/>
      <c r="G31" s="206"/>
    </row>
    <row r="32" spans="1:7" x14ac:dyDescent="0.2">
      <c r="A32" s="629">
        <v>17</v>
      </c>
      <c r="B32" s="620" t="s">
        <v>1038</v>
      </c>
      <c r="C32" s="378"/>
      <c r="D32" s="379"/>
      <c r="E32" s="379"/>
      <c r="F32" s="379"/>
      <c r="G32" s="206"/>
    </row>
    <row r="33" spans="1:7" ht="12.75" customHeight="1" x14ac:dyDescent="0.2">
      <c r="A33" s="631">
        <v>18</v>
      </c>
      <c r="B33" s="626" t="s">
        <v>1039</v>
      </c>
      <c r="C33" s="378"/>
      <c r="D33" s="379"/>
      <c r="E33" s="379"/>
      <c r="F33" s="379"/>
      <c r="G33" s="206"/>
    </row>
    <row r="34" spans="1:7" ht="14.25" customHeight="1" x14ac:dyDescent="0.2">
      <c r="A34" s="631">
        <v>19</v>
      </c>
      <c r="B34" s="626" t="s">
        <v>189</v>
      </c>
      <c r="C34" s="378"/>
      <c r="D34" s="379"/>
      <c r="E34" s="379"/>
      <c r="F34" s="379"/>
      <c r="G34" s="206"/>
    </row>
    <row r="35" spans="1:7" ht="13.5" customHeight="1" x14ac:dyDescent="0.2">
      <c r="A35" s="631">
        <v>20</v>
      </c>
      <c r="B35" s="626" t="s">
        <v>198</v>
      </c>
      <c r="C35" s="378"/>
      <c r="D35" s="379"/>
      <c r="E35" s="379"/>
      <c r="F35" s="379"/>
      <c r="G35" s="206"/>
    </row>
    <row r="36" spans="1:7" ht="13.5" customHeight="1" x14ac:dyDescent="0.2">
      <c r="A36" s="631">
        <v>21</v>
      </c>
      <c r="B36" s="626" t="s">
        <v>611</v>
      </c>
      <c r="C36" s="378"/>
      <c r="D36" s="379"/>
      <c r="E36" s="379"/>
      <c r="F36" s="379"/>
      <c r="G36" s="206"/>
    </row>
    <row r="37" spans="1:7" ht="13.5" customHeight="1" x14ac:dyDescent="0.2">
      <c r="A37" s="629">
        <v>22</v>
      </c>
      <c r="B37" s="624" t="s">
        <v>1040</v>
      </c>
      <c r="C37" s="378"/>
      <c r="D37" s="379"/>
      <c r="E37" s="379"/>
      <c r="F37" s="379"/>
      <c r="G37" s="206"/>
    </row>
    <row r="38" spans="1:7" ht="13.5" customHeight="1" x14ac:dyDescent="0.2">
      <c r="A38" s="629">
        <v>23</v>
      </c>
      <c r="B38" s="624" t="s">
        <v>404</v>
      </c>
      <c r="C38" s="378"/>
      <c r="D38" s="379"/>
      <c r="E38" s="379"/>
      <c r="F38" s="379"/>
      <c r="G38" s="206"/>
    </row>
    <row r="39" spans="1:7" ht="13.5" customHeight="1" x14ac:dyDescent="0.2">
      <c r="A39" s="630"/>
      <c r="B39" s="623" t="s">
        <v>209</v>
      </c>
      <c r="C39" s="378"/>
      <c r="D39" s="379"/>
      <c r="E39" s="379"/>
      <c r="F39" s="379"/>
      <c r="G39" s="206"/>
    </row>
    <row r="40" spans="1:7" ht="27" customHeight="1" x14ac:dyDescent="0.2">
      <c r="A40" s="629">
        <v>24</v>
      </c>
      <c r="B40" s="621" t="s">
        <v>694</v>
      </c>
      <c r="C40" s="378"/>
      <c r="D40" s="379"/>
      <c r="E40" s="379"/>
      <c r="F40" s="379"/>
      <c r="G40" s="206"/>
    </row>
    <row r="41" spans="1:7" ht="27" customHeight="1" x14ac:dyDescent="0.2">
      <c r="A41" s="629">
        <v>25</v>
      </c>
      <c r="B41" s="622" t="s">
        <v>1041</v>
      </c>
      <c r="C41" s="378"/>
      <c r="D41" s="379"/>
      <c r="E41" s="379"/>
      <c r="F41" s="379"/>
      <c r="G41" s="206"/>
    </row>
    <row r="42" spans="1:7" ht="29.25" customHeight="1" x14ac:dyDescent="0.2">
      <c r="A42" s="629">
        <v>26</v>
      </c>
      <c r="B42" s="622" t="s">
        <v>389</v>
      </c>
      <c r="C42" s="378"/>
      <c r="D42" s="379"/>
      <c r="E42" s="379"/>
      <c r="F42" s="379"/>
      <c r="G42" s="206"/>
    </row>
    <row r="43" spans="1:7" ht="28.5" customHeight="1" x14ac:dyDescent="0.2">
      <c r="A43" s="629">
        <v>27</v>
      </c>
      <c r="B43" s="621" t="s">
        <v>507</v>
      </c>
      <c r="C43" s="378"/>
      <c r="D43" s="379"/>
      <c r="E43" s="379"/>
      <c r="F43" s="379"/>
      <c r="G43" s="206"/>
    </row>
    <row r="44" spans="1:7" ht="14.25" customHeight="1" x14ac:dyDescent="0.2">
      <c r="A44" s="629">
        <v>28</v>
      </c>
      <c r="B44" s="620" t="s">
        <v>293</v>
      </c>
      <c r="C44" s="378"/>
      <c r="D44" s="379"/>
      <c r="E44" s="379"/>
      <c r="F44" s="379"/>
      <c r="G44" s="206"/>
    </row>
    <row r="45" spans="1:7" ht="14.45" customHeight="1" x14ac:dyDescent="0.2">
      <c r="A45" s="629"/>
      <c r="B45" s="625" t="s">
        <v>409</v>
      </c>
      <c r="C45" s="378"/>
      <c r="D45" s="379"/>
      <c r="E45" s="379"/>
      <c r="F45" s="379"/>
      <c r="G45" s="206"/>
    </row>
    <row r="46" spans="1:7" ht="18.75" customHeight="1" x14ac:dyDescent="0.2">
      <c r="A46" s="629"/>
      <c r="B46" s="623" t="s">
        <v>226</v>
      </c>
      <c r="C46" s="378"/>
      <c r="D46" s="379"/>
      <c r="E46" s="379"/>
      <c r="F46" s="379"/>
      <c r="G46" s="206"/>
    </row>
    <row r="47" spans="1:7" ht="23.25" customHeight="1" x14ac:dyDescent="0.2">
      <c r="A47" s="629">
        <v>29</v>
      </c>
      <c r="B47" s="622" t="s">
        <v>1042</v>
      </c>
      <c r="C47" s="378"/>
      <c r="D47" s="379"/>
      <c r="E47" s="379"/>
      <c r="F47" s="379"/>
      <c r="G47" s="206"/>
    </row>
    <row r="48" spans="1:7" ht="15.75" customHeight="1" x14ac:dyDescent="0.2">
      <c r="A48" s="629"/>
      <c r="B48" s="625" t="s">
        <v>642</v>
      </c>
      <c r="C48" s="379"/>
      <c r="D48" s="379"/>
      <c r="E48" s="379"/>
      <c r="F48" s="379"/>
      <c r="G48" s="206"/>
    </row>
    <row r="49" spans="1:7" ht="13.5" customHeight="1" x14ac:dyDescent="0.2">
      <c r="A49" s="629"/>
      <c r="B49" s="612" t="s">
        <v>1026</v>
      </c>
      <c r="C49" s="379"/>
      <c r="D49" s="379"/>
      <c r="E49" s="379"/>
      <c r="F49" s="379"/>
      <c r="G49" s="206"/>
    </row>
    <row r="50" spans="1:7" ht="15" customHeight="1" x14ac:dyDescent="0.2">
      <c r="A50" s="629">
        <v>30</v>
      </c>
      <c r="B50" s="618" t="s">
        <v>1043</v>
      </c>
      <c r="C50" s="379"/>
      <c r="D50" s="379"/>
      <c r="E50" s="379"/>
      <c r="F50" s="379"/>
      <c r="G50" s="206"/>
    </row>
    <row r="51" spans="1:7" ht="16.5" customHeight="1" x14ac:dyDescent="0.2">
      <c r="A51" s="629"/>
      <c r="B51" s="623" t="s">
        <v>35</v>
      </c>
      <c r="C51" s="379"/>
      <c r="D51" s="379"/>
      <c r="E51" s="379"/>
      <c r="F51" s="379"/>
      <c r="G51" s="206"/>
    </row>
    <row r="52" spans="1:7" ht="27" customHeight="1" x14ac:dyDescent="0.2">
      <c r="A52" s="629">
        <v>31</v>
      </c>
      <c r="B52" s="621" t="s">
        <v>666</v>
      </c>
      <c r="C52" s="379"/>
      <c r="D52" s="379"/>
      <c r="E52" s="379"/>
      <c r="F52" s="379"/>
      <c r="G52" s="206"/>
    </row>
    <row r="53" spans="1:7" ht="27" customHeight="1" x14ac:dyDescent="0.2">
      <c r="A53" s="629">
        <v>32</v>
      </c>
      <c r="B53" s="622" t="s">
        <v>659</v>
      </c>
      <c r="C53" s="379"/>
      <c r="D53" s="379"/>
      <c r="E53" s="379"/>
      <c r="F53" s="379"/>
      <c r="G53" s="206"/>
    </row>
    <row r="54" spans="1:7" ht="27" customHeight="1" x14ac:dyDescent="0.2">
      <c r="A54" s="629">
        <v>33</v>
      </c>
      <c r="B54" s="622" t="s">
        <v>660</v>
      </c>
      <c r="C54" s="379"/>
      <c r="D54" s="379"/>
      <c r="E54" s="379"/>
      <c r="F54" s="379"/>
      <c r="G54" s="206"/>
    </row>
    <row r="55" spans="1:7" ht="14.25" customHeight="1" x14ac:dyDescent="0.2">
      <c r="A55" s="629"/>
      <c r="B55" s="625" t="s">
        <v>467</v>
      </c>
      <c r="C55" s="379"/>
      <c r="D55" s="379"/>
      <c r="E55" s="379"/>
      <c r="F55" s="379"/>
      <c r="G55" s="206"/>
    </row>
    <row r="56" spans="1:7" ht="13.5" customHeight="1" x14ac:dyDescent="0.2">
      <c r="A56" s="629">
        <v>34</v>
      </c>
      <c r="B56" s="624" t="s">
        <v>1044</v>
      </c>
      <c r="C56" s="379"/>
      <c r="D56" s="379"/>
      <c r="E56" s="379"/>
      <c r="F56" s="379"/>
    </row>
    <row r="57" spans="1:7" ht="24.6" customHeight="1" x14ac:dyDescent="0.2">
      <c r="A57" s="629">
        <v>35</v>
      </c>
      <c r="B57" s="620" t="s">
        <v>667</v>
      </c>
      <c r="C57" s="377"/>
      <c r="D57" s="377"/>
    </row>
    <row r="58" spans="1:7" ht="25.5" x14ac:dyDescent="0.2">
      <c r="A58" s="629">
        <v>36</v>
      </c>
      <c r="B58" s="621" t="s">
        <v>661</v>
      </c>
      <c r="C58" s="377"/>
      <c r="D58" s="377"/>
    </row>
    <row r="59" spans="1:7" ht="13.5" customHeight="1" x14ac:dyDescent="0.2">
      <c r="A59" s="629"/>
      <c r="B59" s="625" t="s">
        <v>410</v>
      </c>
    </row>
    <row r="60" spans="1:7" x14ac:dyDescent="0.2">
      <c r="A60" s="629">
        <v>37</v>
      </c>
      <c r="B60" s="624" t="s">
        <v>274</v>
      </c>
    </row>
    <row r="61" spans="1:7" x14ac:dyDescent="0.2">
      <c r="A61" s="630">
        <v>38</v>
      </c>
      <c r="B61" s="620" t="s">
        <v>282</v>
      </c>
    </row>
    <row r="62" spans="1:7" x14ac:dyDescent="0.2">
      <c r="A62" s="630">
        <v>39</v>
      </c>
      <c r="B62" s="627" t="s">
        <v>411</v>
      </c>
    </row>
    <row r="63" spans="1:7" x14ac:dyDescent="0.2">
      <c r="A63" s="629"/>
    </row>
    <row r="64" spans="1:7" x14ac:dyDescent="0.2">
      <c r="A64" s="631"/>
      <c r="B64" s="377"/>
    </row>
    <row r="65" spans="1:1" x14ac:dyDescent="0.2">
      <c r="A65" s="629"/>
    </row>
    <row r="66" spans="1:1" x14ac:dyDescent="0.2">
      <c r="A66" s="629"/>
    </row>
  </sheetData>
  <hyperlinks>
    <hyperlink ref="B7" location="'2'!A1" display="'2'!A1"/>
    <hyperlink ref="B16" location="'8'!A1" display="Производство основных видов продукции животноводства в сельскохозяйственных организация"/>
    <hyperlink ref="B19" location="'10'!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1" location="'11'!A1" display="Динамика грузооборота автомобильного транспорта организаций (без субъектов малого предпринемательства) всех видов экономической деятельности"/>
    <hyperlink ref="B24" location="'12'!A1" display="Динамика оборота розничной торговли"/>
    <hyperlink ref="B26" location="'14'!A1" display="Динамика оборота розничной торговли пищевыми продуктами, включая напитки, и табачными изделиями, непродовольственными товарами"/>
    <hyperlink ref="B28" location="'15'!A1" display="Динамика объема платных услуг населению"/>
    <hyperlink ref="B41" location="'25'!A1" display="Индексы цен производителей промышленных товаров, реализованных на внутреннем рынке, по отдельным видам экономической деятельности"/>
    <hyperlink ref="B42" location="'26'!A1" display="Индексы цен производителей отдельных видов промышленных товаров, реализованных на внутреннем рынке"/>
    <hyperlink ref="B43" location="'27'!A1" display="Динамика индексов цен на продукцию (затраты, услуги) инвестиционного назначения по элементам технологической структуры"/>
    <hyperlink ref="B44" location="'28'!A1" display="Динамика индексов тарифов на грузовые перевозки отдельными видами транспорта "/>
    <hyperlink ref="B47" location="'29'!A1" display="Просроченная кредиторская задолженность организаций (без субъектов малого предпринимательства) по видам экономической деятельности  в сентябре 2023 года"/>
    <hyperlink ref="B25" location="'13'!A1" display="Оборот розничной торговли торгующих организаций и продажа товаров на розничных рынках и ярмарках"/>
    <hyperlink ref="B40" location="'24'!A1" display="Динамика индексов цен производителей промышленных товаров, реализованных на внутреннем рынке"/>
    <hyperlink ref="B13" location="'6'!A1" display="Динамика производства продукции сельского хозяйства в хозяйствах всех категорий "/>
    <hyperlink ref="B15" location="'7'!A1" display="Динамика поголовья основных видов скота в сельскохозяйственных организациях"/>
    <hyperlink ref="B18" location="'9'!A1" display="Объем работ, выполненных по виду экономической деятельности «строительство»"/>
    <hyperlink ref="B52" location="'31'!A1" display="Динамика среднемесячной номинальной и реальной начисленной заработной платы работников организаций"/>
    <hyperlink ref="B53" location="'32'!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4" location="'33'!A1" display="Динамика просроченной задолженности по заработной плате организаций (без субъектов малого предпринимательства)"/>
    <hyperlink ref="B57" location="'35'!A1" display="Число замещенных рабочих мест в организациях (без субъектов малого предпринимательства) "/>
    <hyperlink ref="B58" location="'36'!A1" display="Динамика численности незанятых трудовой деятельностью граждан, зарегистрированных в органах службы занятости населения "/>
    <hyperlink ref="B60" location="'37'!A1" display="Показатели естественного движения населения "/>
    <hyperlink ref="B61" location="'38'!A1" display="Общие итоги миграции"/>
    <hyperlink ref="B62" location="'39'!A1" display="IX. МЕТОДОЛОГИЧЕСКИЕ ПОЯСНЕНИЯ"/>
    <hyperlink ref="B31" location="'16'!A1" display="Динамика индексов потребительских цен и тарифов на товары и услуги населению"/>
    <hyperlink ref="B37" location="'22'!A1" display="Средние потребительские цены на бензин автомобильный и топливо моторное"/>
    <hyperlink ref="B38" location="'23'!A1" display="Индексы потребительских цен на бензин автомобильный и топливо моторное"/>
    <hyperlink ref="B32" location="'17'!A1" display="Индексы потребительских цен на отдельные группы и виды продовольственных товаров"/>
    <hyperlink ref="B33" location="'18'!A1" display="Индексы потребительских цен на отдельные группы непродовольственных товаров"/>
    <hyperlink ref="B34" location="'19'!A1" display="Индексы потребительских цен и тарифов на отдельные группы услуг"/>
    <hyperlink ref="B35" location="'20'!A1" display="Индексы цен на жилищные и коммунальные услуги"/>
    <hyperlink ref="B36" location="'21'!A1" display="Динамика стоимости фиксированного набора потребительских товаров и услуг "/>
    <hyperlink ref="B50" location="'30'!A1" display="Динамика денежных доходов населения"/>
    <hyperlink ref="B56" location="'34'!A1" display="Динамика численности рабочей силы"/>
    <hyperlink ref="B8" location="'3'!A1" display="Индексы производства по отдельным видам экономической деятельности"/>
    <hyperlink ref="B9" location="'4'!A1" display="Объем отгруженных товаров собственного производства, выполненных работ и услуг собственными силами по отдельным видам экономической деятельности"/>
    <hyperlink ref="B10" location="'5'!A1" display="Производство основных видов продукции"/>
    <hyperlink ref="B4" location="'1'!A1" display="I.  ОСНОВНЫЕ ЭКОНОМИЧЕСКИЕ И СОЦИАЛЬНЫЕ ПОКАЗАТЕЛИ"/>
  </hyperlinks>
  <pageMargins left="0.7" right="0.7" top="0.75" bottom="0.75" header="0.3" footer="0.3"/>
  <pageSetup paperSize="9" scale="71" orientation="portrait" r:id="rId1"/>
  <headerFooter>
    <oddFooter>&amp;C&amp;"Arial,курсив"&amp;KBCBCBCСоциально-экономическое положение Ханты-Мансийского автономного округа – Югры 10'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view="pageLayout" topLeftCell="A13" zoomScale="90" zoomScaleNormal="100" zoomScalePageLayoutView="90" workbookViewId="0">
      <selection activeCell="E36" sqref="E36"/>
    </sheetView>
  </sheetViews>
  <sheetFormatPr defaultColWidth="4.140625" defaultRowHeight="12.75" x14ac:dyDescent="0.2"/>
  <cols>
    <col min="1" max="1" width="39.28515625" style="521" customWidth="1"/>
    <col min="2" max="2" width="12.85546875" style="521" customWidth="1"/>
    <col min="3" max="3" width="17.28515625" style="521" customWidth="1"/>
    <col min="4" max="4" width="14.7109375" style="521" customWidth="1"/>
    <col min="5" max="6" width="17.7109375" style="521" customWidth="1"/>
    <col min="7" max="25" width="6.140625" style="521" customWidth="1"/>
    <col min="26" max="16384" width="4.140625" style="521"/>
  </cols>
  <sheetData>
    <row r="1" spans="1:10" ht="27" customHeight="1" x14ac:dyDescent="0.2">
      <c r="A1" s="675" t="s">
        <v>405</v>
      </c>
      <c r="B1" s="675"/>
      <c r="C1" s="675"/>
      <c r="D1" s="675"/>
      <c r="E1" s="675"/>
      <c r="F1" s="675"/>
    </row>
    <row r="2" spans="1:10" x14ac:dyDescent="0.2">
      <c r="A2" s="15"/>
      <c r="B2" s="15"/>
      <c r="C2" s="15"/>
      <c r="D2" s="15"/>
      <c r="E2" s="15"/>
      <c r="F2" s="15"/>
    </row>
    <row r="3" spans="1:10" ht="13.15" customHeight="1" x14ac:dyDescent="0.2">
      <c r="A3" s="680"/>
      <c r="B3" s="682" t="s">
        <v>784</v>
      </c>
      <c r="C3" s="682" t="s">
        <v>624</v>
      </c>
      <c r="D3" s="682" t="s">
        <v>785</v>
      </c>
      <c r="E3" s="676" t="s">
        <v>728</v>
      </c>
      <c r="F3" s="516" t="s">
        <v>627</v>
      </c>
    </row>
    <row r="4" spans="1:10" ht="53.45" customHeight="1" x14ac:dyDescent="0.2">
      <c r="A4" s="681"/>
      <c r="B4" s="677"/>
      <c r="C4" s="677"/>
      <c r="D4" s="677"/>
      <c r="E4" s="677"/>
      <c r="F4" s="512" t="s">
        <v>786</v>
      </c>
    </row>
    <row r="5" spans="1:10" ht="16.5" customHeight="1" x14ac:dyDescent="0.2">
      <c r="A5" s="66" t="s">
        <v>38</v>
      </c>
      <c r="B5" s="122"/>
      <c r="C5" s="478" t="s">
        <v>591</v>
      </c>
      <c r="D5" s="478"/>
      <c r="E5" s="478" t="s">
        <v>708</v>
      </c>
      <c r="F5" s="479" t="s">
        <v>748</v>
      </c>
    </row>
    <row r="6" spans="1:10" ht="38.25" x14ac:dyDescent="0.2">
      <c r="A6" s="16" t="s">
        <v>39</v>
      </c>
      <c r="B6" s="462" t="s">
        <v>979</v>
      </c>
      <c r="C6" s="463" t="s">
        <v>980</v>
      </c>
      <c r="D6" s="463" t="s">
        <v>978</v>
      </c>
      <c r="E6" s="463" t="s">
        <v>590</v>
      </c>
      <c r="F6" s="463" t="s">
        <v>778</v>
      </c>
    </row>
    <row r="7" spans="1:10" ht="68.25" customHeight="1" x14ac:dyDescent="0.2">
      <c r="A7" s="17" t="s">
        <v>480</v>
      </c>
      <c r="B7" s="464">
        <v>110645</v>
      </c>
      <c r="C7" s="465">
        <v>166.5</v>
      </c>
      <c r="D7" s="466">
        <v>626994</v>
      </c>
      <c r="E7" s="465">
        <v>94.5</v>
      </c>
      <c r="F7" s="465">
        <v>110.3</v>
      </c>
    </row>
    <row r="8" spans="1:10" ht="39" customHeight="1" x14ac:dyDescent="0.2">
      <c r="A8" s="99" t="s">
        <v>481</v>
      </c>
      <c r="B8" s="470">
        <v>176.8</v>
      </c>
      <c r="C8" s="461">
        <v>106.2</v>
      </c>
      <c r="D8" s="461">
        <v>1837.8</v>
      </c>
      <c r="E8" s="461">
        <v>102.6</v>
      </c>
      <c r="F8" s="461">
        <v>93</v>
      </c>
      <c r="G8" s="142"/>
      <c r="H8" s="142"/>
      <c r="I8" s="142"/>
      <c r="J8" s="142"/>
    </row>
    <row r="9" spans="1:10" x14ac:dyDescent="0.2">
      <c r="A9" s="227" t="s">
        <v>533</v>
      </c>
      <c r="B9" s="461">
        <v>49591</v>
      </c>
      <c r="C9" s="461">
        <v>110.6</v>
      </c>
      <c r="D9" s="461">
        <v>453027.4</v>
      </c>
      <c r="E9" s="461">
        <v>109.8</v>
      </c>
      <c r="F9" s="461">
        <v>95.4</v>
      </c>
      <c r="G9" s="142"/>
      <c r="H9" s="142"/>
      <c r="I9" s="142"/>
      <c r="J9" s="142"/>
    </row>
    <row r="10" spans="1:10" ht="25.5" x14ac:dyDescent="0.2">
      <c r="A10" s="227" t="s">
        <v>501</v>
      </c>
      <c r="B10" s="475">
        <v>13648.9</v>
      </c>
      <c r="C10" s="475">
        <v>103.7</v>
      </c>
      <c r="D10" s="475">
        <v>135858.70000000001</v>
      </c>
      <c r="E10" s="475">
        <v>102.7</v>
      </c>
      <c r="F10" s="475">
        <v>106.8</v>
      </c>
      <c r="G10" s="142"/>
      <c r="H10" s="142"/>
      <c r="I10" s="142"/>
      <c r="J10" s="142"/>
    </row>
    <row r="11" spans="1:10" ht="25.5" x14ac:dyDescent="0.2">
      <c r="A11" s="197" t="s">
        <v>41</v>
      </c>
      <c r="B11" s="394"/>
      <c r="C11" s="486">
        <v>103.29</v>
      </c>
      <c r="D11" s="458"/>
      <c r="E11" s="486">
        <v>101.82</v>
      </c>
      <c r="F11" s="486">
        <v>108.87</v>
      </c>
      <c r="G11" s="142"/>
      <c r="H11" s="142"/>
      <c r="I11" s="142"/>
      <c r="J11" s="142"/>
    </row>
    <row r="12" spans="1:10" ht="39.75" x14ac:dyDescent="0.2">
      <c r="A12" s="405" t="s">
        <v>42</v>
      </c>
      <c r="B12" s="394"/>
      <c r="C12" s="603">
        <v>173.26448374596467</v>
      </c>
      <c r="D12" s="458"/>
      <c r="E12" s="603">
        <v>95.303957325628147</v>
      </c>
      <c r="F12" s="603">
        <v>116.16412626788787</v>
      </c>
      <c r="G12" s="142"/>
      <c r="H12" s="142"/>
      <c r="I12" s="142"/>
      <c r="J12" s="142"/>
    </row>
    <row r="13" spans="1:10" ht="53.25" customHeight="1" x14ac:dyDescent="0.2">
      <c r="A13" s="99" t="s">
        <v>674</v>
      </c>
      <c r="B13" s="393"/>
      <c r="C13" s="604">
        <v>100.54</v>
      </c>
      <c r="D13" s="458"/>
      <c r="E13" s="604">
        <v>98.19</v>
      </c>
      <c r="F13" s="604">
        <v>116.45</v>
      </c>
      <c r="G13" s="142"/>
      <c r="H13" s="142"/>
      <c r="I13" s="142"/>
      <c r="J13" s="142"/>
    </row>
    <row r="14" spans="1:10" ht="41.25" customHeight="1" x14ac:dyDescent="0.2">
      <c r="A14" s="99" t="s">
        <v>512</v>
      </c>
      <c r="B14" s="393"/>
      <c r="C14" s="605">
        <v>108.5324</v>
      </c>
      <c r="D14" s="458"/>
      <c r="E14" s="606">
        <v>108.5108</v>
      </c>
      <c r="F14" s="606">
        <v>112.5694</v>
      </c>
      <c r="G14" s="142"/>
      <c r="H14" s="142"/>
      <c r="I14" s="142"/>
      <c r="J14" s="142"/>
    </row>
    <row r="15" spans="1:10" ht="25.5" x14ac:dyDescent="0.2">
      <c r="A15" s="227" t="s">
        <v>291</v>
      </c>
      <c r="B15" s="394"/>
      <c r="C15" s="607">
        <v>85.3</v>
      </c>
      <c r="D15" s="458"/>
      <c r="E15" s="607">
        <v>129.6</v>
      </c>
      <c r="F15" s="608">
        <v>142.13769737815358</v>
      </c>
      <c r="G15" s="142"/>
      <c r="H15" s="142"/>
      <c r="I15" s="142"/>
      <c r="J15" s="142"/>
    </row>
    <row r="16" spans="1:10" ht="27" x14ac:dyDescent="0.2">
      <c r="A16" s="197" t="s">
        <v>46</v>
      </c>
      <c r="B16" s="468"/>
      <c r="C16" s="469"/>
      <c r="D16" s="469"/>
      <c r="E16" s="469"/>
      <c r="F16" s="469"/>
      <c r="G16" s="142"/>
      <c r="H16" s="142"/>
      <c r="I16" s="142"/>
      <c r="J16" s="142"/>
    </row>
    <row r="17" spans="1:10" x14ac:dyDescent="0.2">
      <c r="A17" s="232" t="s">
        <v>43</v>
      </c>
      <c r="B17" s="487">
        <v>110243</v>
      </c>
      <c r="C17" s="551">
        <v>105</v>
      </c>
      <c r="D17" s="478">
        <v>104776</v>
      </c>
      <c r="E17" s="551">
        <v>110.1</v>
      </c>
      <c r="F17" s="478">
        <v>113.3</v>
      </c>
      <c r="G17" s="142"/>
      <c r="H17" s="142"/>
      <c r="I17" s="142"/>
      <c r="J17" s="142"/>
    </row>
    <row r="18" spans="1:10" x14ac:dyDescent="0.2">
      <c r="A18" s="232" t="s">
        <v>44</v>
      </c>
      <c r="B18" s="559"/>
      <c r="C18" s="478">
        <v>102.7</v>
      </c>
      <c r="D18" s="560"/>
      <c r="E18" s="478">
        <v>108.3</v>
      </c>
      <c r="F18" s="478">
        <v>103.9</v>
      </c>
      <c r="G18" s="142"/>
      <c r="H18" s="142"/>
      <c r="I18" s="142"/>
      <c r="J18" s="142"/>
    </row>
    <row r="19" spans="1:10" ht="38.25" x14ac:dyDescent="0.2">
      <c r="A19" s="406" t="s">
        <v>47</v>
      </c>
      <c r="B19" s="638" t="s">
        <v>1049</v>
      </c>
      <c r="C19" s="476">
        <v>75.599999999999994</v>
      </c>
      <c r="D19" s="477"/>
      <c r="E19" s="477"/>
      <c r="F19" s="476"/>
      <c r="G19" s="142"/>
      <c r="H19" s="142"/>
      <c r="I19" s="142"/>
      <c r="J19" s="142"/>
    </row>
    <row r="20" spans="1:10" ht="17.25" customHeight="1" x14ac:dyDescent="0.2">
      <c r="A20" s="142"/>
      <c r="B20" s="142"/>
      <c r="C20" s="142"/>
      <c r="D20" s="142"/>
      <c r="E20" s="142"/>
      <c r="F20" s="142"/>
      <c r="G20" s="142"/>
      <c r="H20" s="142"/>
      <c r="I20" s="142"/>
      <c r="J20" s="142"/>
    </row>
    <row r="21" spans="1:10" ht="39.75" customHeight="1" x14ac:dyDescent="0.2">
      <c r="A21" s="678" t="s">
        <v>677</v>
      </c>
      <c r="B21" s="678"/>
      <c r="C21" s="678"/>
      <c r="D21" s="678"/>
      <c r="E21" s="678"/>
      <c r="F21" s="678"/>
      <c r="G21" s="142"/>
      <c r="H21" s="142"/>
      <c r="I21" s="142"/>
      <c r="J21" s="142"/>
    </row>
    <row r="22" spans="1:10" ht="26.25" customHeight="1" x14ac:dyDescent="0.2">
      <c r="A22" s="679" t="s">
        <v>787</v>
      </c>
      <c r="B22" s="679"/>
      <c r="C22" s="679"/>
      <c r="D22" s="679"/>
      <c r="E22" s="679"/>
      <c r="F22" s="679"/>
    </row>
    <row r="23" spans="1:10" ht="24.75" customHeight="1" x14ac:dyDescent="0.2"/>
    <row r="24" spans="1:10" x14ac:dyDescent="0.2">
      <c r="A24" s="18"/>
      <c r="B24" s="18"/>
      <c r="C24" s="18"/>
      <c r="D24" s="18"/>
      <c r="E24" s="18"/>
      <c r="F24" s="18"/>
    </row>
    <row r="54" spans="2:2" x14ac:dyDescent="0.2">
      <c r="B54" s="131"/>
    </row>
  </sheetData>
  <mergeCells count="8">
    <mergeCell ref="A1:F1"/>
    <mergeCell ref="E3:E4"/>
    <mergeCell ref="A21:F21"/>
    <mergeCell ref="A22:F22"/>
    <mergeCell ref="A3:A4"/>
    <mergeCell ref="B3:B4"/>
    <mergeCell ref="C3:C4"/>
    <mergeCell ref="D3:D4"/>
  </mergeCells>
  <pageMargins left="0.7" right="0.7" top="0.75" bottom="0.75" header="0.3" footer="0.3"/>
  <pageSetup paperSize="9" scale="74" fitToHeight="0" orientation="portrait" r:id="rId1"/>
  <headerFooter>
    <oddFooter>&amp;C&amp;"Arial,курсив"&amp;KBCBCBCСоциально-экономическое положение Ханты-Мансийского автономного округа – Югры 10' 2023</oddFooter>
  </headerFooter>
  <ignoredErrors>
    <ignoredError sqref="B5:F1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view="pageLayout" topLeftCell="A10" zoomScaleNormal="100" workbookViewId="0">
      <selection activeCell="C22" sqref="C22"/>
    </sheetView>
  </sheetViews>
  <sheetFormatPr defaultColWidth="9.140625" defaultRowHeight="12.75" x14ac:dyDescent="0.2"/>
  <cols>
    <col min="1" max="1" width="35.28515625" style="420" customWidth="1"/>
    <col min="2" max="3" width="26.7109375" style="420" customWidth="1"/>
    <col min="4" max="16384" width="9.140625" style="420"/>
  </cols>
  <sheetData>
    <row r="1" spans="1:3" ht="15" x14ac:dyDescent="0.25">
      <c r="A1" s="686" t="s">
        <v>406</v>
      </c>
      <c r="B1" s="686"/>
      <c r="C1" s="686"/>
    </row>
    <row r="3" spans="1:3" ht="18" customHeight="1" x14ac:dyDescent="0.2">
      <c r="A3" s="687" t="s">
        <v>299</v>
      </c>
      <c r="B3" s="687"/>
      <c r="C3" s="687"/>
    </row>
    <row r="4" spans="1:3" ht="13.15" customHeight="1" x14ac:dyDescent="0.2">
      <c r="A4" s="20"/>
      <c r="B4" s="21"/>
      <c r="C4" s="18"/>
    </row>
    <row r="5" spans="1:3" ht="17.25" x14ac:dyDescent="0.2">
      <c r="A5" s="688" t="s">
        <v>779</v>
      </c>
      <c r="B5" s="688"/>
      <c r="C5" s="688"/>
    </row>
    <row r="6" spans="1:3" ht="14.25" x14ac:dyDescent="0.2">
      <c r="A6" s="19"/>
      <c r="B6" s="18"/>
      <c r="C6" s="18"/>
    </row>
    <row r="7" spans="1:3" x14ac:dyDescent="0.2">
      <c r="A7" s="691"/>
      <c r="B7" s="689" t="s">
        <v>48</v>
      </c>
      <c r="C7" s="690"/>
    </row>
    <row r="8" spans="1:3" ht="28.15" customHeight="1" x14ac:dyDescent="0.2">
      <c r="A8" s="692"/>
      <c r="B8" s="280" t="s">
        <v>49</v>
      </c>
      <c r="C8" s="419" t="s">
        <v>50</v>
      </c>
    </row>
    <row r="9" spans="1:3" ht="13.5" customHeight="1" x14ac:dyDescent="0.2">
      <c r="A9" s="422" t="s">
        <v>563</v>
      </c>
      <c r="B9" s="273"/>
      <c r="C9" s="273"/>
    </row>
    <row r="10" spans="1:3" ht="13.5" customHeight="1" x14ac:dyDescent="0.2">
      <c r="A10" s="99" t="s">
        <v>51</v>
      </c>
      <c r="B10" s="162" t="s">
        <v>698</v>
      </c>
      <c r="C10" s="163" t="s">
        <v>709</v>
      </c>
    </row>
    <row r="11" spans="1:3" ht="13.5" customHeight="1" x14ac:dyDescent="0.2">
      <c r="A11" s="99" t="s">
        <v>52</v>
      </c>
      <c r="B11" s="164" t="s">
        <v>638</v>
      </c>
      <c r="C11" s="164" t="s">
        <v>700</v>
      </c>
    </row>
    <row r="12" spans="1:3" ht="13.5" customHeight="1" x14ac:dyDescent="0.2">
      <c r="A12" s="358" t="s">
        <v>53</v>
      </c>
      <c r="B12" s="164" t="s">
        <v>586</v>
      </c>
      <c r="C12" s="164" t="s">
        <v>710</v>
      </c>
    </row>
    <row r="13" spans="1:3" ht="13.5" customHeight="1" x14ac:dyDescent="0.2">
      <c r="A13" s="423" t="s">
        <v>54</v>
      </c>
      <c r="B13" s="162"/>
      <c r="C13" s="163" t="s">
        <v>711</v>
      </c>
    </row>
    <row r="14" spans="1:3" ht="13.5" customHeight="1" x14ac:dyDescent="0.2">
      <c r="A14" s="424" t="s">
        <v>55</v>
      </c>
      <c r="B14" s="162" t="s">
        <v>708</v>
      </c>
      <c r="C14" s="163" t="s">
        <v>701</v>
      </c>
    </row>
    <row r="15" spans="1:3" ht="13.5" customHeight="1" x14ac:dyDescent="0.2">
      <c r="A15" s="424" t="s">
        <v>56</v>
      </c>
      <c r="B15" s="164" t="s">
        <v>527</v>
      </c>
      <c r="C15" s="164" t="s">
        <v>591</v>
      </c>
    </row>
    <row r="16" spans="1:3" ht="13.5" customHeight="1" x14ac:dyDescent="0.2">
      <c r="A16" s="99" t="s">
        <v>57</v>
      </c>
      <c r="B16" s="164" t="s">
        <v>712</v>
      </c>
      <c r="C16" s="164" t="s">
        <v>583</v>
      </c>
    </row>
    <row r="17" spans="1:3" x14ac:dyDescent="0.2">
      <c r="A17" s="423" t="s">
        <v>58</v>
      </c>
      <c r="B17" s="162"/>
      <c r="C17" s="163" t="s">
        <v>583</v>
      </c>
    </row>
    <row r="18" spans="1:3" x14ac:dyDescent="0.2">
      <c r="A18" s="424" t="s">
        <v>59</v>
      </c>
      <c r="B18" s="162" t="s">
        <v>515</v>
      </c>
      <c r="C18" s="163" t="s">
        <v>707</v>
      </c>
    </row>
    <row r="19" spans="1:3" s="438" customFormat="1" x14ac:dyDescent="0.2">
      <c r="A19" s="424" t="s">
        <v>36</v>
      </c>
      <c r="B19" s="164" t="s">
        <v>528</v>
      </c>
      <c r="C19" s="164" t="s">
        <v>724</v>
      </c>
    </row>
    <row r="20" spans="1:3" s="443" customFormat="1" x14ac:dyDescent="0.2">
      <c r="A20" s="424" t="s">
        <v>519</v>
      </c>
      <c r="B20" s="162" t="s">
        <v>536</v>
      </c>
      <c r="C20" s="163" t="s">
        <v>737</v>
      </c>
    </row>
    <row r="21" spans="1:3" s="438" customFormat="1" x14ac:dyDescent="0.2">
      <c r="A21" s="423" t="s">
        <v>61</v>
      </c>
      <c r="B21" s="162"/>
      <c r="C21" s="163" t="s">
        <v>738</v>
      </c>
    </row>
    <row r="22" spans="1:3" s="18" customFormat="1" ht="13.5" customHeight="1" x14ac:dyDescent="0.2">
      <c r="A22" s="99" t="s">
        <v>62</v>
      </c>
      <c r="B22" s="162" t="s">
        <v>740</v>
      </c>
      <c r="C22" s="163" t="s">
        <v>591</v>
      </c>
    </row>
    <row r="23" spans="1:3" s="521" customFormat="1" x14ac:dyDescent="0.2">
      <c r="A23" s="423" t="s">
        <v>788</v>
      </c>
      <c r="B23" s="162"/>
      <c r="C23" s="163" t="s">
        <v>708</v>
      </c>
    </row>
    <row r="24" spans="1:3" s="18" customFormat="1" ht="13.5" customHeight="1" x14ac:dyDescent="0.2">
      <c r="A24" s="184" t="s">
        <v>463</v>
      </c>
      <c r="B24" s="380"/>
      <c r="C24" s="380"/>
    </row>
    <row r="25" spans="1:3" s="18" customFormat="1" ht="13.5" customHeight="1" x14ac:dyDescent="0.2">
      <c r="A25" s="91" t="s">
        <v>51</v>
      </c>
      <c r="B25" s="237" t="s">
        <v>621</v>
      </c>
      <c r="C25" s="421" t="s">
        <v>713</v>
      </c>
    </row>
    <row r="26" spans="1:3" s="18" customFormat="1" ht="13.5" customHeight="1" x14ac:dyDescent="0.2">
      <c r="A26" s="91" t="s">
        <v>52</v>
      </c>
      <c r="B26" s="164" t="s">
        <v>587</v>
      </c>
      <c r="C26" s="236" t="s">
        <v>714</v>
      </c>
    </row>
    <row r="27" spans="1:3" s="18" customFormat="1" ht="13.5" customHeight="1" x14ac:dyDescent="0.2">
      <c r="A27" s="141" t="s">
        <v>53</v>
      </c>
      <c r="B27" s="236" t="s">
        <v>704</v>
      </c>
      <c r="C27" s="236" t="s">
        <v>715</v>
      </c>
    </row>
    <row r="28" spans="1:3" s="18" customFormat="1" ht="13.5" customHeight="1" x14ac:dyDescent="0.2">
      <c r="A28" s="132" t="s">
        <v>54</v>
      </c>
      <c r="B28" s="162"/>
      <c r="C28" s="421" t="s">
        <v>716</v>
      </c>
    </row>
    <row r="29" spans="1:3" s="18" customFormat="1" ht="13.5" customHeight="1" x14ac:dyDescent="0.2">
      <c r="A29" s="141" t="s">
        <v>55</v>
      </c>
      <c r="B29" s="237" t="s">
        <v>656</v>
      </c>
      <c r="C29" s="421" t="s">
        <v>717</v>
      </c>
    </row>
    <row r="30" spans="1:3" s="18" customFormat="1" ht="13.5" customHeight="1" x14ac:dyDescent="0.2">
      <c r="A30" s="118" t="s">
        <v>56</v>
      </c>
      <c r="B30" s="236" t="s">
        <v>718</v>
      </c>
      <c r="C30" s="236" t="s">
        <v>695</v>
      </c>
    </row>
    <row r="31" spans="1:3" s="18" customFormat="1" ht="13.5" customHeight="1" x14ac:dyDescent="0.2">
      <c r="A31" s="141" t="s">
        <v>57</v>
      </c>
      <c r="B31" s="236" t="s">
        <v>668</v>
      </c>
      <c r="C31" s="236" t="s">
        <v>651</v>
      </c>
    </row>
    <row r="32" spans="1:3" s="18" customFormat="1" ht="13.5" customHeight="1" x14ac:dyDescent="0.2">
      <c r="A32" s="132" t="s">
        <v>58</v>
      </c>
      <c r="B32" s="164"/>
      <c r="C32" s="237" t="s">
        <v>703</v>
      </c>
    </row>
    <row r="33" spans="1:3" s="18" customFormat="1" ht="13.5" customHeight="1" x14ac:dyDescent="0.2">
      <c r="A33" s="141" t="s">
        <v>59</v>
      </c>
      <c r="B33" s="236" t="s">
        <v>703</v>
      </c>
      <c r="C33" s="164" t="s">
        <v>589</v>
      </c>
    </row>
    <row r="34" spans="1:3" s="18" customFormat="1" ht="13.5" customHeight="1" x14ac:dyDescent="0.2">
      <c r="A34" s="141" t="s">
        <v>36</v>
      </c>
      <c r="B34" s="236" t="s">
        <v>697</v>
      </c>
      <c r="C34" s="236" t="s">
        <v>705</v>
      </c>
    </row>
    <row r="35" spans="1:3" s="18" customFormat="1" ht="13.5" customHeight="1" x14ac:dyDescent="0.2">
      <c r="A35" s="118" t="s">
        <v>519</v>
      </c>
      <c r="B35" s="164" t="s">
        <v>590</v>
      </c>
      <c r="C35" s="237" t="s">
        <v>585</v>
      </c>
    </row>
    <row r="36" spans="1:3" s="18" customFormat="1" ht="13.5" customHeight="1" x14ac:dyDescent="0.2">
      <c r="A36" s="132" t="s">
        <v>61</v>
      </c>
      <c r="B36" s="164"/>
      <c r="C36" s="237" t="s">
        <v>719</v>
      </c>
    </row>
    <row r="37" spans="1:3" s="18" customFormat="1" ht="13.5" customHeight="1" x14ac:dyDescent="0.2">
      <c r="A37" s="99" t="s">
        <v>62</v>
      </c>
      <c r="B37" s="236" t="s">
        <v>651</v>
      </c>
      <c r="C37" s="237" t="s">
        <v>529</v>
      </c>
    </row>
    <row r="38" spans="1:3" s="18" customFormat="1" ht="13.5" customHeight="1" x14ac:dyDescent="0.2">
      <c r="A38" s="99" t="s">
        <v>63</v>
      </c>
      <c r="B38" s="429">
        <v>97.8</v>
      </c>
      <c r="C38" s="237" t="s">
        <v>583</v>
      </c>
    </row>
    <row r="39" spans="1:3" ht="13.5" customHeight="1" x14ac:dyDescent="0.2">
      <c r="A39" s="99" t="s">
        <v>64</v>
      </c>
      <c r="B39" s="236" t="s">
        <v>702</v>
      </c>
      <c r="C39" s="237" t="s">
        <v>541</v>
      </c>
    </row>
    <row r="40" spans="1:3" ht="15" customHeight="1" x14ac:dyDescent="0.2">
      <c r="A40" s="184" t="s">
        <v>65</v>
      </c>
      <c r="B40" s="164"/>
      <c r="C40" s="237" t="s">
        <v>720</v>
      </c>
    </row>
    <row r="41" spans="1:3" ht="15.75" customHeight="1" x14ac:dyDescent="0.2">
      <c r="A41" s="92"/>
      <c r="B41" s="93"/>
      <c r="C41" s="93"/>
    </row>
    <row r="42" spans="1:3" ht="50.25" customHeight="1" x14ac:dyDescent="0.2">
      <c r="A42" s="685" t="s">
        <v>45</v>
      </c>
      <c r="B42" s="685"/>
      <c r="C42" s="685"/>
    </row>
    <row r="43" spans="1:3" ht="27" customHeight="1" x14ac:dyDescent="0.2">
      <c r="A43" s="683"/>
      <c r="B43" s="684"/>
      <c r="C43" s="684"/>
    </row>
    <row r="56" ht="55.5" customHeight="1" x14ac:dyDescent="0.2"/>
    <row r="57" ht="38.25" customHeight="1" x14ac:dyDescent="0.2"/>
    <row r="66" spans="2:2" x14ac:dyDescent="0.2">
      <c r="B66" s="131"/>
    </row>
  </sheetData>
  <mergeCells count="7">
    <mergeCell ref="A43:C43"/>
    <mergeCell ref="A42:C42"/>
    <mergeCell ref="A1:C1"/>
    <mergeCell ref="A3:C3"/>
    <mergeCell ref="A5:C5"/>
    <mergeCell ref="B7:C7"/>
    <mergeCell ref="A7:A8"/>
  </mergeCells>
  <pageMargins left="0.7" right="0.7" top="0.75" bottom="0.75" header="0.3" footer="0.3"/>
  <pageSetup paperSize="9" fitToHeight="0" orientation="portrait" r:id="rId1"/>
  <headerFooter>
    <oddFooter>&amp;C&amp;"Arial,курсив"&amp;KBCBCBCСоциально-экономическое положение Ханты-Мансийского автономного округа – Югры 10' 2023</oddFooter>
  </headerFooter>
  <ignoredErrors>
    <ignoredError sqref="B39:C40 C38 B24:C37 B10:C19 B20:C21 B22:C2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Layout" zoomScaleNormal="100" workbookViewId="0">
      <selection activeCell="A29" sqref="A29"/>
    </sheetView>
  </sheetViews>
  <sheetFormatPr defaultColWidth="9.140625" defaultRowHeight="12.75" x14ac:dyDescent="0.2"/>
  <cols>
    <col min="1" max="1" width="41.5703125" style="521" customWidth="1"/>
    <col min="2" max="2" width="23.7109375" style="521" customWidth="1"/>
    <col min="3" max="3" width="22.28515625" style="521" customWidth="1"/>
    <col min="4" max="16384" width="9.140625" style="521"/>
  </cols>
  <sheetData>
    <row r="1" spans="1:3" ht="16.899999999999999" customHeight="1" x14ac:dyDescent="0.2">
      <c r="A1" s="693" t="s">
        <v>66</v>
      </c>
      <c r="B1" s="693"/>
      <c r="C1" s="693"/>
    </row>
    <row r="2" spans="1:3" ht="20.45" customHeight="1" x14ac:dyDescent="0.2">
      <c r="A2" s="511"/>
      <c r="B2" s="511"/>
      <c r="C2" s="511"/>
    </row>
    <row r="3" spans="1:3" ht="63.75" x14ac:dyDescent="0.2">
      <c r="A3" s="510"/>
      <c r="B3" s="198" t="s">
        <v>789</v>
      </c>
      <c r="C3" s="515" t="s">
        <v>790</v>
      </c>
    </row>
    <row r="4" spans="1:3" x14ac:dyDescent="0.2">
      <c r="A4" s="194" t="s">
        <v>67</v>
      </c>
      <c r="B4" s="480" t="s">
        <v>697</v>
      </c>
      <c r="C4" s="480" t="s">
        <v>738</v>
      </c>
    </row>
    <row r="5" spans="1:3" s="142" customFormat="1" ht="13.15" customHeight="1" x14ac:dyDescent="0.2">
      <c r="A5" s="135" t="s">
        <v>68</v>
      </c>
      <c r="B5" s="481" t="s">
        <v>791</v>
      </c>
      <c r="C5" s="480" t="s">
        <v>792</v>
      </c>
    </row>
    <row r="6" spans="1:3" ht="25.5" x14ac:dyDescent="0.2">
      <c r="A6" s="78" t="s">
        <v>69</v>
      </c>
      <c r="B6" s="482" t="s">
        <v>589</v>
      </c>
      <c r="C6" s="480" t="s">
        <v>547</v>
      </c>
    </row>
    <row r="7" spans="1:3" x14ac:dyDescent="0.2">
      <c r="A7" s="23" t="s">
        <v>70</v>
      </c>
      <c r="B7" s="481" t="s">
        <v>793</v>
      </c>
      <c r="C7" s="481" t="s">
        <v>652</v>
      </c>
    </row>
    <row r="8" spans="1:3" x14ac:dyDescent="0.2">
      <c r="A8" s="381" t="s">
        <v>71</v>
      </c>
      <c r="B8" s="481" t="s">
        <v>794</v>
      </c>
      <c r="C8" s="481" t="s">
        <v>795</v>
      </c>
    </row>
    <row r="9" spans="1:3" s="142" customFormat="1" ht="13.15" customHeight="1" x14ac:dyDescent="0.2">
      <c r="A9" s="385" t="s">
        <v>72</v>
      </c>
      <c r="B9" s="481" t="s">
        <v>796</v>
      </c>
      <c r="C9" s="481" t="s">
        <v>797</v>
      </c>
    </row>
    <row r="10" spans="1:3" s="142" customFormat="1" x14ac:dyDescent="0.2">
      <c r="A10" s="403" t="s">
        <v>87</v>
      </c>
      <c r="B10" s="481" t="s">
        <v>798</v>
      </c>
      <c r="C10" s="481" t="s">
        <v>799</v>
      </c>
    </row>
    <row r="11" spans="1:3" s="142" customFormat="1" ht="13.15" customHeight="1" x14ac:dyDescent="0.2">
      <c r="A11" s="385" t="s">
        <v>88</v>
      </c>
      <c r="B11" s="481" t="s">
        <v>515</v>
      </c>
      <c r="C11" s="481" t="s">
        <v>800</v>
      </c>
    </row>
    <row r="12" spans="1:3" s="142" customFormat="1" ht="52.9" customHeight="1" x14ac:dyDescent="0.2">
      <c r="A12" s="403" t="s">
        <v>73</v>
      </c>
      <c r="B12" s="481" t="s">
        <v>775</v>
      </c>
      <c r="C12" s="481" t="s">
        <v>702</v>
      </c>
    </row>
    <row r="13" spans="1:3" s="142" customFormat="1" x14ac:dyDescent="0.2">
      <c r="A13" s="385" t="s">
        <v>74</v>
      </c>
      <c r="B13" s="481" t="s">
        <v>801</v>
      </c>
      <c r="C13" s="481" t="s">
        <v>802</v>
      </c>
    </row>
    <row r="14" spans="1:3" ht="26.45" customHeight="1" x14ac:dyDescent="0.2">
      <c r="A14" s="381" t="s">
        <v>75</v>
      </c>
      <c r="B14" s="481" t="s">
        <v>803</v>
      </c>
      <c r="C14" s="481" t="s">
        <v>768</v>
      </c>
    </row>
    <row r="15" spans="1:3" x14ac:dyDescent="0.2">
      <c r="A15" s="381" t="s">
        <v>76</v>
      </c>
      <c r="B15" s="481" t="s">
        <v>804</v>
      </c>
      <c r="C15" s="481" t="s">
        <v>708</v>
      </c>
    </row>
    <row r="16" spans="1:3" ht="25.5" x14ac:dyDescent="0.2">
      <c r="A16" s="381" t="s">
        <v>77</v>
      </c>
      <c r="B16" s="481" t="s">
        <v>805</v>
      </c>
      <c r="C16" s="481" t="s">
        <v>609</v>
      </c>
    </row>
    <row r="17" spans="1:4" s="142" customFormat="1" ht="26.25" customHeight="1" x14ac:dyDescent="0.2">
      <c r="A17" s="403" t="s">
        <v>78</v>
      </c>
      <c r="B17" s="481" t="s">
        <v>709</v>
      </c>
      <c r="C17" s="481" t="s">
        <v>806</v>
      </c>
    </row>
    <row r="18" spans="1:4" ht="27" customHeight="1" x14ac:dyDescent="0.2">
      <c r="A18" s="382" t="s">
        <v>79</v>
      </c>
      <c r="B18" s="481" t="s">
        <v>699</v>
      </c>
      <c r="C18" s="481" t="s">
        <v>793</v>
      </c>
    </row>
    <row r="19" spans="1:4" x14ac:dyDescent="0.2">
      <c r="A19" s="382" t="s">
        <v>89</v>
      </c>
      <c r="B19" s="483" t="s">
        <v>807</v>
      </c>
      <c r="C19" s="483" t="s">
        <v>808</v>
      </c>
      <c r="D19" s="633"/>
    </row>
    <row r="20" spans="1:4" ht="26.25" customHeight="1" x14ac:dyDescent="0.2">
      <c r="A20" s="382" t="s">
        <v>80</v>
      </c>
      <c r="B20" s="483" t="s">
        <v>548</v>
      </c>
      <c r="C20" s="483" t="s">
        <v>809</v>
      </c>
    </row>
    <row r="21" spans="1:4" s="142" customFormat="1" ht="26.45" customHeight="1" x14ac:dyDescent="0.2">
      <c r="A21" s="403" t="s">
        <v>81</v>
      </c>
      <c r="B21" s="483" t="s">
        <v>810</v>
      </c>
      <c r="C21" s="483" t="s">
        <v>811</v>
      </c>
      <c r="D21" s="408"/>
    </row>
    <row r="22" spans="1:4" s="142" customFormat="1" ht="13.9" customHeight="1" x14ac:dyDescent="0.2">
      <c r="A22" s="385" t="s">
        <v>90</v>
      </c>
      <c r="B22" s="483" t="s">
        <v>812</v>
      </c>
      <c r="C22" s="483" t="s">
        <v>813</v>
      </c>
    </row>
    <row r="23" spans="1:4" ht="25.15" customHeight="1" x14ac:dyDescent="0.2">
      <c r="A23" s="381" t="s">
        <v>82</v>
      </c>
      <c r="B23" s="484" t="s">
        <v>651</v>
      </c>
      <c r="C23" s="484" t="s">
        <v>814</v>
      </c>
      <c r="D23" s="633"/>
    </row>
    <row r="24" spans="1:4" s="142" customFormat="1" ht="26.45" customHeight="1" x14ac:dyDescent="0.2">
      <c r="A24" s="404" t="s">
        <v>91</v>
      </c>
      <c r="B24" s="484" t="s">
        <v>513</v>
      </c>
      <c r="C24" s="484" t="s">
        <v>805</v>
      </c>
    </row>
    <row r="25" spans="1:4" x14ac:dyDescent="0.2">
      <c r="A25" s="381" t="s">
        <v>83</v>
      </c>
      <c r="B25" s="484" t="s">
        <v>815</v>
      </c>
      <c r="C25" s="484" t="s">
        <v>590</v>
      </c>
    </row>
    <row r="26" spans="1:4" s="142" customFormat="1" ht="13.15" customHeight="1" x14ac:dyDescent="0.2">
      <c r="A26" s="385" t="s">
        <v>84</v>
      </c>
      <c r="B26" s="484" t="s">
        <v>816</v>
      </c>
      <c r="C26" s="484" t="s">
        <v>549</v>
      </c>
    </row>
    <row r="27" spans="1:4" ht="25.9" customHeight="1" x14ac:dyDescent="0.2">
      <c r="A27" s="259" t="s">
        <v>85</v>
      </c>
      <c r="B27" s="484" t="s">
        <v>817</v>
      </c>
      <c r="C27" s="484" t="s">
        <v>583</v>
      </c>
    </row>
    <row r="28" spans="1:4" ht="39" customHeight="1" x14ac:dyDescent="0.2">
      <c r="A28" s="383" t="s">
        <v>86</v>
      </c>
      <c r="B28" s="485" t="s">
        <v>609</v>
      </c>
      <c r="C28" s="485" t="s">
        <v>769</v>
      </c>
    </row>
    <row r="29" spans="1:4" x14ac:dyDescent="0.2">
      <c r="B29" s="142"/>
      <c r="C29" s="142"/>
    </row>
  </sheetData>
  <mergeCells count="1">
    <mergeCell ref="A1:C1"/>
  </mergeCells>
  <pageMargins left="0.7" right="0.7" top="0.75" bottom="0.75" header="0.3" footer="0.3"/>
  <pageSetup paperSize="9" fitToHeight="0" orientation="portrait" r:id="rId1"/>
  <headerFooter>
    <oddFooter>&amp;C&amp;"Arial,курсив"&amp;KBCBCBCСоциально-экономическое положение Ханты-Мансийского автономного округа – Югры 10' 2023</oddFooter>
  </headerFooter>
  <ignoredErrors>
    <ignoredError sqref="B4:C2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Normal="100" workbookViewId="0">
      <selection activeCell="K20" sqref="K20"/>
    </sheetView>
  </sheetViews>
  <sheetFormatPr defaultColWidth="9.140625" defaultRowHeight="12.75" x14ac:dyDescent="0.2"/>
  <cols>
    <col min="1" max="1" width="36.7109375" style="521" customWidth="1"/>
    <col min="2" max="2" width="15" style="521" customWidth="1"/>
    <col min="3" max="3" width="15.85546875" style="521" customWidth="1"/>
    <col min="4" max="4" width="13.7109375" style="521" customWidth="1"/>
    <col min="5" max="5" width="18.7109375" style="521" customWidth="1"/>
    <col min="6" max="6" width="12.42578125" style="644" bestFit="1" customWidth="1"/>
    <col min="7" max="16384" width="9.140625" style="521"/>
  </cols>
  <sheetData>
    <row r="1" spans="1:7" s="18" customFormat="1" ht="30" customHeight="1" x14ac:dyDescent="0.2">
      <c r="A1" s="694" t="s">
        <v>658</v>
      </c>
      <c r="B1" s="694"/>
      <c r="C1" s="694"/>
      <c r="D1" s="694"/>
      <c r="E1" s="694"/>
    </row>
    <row r="2" spans="1:7" s="18" customFormat="1" ht="14.25" x14ac:dyDescent="0.2">
      <c r="A2" s="26"/>
    </row>
    <row r="3" spans="1:7" s="18" customFormat="1" x14ac:dyDescent="0.2">
      <c r="A3" s="695" t="s">
        <v>92</v>
      </c>
      <c r="B3" s="695"/>
      <c r="C3" s="695"/>
      <c r="D3" s="695"/>
      <c r="E3" s="695"/>
    </row>
    <row r="4" spans="1:7" s="18" customFormat="1" ht="12.75" customHeight="1" x14ac:dyDescent="0.2">
      <c r="A4" s="680"/>
      <c r="B4" s="697" t="s">
        <v>784</v>
      </c>
      <c r="C4" s="698"/>
      <c r="D4" s="697" t="s">
        <v>818</v>
      </c>
      <c r="E4" s="698"/>
    </row>
    <row r="5" spans="1:7" s="18" customFormat="1" ht="54" customHeight="1" x14ac:dyDescent="0.2">
      <c r="A5" s="696"/>
      <c r="B5" s="506" t="s">
        <v>40</v>
      </c>
      <c r="C5" s="527" t="s">
        <v>675</v>
      </c>
      <c r="D5" s="506" t="s">
        <v>40</v>
      </c>
      <c r="E5" s="527" t="s">
        <v>689</v>
      </c>
    </row>
    <row r="6" spans="1:7" s="18" customFormat="1" x14ac:dyDescent="0.2">
      <c r="A6" s="23" t="s">
        <v>67</v>
      </c>
      <c r="B6" s="182" t="s">
        <v>819</v>
      </c>
      <c r="C6" s="181" t="s">
        <v>673</v>
      </c>
      <c r="D6" s="181" t="s">
        <v>820</v>
      </c>
      <c r="E6" s="181" t="s">
        <v>821</v>
      </c>
      <c r="G6" s="543"/>
    </row>
    <row r="7" spans="1:7" s="18" customFormat="1" x14ac:dyDescent="0.2">
      <c r="A7" s="134" t="s">
        <v>485</v>
      </c>
      <c r="B7" s="182" t="s">
        <v>822</v>
      </c>
      <c r="C7" s="181" t="s">
        <v>736</v>
      </c>
      <c r="D7" s="181" t="s">
        <v>823</v>
      </c>
      <c r="E7" s="181" t="s">
        <v>824</v>
      </c>
      <c r="F7" s="609"/>
    </row>
    <row r="8" spans="1:7" s="18" customFormat="1" x14ac:dyDescent="0.2">
      <c r="A8" s="135" t="s">
        <v>68</v>
      </c>
      <c r="B8" s="182" t="s">
        <v>825</v>
      </c>
      <c r="C8" s="181" t="s">
        <v>826</v>
      </c>
      <c r="D8" s="181" t="s">
        <v>827</v>
      </c>
      <c r="E8" s="181" t="s">
        <v>791</v>
      </c>
      <c r="F8" s="609"/>
    </row>
    <row r="9" spans="1:7" s="18" customFormat="1" ht="25.5" x14ac:dyDescent="0.2">
      <c r="A9" s="135" t="s">
        <v>69</v>
      </c>
      <c r="B9" s="182" t="s">
        <v>828</v>
      </c>
      <c r="C9" s="181" t="s">
        <v>752</v>
      </c>
      <c r="D9" s="181" t="s">
        <v>829</v>
      </c>
      <c r="E9" s="181" t="s">
        <v>830</v>
      </c>
    </row>
    <row r="10" spans="1:7" s="18" customFormat="1" x14ac:dyDescent="0.2">
      <c r="A10" s="112" t="s">
        <v>70</v>
      </c>
      <c r="B10" s="182" t="s">
        <v>831</v>
      </c>
      <c r="C10" s="181" t="s">
        <v>832</v>
      </c>
      <c r="D10" s="181" t="s">
        <v>833</v>
      </c>
      <c r="E10" s="181" t="s">
        <v>834</v>
      </c>
    </row>
    <row r="11" spans="1:7" s="18" customFormat="1" x14ac:dyDescent="0.2">
      <c r="A11" s="385" t="s">
        <v>71</v>
      </c>
      <c r="B11" s="414" t="s">
        <v>835</v>
      </c>
      <c r="C11" s="363" t="s">
        <v>836</v>
      </c>
      <c r="D11" s="363" t="s">
        <v>837</v>
      </c>
      <c r="E11" s="181" t="s">
        <v>757</v>
      </c>
    </row>
    <row r="12" spans="1:7" s="18" customFormat="1" x14ac:dyDescent="0.2">
      <c r="A12" s="385" t="s">
        <v>72</v>
      </c>
      <c r="B12" s="182" t="s">
        <v>838</v>
      </c>
      <c r="C12" s="359" t="s">
        <v>839</v>
      </c>
      <c r="D12" s="181" t="s">
        <v>840</v>
      </c>
      <c r="E12" s="181" t="s">
        <v>841</v>
      </c>
    </row>
    <row r="13" spans="1:7" s="18" customFormat="1" x14ac:dyDescent="0.2">
      <c r="A13" s="385" t="s">
        <v>87</v>
      </c>
      <c r="B13" s="182" t="s">
        <v>842</v>
      </c>
      <c r="C13" s="181" t="s">
        <v>496</v>
      </c>
      <c r="D13" s="181" t="s">
        <v>843</v>
      </c>
      <c r="E13" s="181" t="s">
        <v>521</v>
      </c>
      <c r="F13" s="609"/>
    </row>
    <row r="14" spans="1:7" s="18" customFormat="1" x14ac:dyDescent="0.2">
      <c r="A14" s="385" t="s">
        <v>88</v>
      </c>
      <c r="B14" s="650" t="s">
        <v>781</v>
      </c>
      <c r="C14" s="181" t="s">
        <v>844</v>
      </c>
      <c r="D14" s="181" t="s">
        <v>755</v>
      </c>
      <c r="E14" s="181" t="s">
        <v>845</v>
      </c>
      <c r="F14" s="206"/>
    </row>
    <row r="15" spans="1:7" s="18" customFormat="1" ht="54" customHeight="1" x14ac:dyDescent="0.2">
      <c r="A15" s="385" t="s">
        <v>73</v>
      </c>
      <c r="B15" s="182" t="s">
        <v>846</v>
      </c>
      <c r="C15" s="181" t="s">
        <v>847</v>
      </c>
      <c r="D15" s="181" t="s">
        <v>848</v>
      </c>
      <c r="E15" s="181" t="s">
        <v>548</v>
      </c>
    </row>
    <row r="16" spans="1:7" s="18" customFormat="1" ht="25.15" customHeight="1" x14ac:dyDescent="0.2">
      <c r="A16" s="385" t="s">
        <v>74</v>
      </c>
      <c r="B16" s="182" t="s">
        <v>849</v>
      </c>
      <c r="C16" s="181" t="s">
        <v>850</v>
      </c>
      <c r="D16" s="181" t="s">
        <v>851</v>
      </c>
      <c r="E16" s="181" t="s">
        <v>737</v>
      </c>
    </row>
    <row r="17" spans="1:6" s="18" customFormat="1" ht="25.9" customHeight="1" x14ac:dyDescent="0.2">
      <c r="A17" s="385" t="s">
        <v>75</v>
      </c>
      <c r="B17" s="182" t="s">
        <v>852</v>
      </c>
      <c r="C17" s="181" t="s">
        <v>522</v>
      </c>
      <c r="D17" s="181" t="s">
        <v>853</v>
      </c>
      <c r="E17" s="181" t="s">
        <v>854</v>
      </c>
      <c r="F17" s="609"/>
    </row>
    <row r="18" spans="1:6" s="18" customFormat="1" x14ac:dyDescent="0.2">
      <c r="A18" s="385" t="s">
        <v>76</v>
      </c>
      <c r="B18" s="182" t="s">
        <v>855</v>
      </c>
      <c r="C18" s="181" t="s">
        <v>856</v>
      </c>
      <c r="D18" s="181" t="s">
        <v>857</v>
      </c>
      <c r="E18" s="181" t="s">
        <v>858</v>
      </c>
    </row>
    <row r="19" spans="1:6" s="18" customFormat="1" ht="25.5" x14ac:dyDescent="0.2">
      <c r="A19" s="385" t="s">
        <v>77</v>
      </c>
      <c r="B19" s="182" t="s">
        <v>859</v>
      </c>
      <c r="C19" s="181" t="s">
        <v>860</v>
      </c>
      <c r="D19" s="181" t="s">
        <v>861</v>
      </c>
      <c r="E19" s="181" t="s">
        <v>862</v>
      </c>
    </row>
    <row r="20" spans="1:6" s="18" customFormat="1" ht="25.5" x14ac:dyDescent="0.2">
      <c r="A20" s="385" t="s">
        <v>78</v>
      </c>
      <c r="B20" s="182" t="s">
        <v>751</v>
      </c>
      <c r="C20" s="181" t="s">
        <v>777</v>
      </c>
      <c r="D20" s="181" t="s">
        <v>863</v>
      </c>
      <c r="E20" s="181" t="s">
        <v>864</v>
      </c>
    </row>
    <row r="21" spans="1:6" s="18" customFormat="1" ht="27" customHeight="1" x14ac:dyDescent="0.2">
      <c r="A21" s="403" t="s">
        <v>79</v>
      </c>
      <c r="B21" s="182" t="s">
        <v>865</v>
      </c>
      <c r="C21" s="181" t="s">
        <v>866</v>
      </c>
      <c r="D21" s="181" t="s">
        <v>867</v>
      </c>
      <c r="E21" s="181" t="s">
        <v>868</v>
      </c>
      <c r="F21" s="206"/>
    </row>
    <row r="22" spans="1:6" s="18" customFormat="1" x14ac:dyDescent="0.2">
      <c r="A22" s="385" t="s">
        <v>89</v>
      </c>
      <c r="B22" s="182" t="s">
        <v>869</v>
      </c>
      <c r="C22" s="181" t="s">
        <v>870</v>
      </c>
      <c r="D22" s="181" t="s">
        <v>871</v>
      </c>
      <c r="E22" s="181" t="s">
        <v>872</v>
      </c>
      <c r="F22" s="206"/>
    </row>
    <row r="23" spans="1:6" s="18" customFormat="1" ht="25.5" customHeight="1" x14ac:dyDescent="0.2">
      <c r="A23" s="385" t="s">
        <v>80</v>
      </c>
      <c r="B23" s="182" t="s">
        <v>873</v>
      </c>
      <c r="C23" s="181" t="s">
        <v>546</v>
      </c>
      <c r="D23" s="181" t="s">
        <v>874</v>
      </c>
      <c r="E23" s="181" t="s">
        <v>875</v>
      </c>
    </row>
    <row r="24" spans="1:6" s="18" customFormat="1" ht="25.5" x14ac:dyDescent="0.2">
      <c r="A24" s="385" t="s">
        <v>81</v>
      </c>
      <c r="B24" s="182" t="s">
        <v>876</v>
      </c>
      <c r="C24" s="181" t="s">
        <v>877</v>
      </c>
      <c r="D24" s="181" t="s">
        <v>878</v>
      </c>
      <c r="E24" s="181" t="s">
        <v>879</v>
      </c>
      <c r="F24" s="206"/>
    </row>
    <row r="25" spans="1:6" s="128" customFormat="1" ht="26.45" customHeight="1" x14ac:dyDescent="0.2">
      <c r="A25" s="385" t="s">
        <v>90</v>
      </c>
      <c r="B25" s="182" t="s">
        <v>880</v>
      </c>
      <c r="C25" s="181" t="s">
        <v>749</v>
      </c>
      <c r="D25" s="181" t="s">
        <v>881</v>
      </c>
      <c r="E25" s="181" t="s">
        <v>496</v>
      </c>
      <c r="F25" s="206"/>
    </row>
    <row r="26" spans="1:6" s="128" customFormat="1" ht="25.15" customHeight="1" x14ac:dyDescent="0.2">
      <c r="A26" s="385" t="s">
        <v>82</v>
      </c>
      <c r="B26" s="182" t="s">
        <v>882</v>
      </c>
      <c r="C26" s="181" t="s">
        <v>883</v>
      </c>
      <c r="D26" s="181" t="s">
        <v>884</v>
      </c>
      <c r="E26" s="181" t="s">
        <v>885</v>
      </c>
    </row>
    <row r="27" spans="1:6" s="128" customFormat="1" ht="25.5" x14ac:dyDescent="0.2">
      <c r="A27" s="385" t="s">
        <v>91</v>
      </c>
      <c r="B27" s="182" t="s">
        <v>886</v>
      </c>
      <c r="C27" s="359" t="s">
        <v>887</v>
      </c>
      <c r="D27" s="181" t="s">
        <v>888</v>
      </c>
      <c r="E27" s="359" t="s">
        <v>889</v>
      </c>
      <c r="F27" s="206"/>
    </row>
    <row r="28" spans="1:6" s="18" customFormat="1" ht="25.5" x14ac:dyDescent="0.2">
      <c r="A28" s="440" t="s">
        <v>91</v>
      </c>
      <c r="B28" s="182" t="s">
        <v>754</v>
      </c>
      <c r="C28" s="181" t="s">
        <v>760</v>
      </c>
      <c r="D28" s="181" t="s">
        <v>890</v>
      </c>
      <c r="E28" s="181" t="s">
        <v>887</v>
      </c>
      <c r="F28" s="609"/>
    </row>
    <row r="29" spans="1:6" s="18" customFormat="1" x14ac:dyDescent="0.2">
      <c r="A29" s="385" t="s">
        <v>83</v>
      </c>
      <c r="B29" s="182" t="s">
        <v>756</v>
      </c>
      <c r="C29" s="181" t="s">
        <v>891</v>
      </c>
      <c r="D29" s="181" t="s">
        <v>738</v>
      </c>
      <c r="E29" s="181" t="s">
        <v>657</v>
      </c>
      <c r="F29" s="609"/>
    </row>
    <row r="30" spans="1:6" s="18" customFormat="1" ht="27" customHeight="1" x14ac:dyDescent="0.2">
      <c r="A30" s="385" t="s">
        <v>84</v>
      </c>
      <c r="B30" s="182" t="s">
        <v>892</v>
      </c>
      <c r="C30" s="181" t="s">
        <v>893</v>
      </c>
      <c r="D30" s="181" t="s">
        <v>894</v>
      </c>
      <c r="E30" s="181" t="s">
        <v>895</v>
      </c>
    </row>
    <row r="31" spans="1:6" s="18" customFormat="1" ht="44.25" customHeight="1" x14ac:dyDescent="0.2">
      <c r="A31" s="112" t="s">
        <v>85</v>
      </c>
      <c r="B31" s="182" t="s">
        <v>896</v>
      </c>
      <c r="C31" s="181" t="s">
        <v>583</v>
      </c>
      <c r="D31" s="181" t="s">
        <v>897</v>
      </c>
      <c r="E31" s="181" t="s">
        <v>714</v>
      </c>
    </row>
    <row r="32" spans="1:6" s="18" customFormat="1" ht="51" x14ac:dyDescent="0.2">
      <c r="A32" s="441" t="s">
        <v>86</v>
      </c>
      <c r="B32" s="651" t="s">
        <v>898</v>
      </c>
      <c r="C32" s="384" t="s">
        <v>899</v>
      </c>
      <c r="D32" s="384" t="s">
        <v>900</v>
      </c>
      <c r="E32" s="384" t="s">
        <v>901</v>
      </c>
    </row>
    <row r="33" spans="2:5" ht="24" customHeight="1" x14ac:dyDescent="0.2">
      <c r="B33" s="142"/>
      <c r="C33" s="142"/>
      <c r="D33" s="142"/>
      <c r="E33" s="142"/>
    </row>
    <row r="34" spans="2:5" ht="36" customHeight="1" x14ac:dyDescent="0.2"/>
  </sheetData>
  <mergeCells count="5">
    <mergeCell ref="A1:E1"/>
    <mergeCell ref="A3:E3"/>
    <mergeCell ref="A4:A5"/>
    <mergeCell ref="B4:C4"/>
    <mergeCell ref="D4:E4"/>
  </mergeCells>
  <pageMargins left="0.7" right="0.7" top="0.75" bottom="0.75" header="0.3" footer="0.3"/>
  <pageSetup paperSize="9" orientation="portrait" r:id="rId1"/>
  <headerFooter>
    <oddFooter>&amp;C&amp;"Arial,курсив"&amp;KBCBCBCСоциально-экономическое положение Ханты-Мансийского автономного округа – Югры 10' 2023</oddFooter>
  </headerFooter>
  <ignoredErrors>
    <ignoredError sqref="B6:E13 B14:E3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44</vt:i4>
      </vt:variant>
      <vt:variant>
        <vt:lpstr>Именованные диапазоны</vt:lpstr>
      </vt:variant>
      <vt:variant>
        <vt:i4>1</vt:i4>
      </vt:variant>
    </vt:vector>
  </HeadingPairs>
  <TitlesOfParts>
    <vt:vector size="45"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'32'!Заголовки_для_печати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Савенкова</cp:lastModifiedBy>
  <cp:lastPrinted>2023-12-05T06:30:06Z</cp:lastPrinted>
  <dcterms:created xsi:type="dcterms:W3CDTF">2021-09-29T03:52:36Z</dcterms:created>
  <dcterms:modified xsi:type="dcterms:W3CDTF">2023-12-26T04:06:34Z</dcterms:modified>
</cp:coreProperties>
</file>