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95" yWindow="-270" windowWidth="14670" windowHeight="12375" tabRatio="867" firstSheet="1" activeTab="11"/>
  </bookViews>
  <sheets>
    <sheet name="Титул" sheetId="1" r:id="rId1"/>
    <sheet name="Ред.коллегия" sheetId="2" r:id="rId2"/>
    <sheet name="Предисловие" sheetId="3" r:id="rId3"/>
    <sheet name="Ответственные" sheetId="6" r:id="rId4"/>
    <sheet name="Содержание" sheetId="69" r:id="rId5"/>
    <sheet name="1" sheetId="64" r:id="rId6"/>
    <sheet name="2" sheetId="9" r:id="rId7"/>
    <sheet name="3" sheetId="10" r:id="rId8"/>
    <sheet name="4" sheetId="86" r:id="rId9"/>
    <sheet name="5" sheetId="12" r:id="rId10"/>
    <sheet name="6" sheetId="99" r:id="rId11"/>
    <sheet name="7" sheetId="97" r:id="rId12"/>
    <sheet name="8" sheetId="95" r:id="rId13"/>
    <sheet name="9" sheetId="98" r:id="rId14"/>
    <sheet name="10" sheetId="74" r:id="rId15"/>
    <sheet name="11" sheetId="16" r:id="rId16"/>
    <sheet name="12" sheetId="17" r:id="rId17"/>
    <sheet name="13" sheetId="18" r:id="rId18"/>
    <sheet name="14" sheetId="19" r:id="rId19"/>
    <sheet name="15" sheetId="20" r:id="rId20"/>
    <sheet name="16" sheetId="21" r:id="rId21"/>
    <sheet name="17" sheetId="22" r:id="rId22"/>
    <sheet name="18" sheetId="23" r:id="rId23"/>
    <sheet name="19" sheetId="24" r:id="rId24"/>
    <sheet name="20" sheetId="25" r:id="rId25"/>
    <sheet name="21" sheetId="26" r:id="rId26"/>
    <sheet name="22" sheetId="27" r:id="rId27"/>
    <sheet name="23" sheetId="61" r:id="rId28"/>
    <sheet name="24" sheetId="57" r:id="rId29"/>
    <sheet name="25" sheetId="58" r:id="rId30"/>
    <sheet name="26" sheetId="28" r:id="rId31"/>
    <sheet name="27" sheetId="29" r:id="rId32"/>
    <sheet name="28" sheetId="56" r:id="rId33"/>
    <sheet name="29" sheetId="65" r:id="rId34"/>
    <sheet name="30" sheetId="47" r:id="rId35"/>
    <sheet name="31" sheetId="84" r:id="rId36"/>
    <sheet name="32" sheetId="33" r:id="rId37"/>
    <sheet name="33" sheetId="77" r:id="rId38"/>
    <sheet name="34" sheetId="35" r:id="rId39"/>
    <sheet name="35" sheetId="37" r:id="rId40"/>
    <sheet name="36" sheetId="38" r:id="rId41"/>
    <sheet name="37" sheetId="39" r:id="rId42"/>
    <sheet name="38" sheetId="40" r:id="rId43"/>
    <sheet name="39" sheetId="50" r:id="rId44"/>
  </sheets>
  <definedNames>
    <definedName name="_Toc114998263" localSheetId="5">'1'!#REF!</definedName>
    <definedName name="_xlnm.Print_Titles" localSheetId="37">'33'!$3:$5</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 localSheetId="35">#REF!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 localSheetId="35">#REF!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#REF!</definedName>
  </definedNames>
  <calcPr calcId="144525"/>
</workbook>
</file>

<file path=xl/calcChain.xml><?xml version="1.0" encoding="utf-8"?>
<calcChain xmlns="http://schemas.openxmlformats.org/spreadsheetml/2006/main">
  <c r="E44" i="21" l="1"/>
  <c r="B44" i="21"/>
  <c r="E39" i="21"/>
  <c r="B39" i="21"/>
  <c r="E34" i="21"/>
  <c r="B34" i="21"/>
  <c r="E19" i="21"/>
  <c r="B19" i="21"/>
  <c r="E14" i="21"/>
  <c r="B14" i="21"/>
  <c r="B47" i="19"/>
  <c r="B42" i="19"/>
  <c r="B37" i="19"/>
  <c r="B22" i="19"/>
  <c r="B17" i="19"/>
</calcChain>
</file>

<file path=xl/sharedStrings.xml><?xml version="1.0" encoding="utf-8"?>
<sst xmlns="http://schemas.openxmlformats.org/spreadsheetml/2006/main" count="2049" uniqueCount="1053">
  <si>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</si>
  <si>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</si>
  <si>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</si>
  <si>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</si>
  <si>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</si>
  <si>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</si>
  <si>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</si>
  <si>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</si>
  <si>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</si>
  <si>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</si>
  <si>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</si>
  <si>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по Тюменской области,</t>
  </si>
  <si>
    <t>государственной статистики</t>
  </si>
  <si>
    <t>Ханты-Мансийскому автономному</t>
  </si>
  <si>
    <t>округу – Югре и Ямало-Ненецкому</t>
  </si>
  <si>
    <t>ПРЕДИСЛОВИЕ</t>
  </si>
  <si>
    <t>ОТВЕТСТВЕННЫЕ ЗА РАЗДЕЛЫ ДОКЛАДА</t>
  </si>
  <si>
    <t>Основные экономические и социальные показатели</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</si>
  <si>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</si>
  <si>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</si>
  <si>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</si>
  <si>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</si>
  <si>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</si>
  <si>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</si>
  <si>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</si>
  <si>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</si>
  <si>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</si>
  <si>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</si>
  <si>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</si>
  <si>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</si>
  <si>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</si>
  <si>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</si>
  <si>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</si>
  <si>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ЦЕНЫ</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</si>
  <si>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</si>
  <si>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</si>
  <si>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</si>
  <si>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</si>
  <si>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</si>
  <si>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</si>
  <si>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</si>
  <si>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</si>
  <si>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</si>
  <si>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</si>
  <si>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</si>
  <si>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</si>
  <si>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</si>
  <si>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</si>
  <si>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</si>
  <si>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</si>
  <si>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</si>
  <si>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</si>
  <si>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</si>
  <si>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</si>
  <si>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</si>
  <si>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</si>
  <si>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</si>
  <si>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</si>
  <si>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</si>
  <si>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</si>
  <si>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</si>
  <si>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</si>
  <si>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</si>
  <si>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</si>
  <si>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</si>
  <si>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</si>
  <si>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</si>
  <si>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</si>
  <si>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</si>
  <si>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</si>
  <si>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</si>
  <si>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</si>
  <si>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</si>
  <si>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</si>
  <si>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</si>
  <si>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</si>
  <si>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</si>
  <si>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</si>
  <si>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</si>
  <si>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</si>
  <si>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</si>
  <si>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</si>
  <si>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</si>
  <si>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</si>
  <si>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</si>
  <si>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</si>
  <si>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</si>
  <si>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</si>
  <si>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</si>
  <si>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</si>
  <si>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</si>
  <si>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в действующих ценах</t>
  </si>
  <si>
    <t>Производство основных видов продукции</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</si>
  <si>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</si>
  <si>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</si>
  <si>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</si>
  <si>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</si>
  <si>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</si>
  <si>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</si>
  <si>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</si>
  <si>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</si>
  <si>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</si>
  <si>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</si>
  <si>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</si>
  <si>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</si>
  <si>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</si>
  <si>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</si>
  <si>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</si>
  <si>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</si>
  <si>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</si>
  <si>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</si>
  <si>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</si>
  <si>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</si>
  <si>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</si>
  <si>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</si>
  <si>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</si>
  <si>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</si>
  <si>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</si>
  <si>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</si>
  <si>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</si>
  <si>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</si>
  <si>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прочей неметаллической минеральной продукции</t>
  </si>
  <si>
    <t>Производство машин и оборудования, не включенных в другие группировки</t>
  </si>
  <si>
    <t>насосы центробежные подачи жидкостей прочие; насосы прочие, штук</t>
  </si>
  <si>
    <t>электроэнергия, млн кВт ч</t>
  </si>
  <si>
    <t>пар и горячая вода, тыс. Гкал</t>
  </si>
  <si>
    <t>Млн рублей</t>
  </si>
  <si>
    <t>Объем работ, выполненных по виду экономической деятельности «строительство»</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</si>
  <si>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</si>
  <si>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</si>
  <si>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</si>
  <si>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</si>
  <si>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</si>
  <si>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</si>
  <si>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</si>
  <si>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</si>
  <si>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</si>
  <si>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</si>
  <si>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</si>
  <si>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</si>
  <si>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</si>
  <si>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</si>
  <si>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</si>
  <si>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</si>
  <si>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</si>
  <si>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</si>
  <si>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</si>
  <si>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</si>
  <si>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</si>
  <si>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</si>
  <si>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</si>
  <si>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</si>
  <si>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</si>
  <si>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</si>
  <si>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</si>
  <si>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</si>
  <si>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</si>
  <si>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</si>
  <si>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</si>
  <si>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</si>
  <si>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</si>
  <si>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</si>
  <si>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</si>
  <si>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</si>
  <si>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</si>
  <si>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</si>
  <si>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</si>
  <si>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</si>
  <si>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</si>
  <si>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</si>
  <si>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</si>
  <si>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</si>
  <si>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</si>
  <si>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</si>
  <si>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</si>
  <si>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</si>
  <si>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</si>
  <si>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</si>
  <si>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</si>
  <si>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</si>
  <si>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</si>
  <si>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</si>
  <si>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</si>
  <si>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</si>
  <si>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</si>
  <si>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</si>
  <si>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</si>
  <si>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</si>
  <si>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</si>
  <si>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</si>
  <si>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</si>
  <si>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</si>
  <si>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</si>
  <si>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</si>
  <si>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</si>
  <si>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</si>
  <si>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</si>
  <si>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</si>
  <si>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</si>
  <si>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</si>
  <si>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</si>
  <si>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</si>
  <si>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</si>
  <si>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</si>
  <si>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</si>
  <si>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</si>
  <si>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</si>
  <si>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</si>
  <si>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</si>
  <si>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</si>
  <si>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</si>
  <si>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</si>
  <si>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</si>
  <si>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</si>
  <si>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</si>
  <si>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</si>
  <si>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</si>
  <si>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</si>
  <si>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</si>
  <si>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на конец месяца, рублей за литр</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</si>
  <si>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</si>
  <si>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</si>
  <si>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</si>
  <si>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</si>
  <si>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</si>
  <si>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</si>
  <si>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</si>
  <si>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</si>
  <si>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</si>
  <si>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</si>
  <si>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</si>
  <si>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</si>
  <si>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</si>
  <si>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</si>
  <si>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</si>
  <si>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</si>
  <si>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</si>
  <si>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</si>
  <si>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</si>
  <si>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</si>
  <si>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</si>
  <si>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</si>
  <si>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</si>
  <si>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</si>
  <si>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</si>
  <si>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</si>
  <si>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</si>
  <si>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</si>
  <si>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</si>
  <si>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</si>
  <si>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</si>
  <si>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</si>
  <si>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</si>
  <si>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</si>
  <si>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</si>
  <si>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</si>
  <si>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</si>
  <si>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</si>
  <si>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</si>
  <si>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</si>
  <si>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</si>
  <si>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</si>
  <si>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</si>
  <si>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</si>
  <si>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</si>
  <si>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</si>
  <si>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</si>
  <si>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</si>
  <si>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</si>
  <si>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</si>
  <si>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</si>
  <si>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соответствую-щему периоду предыдущего года</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</si>
  <si>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</si>
  <si>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</si>
  <si>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</si>
  <si>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</si>
  <si>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</si>
  <si>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</si>
  <si>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</si>
  <si>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</si>
  <si>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</si>
  <si>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</si>
  <si>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</si>
  <si>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</si>
  <si>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</si>
  <si>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</si>
  <si>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</si>
  <si>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</si>
  <si>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</si>
  <si>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</si>
  <si>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тарифов на грузовые перевозки, на конец периода</t>
  </si>
  <si>
    <t>АВТОМОБИЛЬНЫЙ ТРАНСПОРТ</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</si>
  <si>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</si>
  <si>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</si>
  <si>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</si>
  <si>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</si>
  <si>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</si>
  <si>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</si>
  <si>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</si>
  <si>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</si>
  <si>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</si>
  <si>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</si>
  <si>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</si>
  <si>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</si>
  <si>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</si>
  <si>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</si>
  <si>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</si>
  <si>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</si>
  <si>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</si>
  <si>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</si>
  <si>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</si>
  <si>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t xml:space="preserve">СЕЛЬСКОЕ ХОЗЯЙСТВО </t>
  </si>
  <si>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</si>
  <si>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</si>
  <si>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</si>
  <si>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</si>
  <si>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</si>
  <si>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</si>
  <si>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</si>
  <si>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</si>
  <si>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</si>
  <si>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</si>
  <si>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</si>
  <si>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</si>
  <si>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</si>
  <si>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</si>
  <si>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</si>
  <si>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</si>
  <si>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</si>
  <si>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</si>
  <si>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</si>
  <si>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</si>
  <si>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</si>
  <si>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</si>
  <si>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</si>
  <si>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</si>
  <si>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</si>
  <si>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</si>
  <si>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</si>
  <si>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</si>
  <si>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</si>
  <si>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</si>
  <si>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</si>
  <si>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</si>
  <si>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</si>
  <si>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</si>
  <si>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</si>
  <si>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</si>
  <si>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</si>
  <si>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</si>
  <si>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</si>
  <si>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</si>
  <si>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</si>
  <si>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</si>
  <si>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</si>
  <si>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</si>
  <si>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</si>
  <si>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</si>
  <si>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</si>
  <si>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</si>
  <si>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</si>
  <si>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</si>
  <si>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</si>
  <si>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</si>
  <si>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</si>
  <si>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</si>
  <si>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</si>
  <si>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</si>
  <si>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</si>
  <si>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</si>
  <si>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</si>
  <si>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</si>
  <si>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</si>
  <si>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</si>
  <si>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</si>
  <si>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</si>
  <si>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</si>
  <si>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</si>
  <si>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</si>
  <si>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</si>
  <si>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</si>
  <si>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</si>
  <si>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</si>
  <si>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 xml:space="preserve">Крупный рогатый скот </t>
  </si>
  <si>
    <t>свиньи</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</si>
  <si>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</si>
  <si>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</si>
  <si>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</si>
  <si>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</si>
  <si>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</si>
  <si>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</si>
  <si>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</si>
  <si>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</si>
  <si>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</si>
  <si>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Хлеб и хлебобулочные изделия недлительного хранения</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</si>
  <si>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</si>
  <si>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</si>
  <si>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</si>
  <si>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</si>
  <si>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</si>
  <si>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 xml:space="preserve">Число замещенных рабочих мест в организациях 
(без субъектов малого предпринимательства) </t>
  </si>
  <si>
    <t>Газовое моторное топливо</t>
  </si>
  <si>
    <t>Индексы потребительских цен на бензин автомобильный и топливо моторное</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</si>
  <si>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</si>
  <si>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</si>
  <si>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</si>
  <si>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</si>
  <si>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</si>
  <si>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</si>
  <si>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IX. МЕТОДОЛОГИЧЕСКИЕ ПОЯСНЕНИЯ</t>
  </si>
  <si>
    <t>Володкина М.А.</t>
  </si>
  <si>
    <t>Динамика индексов цен производителей промышленных товаров, 
реализованных на внутреннем рынке</t>
  </si>
  <si>
    <t>Уровень жизни населения</t>
  </si>
  <si>
    <t>39-30-51</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</si>
  <si>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</si>
  <si>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</si>
  <si>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</si>
  <si>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</si>
  <si>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</si>
  <si>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</si>
  <si>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</si>
  <si>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</si>
  <si>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</si>
  <si>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</si>
  <si>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</si>
  <si>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</si>
  <si>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</si>
  <si>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</si>
  <si>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</si>
  <si>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</si>
  <si>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</si>
  <si>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</si>
  <si>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</si>
  <si>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</si>
  <si>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</si>
  <si>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</si>
  <si>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</si>
  <si>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</si>
  <si>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</si>
  <si>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</si>
  <si>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</si>
  <si>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</si>
  <si>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</si>
  <si>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</si>
  <si>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</si>
  <si>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</si>
  <si>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</si>
  <si>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</si>
  <si>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</si>
  <si>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</si>
  <si>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</si>
  <si>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</si>
  <si>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</si>
  <si>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</si>
  <si>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</si>
  <si>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</si>
  <si>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</si>
  <si>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</si>
  <si>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</si>
  <si>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</si>
  <si>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</si>
  <si>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Птица</t>
  </si>
  <si>
    <t>Динамика индекса промышленного производства</t>
  </si>
  <si>
    <t>СЕЛЬСКОЕ ХОЗЯЙСТВО</t>
  </si>
  <si>
    <t>VII. ЗАНЯТОСТЬ И БЕЗРАБОТИЦА</t>
  </si>
  <si>
    <t>Яйца, тыс. штук</t>
  </si>
  <si>
    <r>
      <t>добыча</t>
    </r>
    <r>
      <rPr>
        <sz val="10"/>
        <color theme="1"/>
        <rFont val="Arial"/>
        <family val="2"/>
        <charset val="204"/>
      </rPr>
      <t xml:space="preserve"> нефти и природного газа</t>
    </r>
  </si>
  <si>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</si>
  <si>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</si>
  <si>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</si>
  <si>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</si>
  <si>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</si>
  <si>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</si>
  <si>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бензин автомобильный с октановым числом более 92, но не более 95</t>
  </si>
  <si>
    <t xml:space="preserve">    В кратком статистическом докладе помещены сведения о социально-экономическом положении Ханты-Мансийского автономного округа – Югры за отчетный период и нарастающим итогом с начала года в сравнении с соответствующим периодом предыдущего года. </t>
  </si>
  <si>
    <t xml:space="preserve">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</si>
  <si>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Ханты-Мансийского автономного округа – Югры</t>
  </si>
  <si>
    <t xml:space="preserve">      Управление Федеральной службы</t>
  </si>
  <si>
    <r>
      <t xml:space="preserve">Ввод в действие жилых домов (с учетом жилых домов, построенных на земельных участках, предназначенных для ведения гражданами садоводства), </t>
    </r>
    <r>
      <rPr>
        <sz val="10"/>
        <rFont val="Arial"/>
        <family val="2"/>
        <charset val="204"/>
      </rPr>
      <t>м</t>
    </r>
    <r>
      <rPr>
        <vertAlign val="superscript"/>
        <sz val="10"/>
        <rFont val="Arial"/>
        <family val="2"/>
        <charset val="204"/>
      </rPr>
      <t>2</t>
    </r>
    <r>
      <rPr>
        <sz val="10"/>
        <color rgb="FFFF0000"/>
        <rFont val="Arial"/>
        <family val="2"/>
        <charset val="204"/>
      </rPr>
      <t xml:space="preserve"> </t>
    </r>
    <r>
      <rPr>
        <sz val="10"/>
        <color theme="1"/>
        <rFont val="Arial"/>
        <family val="2"/>
        <charset val="204"/>
      </rPr>
      <t>общей площади жилых помещений</t>
    </r>
  </si>
  <si>
    <t>Грузооборот автомобильного транспорта организаций (без субъектов малого предпринимательства), млн т-км</t>
  </si>
  <si>
    <t>птица</t>
  </si>
  <si>
    <t>Жилищные и коммунальные услуги (включая аренду квартир)</t>
  </si>
  <si>
    <t>2,5р</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</si>
  <si>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</si>
  <si>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</si>
  <si>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</si>
  <si>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t>2,3р</t>
  </si>
  <si>
    <t>Динамика поголовья основных видов скота 
в сельскохозяйственных организациях</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</si>
  <si>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</si>
  <si>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Динамика индексов потребительских цен и тарифов 
на товары и услуги населению</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</si>
  <si>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</si>
  <si>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</si>
  <si>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Средние потребительские цены на бензин автомобильный 
и топливо моторное</t>
  </si>
  <si>
    <t>4,2р</t>
  </si>
  <si>
    <t>2,2р</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</si>
  <si>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</si>
  <si>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</si>
  <si>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</si>
  <si>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</si>
  <si>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Объем платных услуг населению, млн рублей</t>
  </si>
  <si>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</si>
  <si>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Ханты-Мансийском автономном округе – Югре за отчетный период и нарастающим итогом с начала года в сравнении с соответствующим периодом предыдущего года. </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</si>
  <si>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</si>
  <si>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не имели работы (доходного занятия);</t>
  </si>
  <si>
    <t>Овцы и козы</t>
  </si>
  <si>
    <t>Динамика индексов цен на продукцию (затраты, услуги) инвестиционного назначения по элементам технологической структуры</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</si>
  <si>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</si>
  <si>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</si>
  <si>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</si>
  <si>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</si>
  <si>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Сводный индекс цен на продукцию (затраты, услуги) инвестиционного назначения, на конец периода</t>
  </si>
  <si>
    <t>99,0</t>
  </si>
  <si>
    <t>98,4</t>
  </si>
  <si>
    <t>99,7</t>
  </si>
  <si>
    <t>98,7</t>
  </si>
  <si>
    <t>168,9</t>
  </si>
  <si>
    <t>154,2</t>
  </si>
  <si>
    <t>другие виды скота</t>
  </si>
  <si>
    <t>99,2</t>
  </si>
  <si>
    <t>85,7</t>
  </si>
  <si>
    <t>113,1</t>
  </si>
  <si>
    <t>66,2</t>
  </si>
  <si>
    <t>120,6</t>
  </si>
  <si>
    <t>79,4</t>
  </si>
  <si>
    <t>99,8</t>
  </si>
  <si>
    <t>100,4</t>
  </si>
  <si>
    <t>99,6</t>
  </si>
  <si>
    <t>98,3</t>
  </si>
  <si>
    <t>96,7</t>
  </si>
  <si>
    <t>98,6</t>
  </si>
  <si>
    <t>Оборот розничной торговли, млн рублей</t>
  </si>
  <si>
    <t>100,1</t>
  </si>
  <si>
    <t>99,3</t>
  </si>
  <si>
    <t>100,6</t>
  </si>
  <si>
    <t>полуфабрикаты мясные (мясосодержащие) охлажденные, замороженные, тонн</t>
  </si>
  <si>
    <t>Яйца куриные</t>
  </si>
  <si>
    <t>Касаткина В.Б.</t>
  </si>
  <si>
    <t>(доб. 1206)</t>
  </si>
  <si>
    <t>98,8</t>
  </si>
  <si>
    <t>116,3</t>
  </si>
  <si>
    <t>127,8</t>
  </si>
  <si>
    <t>100,3</t>
  </si>
  <si>
    <t>102,4</t>
  </si>
  <si>
    <t>100,5</t>
  </si>
  <si>
    <t>100,0</t>
  </si>
  <si>
    <t>94,9</t>
  </si>
  <si>
    <t>101,0</t>
  </si>
  <si>
    <t>соответст-вующему месяцу преды-дущего года</t>
  </si>
  <si>
    <t>В % к 
соответствующему периоду предыдущего года</t>
  </si>
  <si>
    <t>Квадратных     метров общей площади жилых помещений</t>
  </si>
  <si>
    <t xml:space="preserve">Все товары           и услуги  </t>
  </si>
  <si>
    <t xml:space="preserve">содержание, ремонт жилья для граждан-собственников жилья </t>
  </si>
  <si>
    <t xml:space="preserve">Стоимость набора, рублей </t>
  </si>
  <si>
    <t xml:space="preserve"> предыдущему месяцу </t>
  </si>
  <si>
    <t>Сводный индекс цен на продукцию (затраты, услуги) инвестиционного назначения</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</si>
  <si>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</si>
  <si>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</si>
  <si>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</si>
  <si>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Численность незанятых трудовой деятельностью граждан,            тыс. человек</t>
  </si>
  <si>
    <t>Динамика просроченной задолженности по заработной плате организаций
 (без субъектов малого предпринимательства)</t>
  </si>
  <si>
    <t>Просроченная задолженность по заработной плате</t>
  </si>
  <si>
    <t>тыс. человек</t>
  </si>
  <si>
    <t>крупный рогатый скот</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</si>
  <si>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</si>
  <si>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</si>
  <si>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</si>
  <si>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</si>
  <si>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</si>
  <si>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</si>
  <si>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</si>
  <si>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</si>
  <si>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</si>
  <si>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</si>
  <si>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</si>
  <si>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t>98,5</t>
  </si>
  <si>
    <t>102,6</t>
  </si>
  <si>
    <t>102,0</t>
  </si>
  <si>
    <t>108,8</t>
  </si>
  <si>
    <t>90,8</t>
  </si>
  <si>
    <t>100,8</t>
  </si>
  <si>
    <t>101,4</t>
  </si>
  <si>
    <t>75,8</t>
  </si>
  <si>
    <t>21438,68</t>
  </si>
  <si>
    <t>21575,80</t>
  </si>
  <si>
    <t>22702,26</t>
  </si>
  <si>
    <t>22859,03</t>
  </si>
  <si>
    <t>22900,21</t>
  </si>
  <si>
    <t>22739,05</t>
  </si>
  <si>
    <t>22630,84</t>
  </si>
  <si>
    <t>22419,74</t>
  </si>
  <si>
    <t>22277,89</t>
  </si>
  <si>
    <t>22386,67</t>
  </si>
  <si>
    <t>22284,00</t>
  </si>
  <si>
    <t>22501,21</t>
  </si>
  <si>
    <t>152,4</t>
  </si>
  <si>
    <t>57,9</t>
  </si>
  <si>
    <t>97,7</t>
  </si>
  <si>
    <t>133,5</t>
  </si>
  <si>
    <t xml:space="preserve">Динамика стоимости фиксированного набора потребительских товаров и услуг </t>
  </si>
  <si>
    <r>
      <t xml:space="preserve">Динамика численности незанятых трудовой деятельностью граждан, зарегистрированных в органах службы занятости населения 
</t>
    </r>
    <r>
      <rPr>
        <sz val="11"/>
        <color theme="1"/>
        <rFont val="Arial"/>
        <family val="2"/>
        <charset val="204"/>
      </rPr>
      <t>(по данным Департамента труда и занятости населения 
Ханты-Мансийского автономного округа – Югры)</t>
    </r>
  </si>
  <si>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</si>
  <si>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t>из него:</t>
  </si>
  <si>
    <t xml:space="preserve"> тонн</t>
  </si>
  <si>
    <t>в % к соответствующему месяцу предыдущего года</t>
  </si>
  <si>
    <t>36,1</t>
  </si>
  <si>
    <t>184,2</t>
  </si>
  <si>
    <t>101,2</t>
  </si>
  <si>
    <t>99,4</t>
  </si>
  <si>
    <t>Услуги телекоммуникационные</t>
  </si>
  <si>
    <t>В % к         соответствующему месяцу    предыдущего года</t>
  </si>
  <si>
    <t>декабрю 2022г.</t>
  </si>
  <si>
    <t>Справочно</t>
  </si>
  <si>
    <t xml:space="preserve">Справочно 
</t>
  </si>
  <si>
    <t xml:space="preserve">Справочно   </t>
  </si>
  <si>
    <t>73,0</t>
  </si>
  <si>
    <r>
      <t>2)</t>
    </r>
    <r>
      <rPr>
        <i/>
        <sz val="9"/>
        <color theme="1"/>
        <rFont val="Arial"/>
        <family val="2"/>
        <charset val="204"/>
      </rPr>
      <t xml:space="preserve"> На 1000 родившихся живыми</t>
    </r>
  </si>
  <si>
    <t>91,6</t>
  </si>
  <si>
    <t>соответ-ствующему месяцу предыду-щего года</t>
  </si>
  <si>
    <t>соответ-ствующему периоду предыду-щего года</t>
  </si>
  <si>
    <t>средне-региональ-ному уровню средне-месячной заработной платы</t>
  </si>
  <si>
    <t>VI. УРОВЕНЬ ЖИЗНИ НАСЕЛЕНИЯ</t>
  </si>
  <si>
    <t>В % к
предыдущему
месяцу</t>
  </si>
  <si>
    <t>в % к         соответствую-щему месяцу предыдущего года</t>
  </si>
  <si>
    <t>в % к         соответствую-щему периоду предыдущего года</t>
  </si>
  <si>
    <t xml:space="preserve">бензин автомобильный с октановым числом не менее 80, но не более 92 </t>
  </si>
  <si>
    <r>
      <t>на 1000</t>
    </r>
    <r>
      <rPr>
        <vertAlign val="superscript"/>
        <sz val="10"/>
        <color theme="1"/>
        <rFont val="Arial"/>
        <family val="2"/>
        <charset val="204"/>
      </rPr>
      <t xml:space="preserve"> </t>
    </r>
    <r>
      <rPr>
        <sz val="10"/>
        <color theme="1"/>
        <rFont val="Arial"/>
        <family val="2"/>
        <charset val="204"/>
      </rPr>
      <t>населения</t>
    </r>
    <r>
      <rPr>
        <vertAlign val="superscript"/>
        <sz val="10"/>
        <color theme="1"/>
        <rFont val="Arial"/>
        <family val="2"/>
        <charset val="204"/>
      </rPr>
      <t>1)</t>
    </r>
  </si>
  <si>
    <r>
      <t>на 10000</t>
    </r>
    <r>
      <rPr>
        <vertAlign val="superscript"/>
        <sz val="10"/>
        <color theme="1"/>
        <rFont val="Arial"/>
        <family val="2"/>
        <charset val="204"/>
      </rPr>
      <t xml:space="preserve"> </t>
    </r>
    <r>
      <rPr>
        <sz val="10"/>
        <color theme="1"/>
        <rFont val="Arial"/>
        <family val="2"/>
        <charset val="204"/>
      </rPr>
      <t xml:space="preserve">    населения</t>
    </r>
    <r>
      <rPr>
        <vertAlign val="superscript"/>
        <sz val="10"/>
        <color theme="1"/>
        <rFont val="Arial"/>
        <family val="2"/>
        <charset val="204"/>
      </rPr>
      <t>1)</t>
    </r>
  </si>
  <si>
    <t>63,6</t>
  </si>
  <si>
    <t>100,7</t>
  </si>
  <si>
    <t>102,3</t>
  </si>
  <si>
    <t>98,2</t>
  </si>
  <si>
    <t>33,8</t>
  </si>
  <si>
    <t>88,0</t>
  </si>
  <si>
    <t>48,1</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</si>
  <si>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</si>
  <si>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</si>
  <si>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Динамика численности незанятых трудовой деятельностью граждан, зарегистрированных в органах службы занятости населения </t>
  </si>
  <si>
    <t xml:space="preserve">   https://72.rosstat.gov.ru</t>
  </si>
  <si>
    <t>предыду-щему месяцу</t>
  </si>
  <si>
    <t>Динамика поголовья основных видов скота в сельскохозяйственных организациях</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</si>
  <si>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</si>
  <si>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 xml:space="preserve">Число замещенных рабочих мест в организациях (без субъектов малого предпринимательства) </t>
  </si>
  <si>
    <t>97,9</t>
  </si>
  <si>
    <t>В % к соответст-вующему периоду преды-дущего года</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</si>
  <si>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</si>
  <si>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99,9</t>
  </si>
  <si>
    <t>146,7</t>
  </si>
  <si>
    <t>2,4р</t>
  </si>
  <si>
    <t>Индекс цен производителей сельскохозяйственной продукции, реализованной сельскохозяйственными организациями, на конец периода</t>
  </si>
  <si>
    <t>53,4</t>
  </si>
  <si>
    <r>
      <t xml:space="preserve">1) </t>
    </r>
    <r>
      <rPr>
        <i/>
        <sz val="9"/>
        <color theme="1"/>
        <rFont val="Arial"/>
        <family val="2"/>
        <charset val="204"/>
      </rPr>
      <t>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</si>
  <si>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в % к   соответ-ствующему периоду преды-дущего года</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</si>
  <si>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</si>
  <si>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126,7</t>
  </si>
  <si>
    <t>82,0</t>
  </si>
  <si>
    <t>92,1</t>
  </si>
  <si>
    <t>138,0</t>
  </si>
  <si>
    <t>163,7</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</si>
  <si>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</si>
  <si>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103,6</t>
  </si>
  <si>
    <t>в % к соответствующему периоду предыдущего года</t>
  </si>
  <si>
    <t xml:space="preserve">   e-mail:72@rosstat.gov.ru</t>
  </si>
  <si>
    <t>Динамика индексов потребительских цен и тарифов на товары и услуги населению</t>
  </si>
  <si>
    <t>Динамика индексов цен производителей промышленных товаров, реализованных на внутреннем рынке</t>
  </si>
  <si>
    <t>100,9</t>
  </si>
  <si>
    <t>98,0</t>
  </si>
  <si>
    <t>97,1</t>
  </si>
  <si>
    <t>95,6</t>
  </si>
  <si>
    <t>106,3</t>
  </si>
  <si>
    <t>95,9</t>
  </si>
  <si>
    <t>107,1</t>
  </si>
  <si>
    <t>104,4</t>
  </si>
  <si>
    <t>108,4</t>
  </si>
  <si>
    <t>106,7</t>
  </si>
  <si>
    <t>81,9</t>
  </si>
  <si>
    <t>97,8</t>
  </si>
  <si>
    <t>97,3</t>
  </si>
  <si>
    <t>109,4</t>
  </si>
  <si>
    <t>107,8</t>
  </si>
  <si>
    <t>104,3</t>
  </si>
  <si>
    <t>99,5</t>
  </si>
  <si>
    <t>85,1</t>
  </si>
  <si>
    <t>53,6</t>
  </si>
  <si>
    <t>97,2</t>
  </si>
  <si>
    <t>В % к        соответствующему периоду предыдущего года</t>
  </si>
  <si>
    <t>103,3</t>
  </si>
  <si>
    <t>83,6</t>
  </si>
  <si>
    <t>72,6</t>
  </si>
  <si>
    <t>76,2</t>
  </si>
  <si>
    <t>86,5</t>
  </si>
  <si>
    <t>96,4</t>
  </si>
  <si>
    <t>97,6</t>
  </si>
  <si>
    <t>105,2</t>
  </si>
  <si>
    <r>
      <t>Динамика индекса промышленного производства</t>
    </r>
    <r>
      <rPr>
        <b/>
        <vertAlign val="superscript"/>
        <sz val="11"/>
        <color theme="1"/>
        <rFont val="Arial"/>
        <family val="2"/>
        <charset val="204"/>
      </rPr>
      <t>1)</t>
    </r>
  </si>
  <si>
    <r>
      <rPr>
        <i/>
        <vertAlign val="superscript"/>
        <sz val="9"/>
        <color theme="1"/>
        <rFont val="Arial"/>
        <family val="2"/>
        <charset val="204"/>
      </rPr>
      <t>1)</t>
    </r>
    <r>
      <rPr>
        <i/>
        <sz val="9"/>
        <color theme="1"/>
        <rFont val="Arial"/>
        <family val="2"/>
        <charset val="204"/>
      </rPr>
      <t xml:space="preserve"> Уточнено</t>
    </r>
  </si>
  <si>
    <t>(доб. 1285)</t>
  </si>
  <si>
    <t>2,1р</t>
  </si>
  <si>
    <t>101,6</t>
  </si>
  <si>
    <t>Январь-ноябрь</t>
  </si>
  <si>
    <t>92,3</t>
  </si>
  <si>
    <t>70,9</t>
  </si>
  <si>
    <t>автономному округу, 2024</t>
  </si>
  <si>
    <t>Ю.А. Карявина, Л.Б. Савенкова, Е.С. Мисюкевич</t>
  </si>
  <si>
    <t>Савенкова Л.Б.</t>
  </si>
  <si>
    <t>97,5</t>
  </si>
  <si>
    <t>95,2</t>
  </si>
  <si>
    <t>417435,5</t>
  </si>
  <si>
    <t>в январе-декабре 2023 года</t>
  </si>
  <si>
    <t xml:space="preserve">    Социально-экономическое положение Ханты-Мансийского автономного округа – Югры в январе-декабре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2024.</t>
  </si>
  <si>
    <t>Декабрь 2023 г.</t>
  </si>
  <si>
    <t>Январь-декабрь 
2023 г.</t>
  </si>
  <si>
    <t>Декабрь 
2023 г.</t>
  </si>
  <si>
    <t>январь-декабрь 2022 г. в % к 
январю-декабрю 2021 г.</t>
  </si>
  <si>
    <r>
      <t xml:space="preserve">2) </t>
    </r>
    <r>
      <rPr>
        <i/>
        <sz val="9"/>
        <color theme="1"/>
        <rFont val="Arial"/>
        <family val="2"/>
        <charset val="204"/>
      </rPr>
      <t>Абсолютные показатели за ноябрь,  январь-ноябрь 2023 г., относительные – в % к ноябрю, январю-ноябрю 2022 г. и январю-ноябрю 
2021 г.</t>
    </r>
  </si>
  <si>
    <t>2023 г.</t>
  </si>
  <si>
    <t>2022 г.</t>
  </si>
  <si>
    <t>Декабрь 2023 г.
в % к 
соответствующему месяцу предыдущего года</t>
  </si>
  <si>
    <t>Январь-декабрь 2023 г.
в % к 
соответствующему периоду предыдущего года</t>
  </si>
  <si>
    <t>Январь-декабрь 2023 г.</t>
  </si>
  <si>
    <t>Ноябрь 2023 г.</t>
  </si>
  <si>
    <t>Январь-декабрь 2023 г. 
в % к  соответствующему периоду предыдущего года</t>
  </si>
  <si>
    <t>январь-декабрь 
2022 г. в % к 
январю-декабрю 2021 г.</t>
  </si>
  <si>
    <t xml:space="preserve">Справочно
январь-декабрь 2022 г. 
в % к 
январю-декабрю 2021 г.        </t>
  </si>
  <si>
    <r>
      <t>Ноябрь</t>
    </r>
    <r>
      <rPr>
        <vertAlign val="superscript"/>
        <sz val="10"/>
        <color theme="1"/>
        <rFont val="Arial"/>
        <family val="2"/>
        <charset val="204"/>
      </rPr>
      <t>1)</t>
    </r>
  </si>
  <si>
    <t>декабрю 2022 г.</t>
  </si>
  <si>
    <t>декабрь 2022 г.</t>
  </si>
  <si>
    <t>Декабрь 2023 г. к</t>
  </si>
  <si>
    <t>Декабрь 2023 г. 
к декабрю 2022 г.</t>
  </si>
  <si>
    <t>декабрь 2022 г. к
 декабрю 2021 г.</t>
  </si>
  <si>
    <t>Январь-ноябрь 2023 г.</t>
  </si>
  <si>
    <t>2024 г.</t>
  </si>
  <si>
    <t>Справочно 
январь-ноябрь 2022 г.</t>
  </si>
  <si>
    <r>
      <t xml:space="preserve">1) </t>
    </r>
    <r>
      <rPr>
        <i/>
        <sz val="9"/>
        <color theme="1"/>
        <rFont val="Arial"/>
        <family val="2"/>
        <charset val="204"/>
      </rPr>
      <t>С учетом итогов Всероссийской переписи населения 2020 г.</t>
    </r>
  </si>
  <si>
    <t>производство лекарственных средств и материалов, применяемых в медицинских целях и ветеринарии</t>
  </si>
  <si>
    <t xml:space="preserve">   </t>
  </si>
  <si>
    <t>Динамика поголовья основных видов скота в хозяйствах всех категорий</t>
  </si>
  <si>
    <t>Яйца, млн штук</t>
  </si>
  <si>
    <t>Скот и птица на убой (в живом весе), тонн</t>
  </si>
  <si>
    <t>Молоко, тонн</t>
  </si>
  <si>
    <t xml:space="preserve">Динамика поголовья основных видов скота в хозяйствах всех категорий </t>
  </si>
  <si>
    <t>Производство основных видов продукции животноводства в сельскохозяйственных организациях</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</si>
  <si>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</si>
  <si>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 xml:space="preserve">Индексы цен производителей отдельных видов промышленных товаров, реализованных на внутреннем рынке </t>
  </si>
  <si>
    <t>сельскохозяйственные организации</t>
  </si>
  <si>
    <t>крестьянские (фермерские) хозяйства и индивидуальные предприниматели</t>
  </si>
  <si>
    <t>хозяйства населения</t>
  </si>
  <si>
    <t>тыс. тонн</t>
  </si>
  <si>
    <t>в % к хозяйствам всех категорий</t>
  </si>
  <si>
    <t>Картофель</t>
  </si>
  <si>
    <t>Производство основных видов продукции растениеводства по категориям хозяйств</t>
  </si>
  <si>
    <t>хозяйства    всех категорий</t>
  </si>
  <si>
    <t>в том числе</t>
  </si>
  <si>
    <t>Овощи открытого и закрытого  грунта</t>
  </si>
  <si>
    <t xml:space="preserve"> </t>
  </si>
  <si>
    <t>декабрю предыдущего года</t>
  </si>
  <si>
    <t>Просрочен-ная кредиторская                   задолжен-ность – всего</t>
  </si>
  <si>
    <t>Просроченная кредиторская задолженность организаций 
(без субъектов малого предпринимательства) 
по видам экономической деятельности в ноябре 2023 года</t>
  </si>
  <si>
    <t xml:space="preserve">Декабрь 2023 г. к </t>
  </si>
  <si>
    <r>
      <t>Январь</t>
    </r>
    <r>
      <rPr>
        <vertAlign val="superscript"/>
        <sz val="10"/>
        <color theme="1"/>
        <rFont val="Arial"/>
        <family val="2"/>
        <charset val="204"/>
      </rPr>
      <t>1)</t>
    </r>
  </si>
  <si>
    <r>
      <t>Февраль</t>
    </r>
    <r>
      <rPr>
        <vertAlign val="superscript"/>
        <sz val="10"/>
        <color theme="1"/>
        <rFont val="Arial"/>
        <family val="2"/>
        <charset val="204"/>
      </rPr>
      <t>1)</t>
    </r>
  </si>
  <si>
    <r>
      <t>Март</t>
    </r>
    <r>
      <rPr>
        <vertAlign val="superscript"/>
        <sz val="10"/>
        <color theme="1"/>
        <rFont val="Arial"/>
        <family val="2"/>
        <charset val="204"/>
      </rPr>
      <t>1)</t>
    </r>
  </si>
  <si>
    <r>
      <t xml:space="preserve">1) </t>
    </r>
    <r>
      <rPr>
        <i/>
        <sz val="9"/>
        <color theme="1"/>
        <rFont val="Arial"/>
        <family val="2"/>
        <charset val="204"/>
      </rPr>
      <t>Уточнено</t>
    </r>
  </si>
  <si>
    <t xml:space="preserve">     Надои молока на одну корову в сельскохозяйственных организациях (без субъектов малого предпринимательства) в январе-декабре 2023 г. составили 3829  килограммов (в январе-декабре 2022 г. – 3609  килограммов).</t>
  </si>
  <si>
    <t>2,6р</t>
  </si>
  <si>
    <r>
      <t>2,6</t>
    </r>
    <r>
      <rPr>
        <vertAlign val="superscript"/>
        <sz val="10"/>
        <color theme="1"/>
        <rFont val="Arial"/>
        <family val="2"/>
        <charset val="204"/>
      </rPr>
      <t>2)</t>
    </r>
  </si>
  <si>
    <r>
      <t>3,1</t>
    </r>
    <r>
      <rPr>
        <vertAlign val="superscript"/>
        <sz val="10"/>
        <color theme="1"/>
        <rFont val="Arial"/>
        <family val="2"/>
        <charset val="204"/>
      </rPr>
      <t>2)</t>
    </r>
  </si>
  <si>
    <t>58194,4</t>
  </si>
  <si>
    <t>106,4</t>
  </si>
  <si>
    <t>477211,1</t>
  </si>
  <si>
    <t>105,9</t>
  </si>
  <si>
    <r>
      <t>Январь-март</t>
    </r>
    <r>
      <rPr>
        <vertAlign val="superscript"/>
        <sz val="10"/>
        <color theme="1"/>
        <rFont val="Arial"/>
        <family val="2"/>
        <charset val="204"/>
      </rPr>
      <t>1)</t>
    </r>
  </si>
  <si>
    <t>114447,9</t>
  </si>
  <si>
    <t>114,8</t>
  </si>
  <si>
    <r>
      <t>Январь-июнь</t>
    </r>
    <r>
      <rPr>
        <vertAlign val="superscript"/>
        <sz val="10"/>
        <color theme="1"/>
        <rFont val="Arial"/>
        <family val="2"/>
        <charset val="204"/>
      </rPr>
      <t>1)</t>
    </r>
  </si>
  <si>
    <t>217137,6</t>
  </si>
  <si>
    <t>107,2</t>
  </si>
  <si>
    <r>
      <t>Январь-сентябрь</t>
    </r>
    <r>
      <rPr>
        <vertAlign val="superscript"/>
        <sz val="10"/>
        <color theme="1"/>
        <rFont val="Arial"/>
        <family val="2"/>
        <charset val="204"/>
      </rPr>
      <t>1)</t>
    </r>
  </si>
  <si>
    <t>335647,3</t>
  </si>
  <si>
    <t>104,9</t>
  </si>
  <si>
    <t>92152,5</t>
  </si>
  <si>
    <t>115,4</t>
  </si>
  <si>
    <t>187816,0</t>
  </si>
  <si>
    <t>296671,3</t>
  </si>
  <si>
    <t>3,2р</t>
  </si>
  <si>
    <t>193,0</t>
  </si>
  <si>
    <t>2,7р</t>
  </si>
  <si>
    <t>156,3</t>
  </si>
  <si>
    <r>
      <t>Апрель</t>
    </r>
    <r>
      <rPr>
        <vertAlign val="superscript"/>
        <sz val="10"/>
        <color theme="1"/>
        <rFont val="Arial"/>
        <family val="2"/>
        <charset val="204"/>
      </rPr>
      <t>1)</t>
    </r>
  </si>
  <si>
    <r>
      <t>Май</t>
    </r>
    <r>
      <rPr>
        <vertAlign val="superscript"/>
        <sz val="10"/>
        <color theme="1"/>
        <rFont val="Arial"/>
        <family val="2"/>
        <charset val="204"/>
      </rPr>
      <t>1)</t>
    </r>
  </si>
  <si>
    <r>
      <t>Июнь</t>
    </r>
    <r>
      <rPr>
        <vertAlign val="superscript"/>
        <sz val="10"/>
        <color theme="1"/>
        <rFont val="Arial"/>
        <family val="2"/>
        <charset val="204"/>
      </rPr>
      <t>1)</t>
    </r>
  </si>
  <si>
    <r>
      <t>Июль</t>
    </r>
    <r>
      <rPr>
        <vertAlign val="superscript"/>
        <sz val="10"/>
        <color theme="1"/>
        <rFont val="Arial"/>
        <family val="2"/>
        <charset val="204"/>
      </rPr>
      <t>1)</t>
    </r>
  </si>
  <si>
    <r>
      <t>Август</t>
    </r>
    <r>
      <rPr>
        <vertAlign val="superscript"/>
        <sz val="10"/>
        <color theme="1"/>
        <rFont val="Arial"/>
        <family val="2"/>
        <charset val="204"/>
      </rPr>
      <t>1)</t>
    </r>
  </si>
  <si>
    <r>
      <t>Сентябрь</t>
    </r>
    <r>
      <rPr>
        <vertAlign val="superscript"/>
        <sz val="10"/>
        <color theme="1"/>
        <rFont val="Arial"/>
        <family val="2"/>
        <charset val="204"/>
      </rPr>
      <t>1)</t>
    </r>
  </si>
  <si>
    <r>
      <t>Октябрь</t>
    </r>
    <r>
      <rPr>
        <vertAlign val="superscript"/>
        <sz val="10"/>
        <color theme="1"/>
        <rFont val="Arial"/>
        <family val="2"/>
        <charset val="204"/>
      </rPr>
      <t>1)</t>
    </r>
  </si>
  <si>
    <r>
      <t>1)</t>
    </r>
    <r>
      <rPr>
        <i/>
        <sz val="9"/>
        <color theme="1"/>
        <rFont val="Arial"/>
        <family val="2"/>
        <charset val="204"/>
      </rPr>
      <t xml:space="preserve"> Уточнено</t>
    </r>
  </si>
  <si>
    <t>96,8</t>
  </si>
  <si>
    <t>103,1</t>
  </si>
  <si>
    <t>95,3</t>
  </si>
  <si>
    <t>94,8</t>
  </si>
  <si>
    <t>96,0</t>
  </si>
  <si>
    <t>95,5</t>
  </si>
  <si>
    <t>93,7</t>
  </si>
  <si>
    <t>97,4</t>
  </si>
  <si>
    <t>96,2</t>
  </si>
  <si>
    <t>103,8</t>
  </si>
  <si>
    <t>111,4</t>
  </si>
  <si>
    <t>107,7</t>
  </si>
  <si>
    <t>109,6</t>
  </si>
  <si>
    <t>102,5</t>
  </si>
  <si>
    <t>104,6</t>
  </si>
  <si>
    <t>103,7</t>
  </si>
  <si>
    <t>106,9</t>
  </si>
  <si>
    <t>102,1</t>
  </si>
  <si>
    <t>104,5</t>
  </si>
  <si>
    <t>105,6</t>
  </si>
  <si>
    <t>96,1</t>
  </si>
  <si>
    <t>87,7</t>
  </si>
  <si>
    <t>110,1</t>
  </si>
  <si>
    <t>101,5</t>
  </si>
  <si>
    <t>98,9</t>
  </si>
  <si>
    <t>108,6</t>
  </si>
  <si>
    <t>106,0</t>
  </si>
  <si>
    <t>125,7</t>
  </si>
  <si>
    <t>133,0</t>
  </si>
  <si>
    <t>35,7</t>
  </si>
  <si>
    <t>100,2</t>
  </si>
  <si>
    <t>производство кожи и изделий из кожи</t>
  </si>
  <si>
    <t>113,5</t>
  </si>
  <si>
    <t>105,8</t>
  </si>
  <si>
    <t>33,7</t>
  </si>
  <si>
    <t>69,4</t>
  </si>
  <si>
    <t>101,9</t>
  </si>
  <si>
    <t>107,6</t>
  </si>
  <si>
    <t>105,3</t>
  </si>
  <si>
    <t>82,2</t>
  </si>
  <si>
    <t>89,6</t>
  </si>
  <si>
    <t>88,5</t>
  </si>
  <si>
    <t>117,1</t>
  </si>
  <si>
    <t>57,8</t>
  </si>
  <si>
    <t>86,8</t>
  </si>
  <si>
    <t>45,7</t>
  </si>
  <si>
    <t>131,7</t>
  </si>
  <si>
    <t>157,2</t>
  </si>
  <si>
    <t>производство прочих транспортных средств и оборудования</t>
  </si>
  <si>
    <t>32,4</t>
  </si>
  <si>
    <t>145,8</t>
  </si>
  <si>
    <t>90,7</t>
  </si>
  <si>
    <t>производство прочих готовых изделий</t>
  </si>
  <si>
    <t>180,0</t>
  </si>
  <si>
    <t>131,9</t>
  </si>
  <si>
    <t>68,6</t>
  </si>
  <si>
    <t>79,9</t>
  </si>
  <si>
    <t>729554,2</t>
  </si>
  <si>
    <t>7595104,0</t>
  </si>
  <si>
    <t>141,1</t>
  </si>
  <si>
    <t>605002,4</t>
  </si>
  <si>
    <t>6544628,5</t>
  </si>
  <si>
    <t>146,1</t>
  </si>
  <si>
    <t>941,0</t>
  </si>
  <si>
    <t>92,4</t>
  </si>
  <si>
    <t>8186,4</t>
  </si>
  <si>
    <t>60,2</t>
  </si>
  <si>
    <t>123610,8</t>
  </si>
  <si>
    <t>120,3</t>
  </si>
  <si>
    <t>1042289,1</t>
  </si>
  <si>
    <t>117,2</t>
  </si>
  <si>
    <t>95755,4</t>
  </si>
  <si>
    <t>986955,5</t>
  </si>
  <si>
    <t>912,9</t>
  </si>
  <si>
    <t>145,2</t>
  </si>
  <si>
    <t>8840,5</t>
  </si>
  <si>
    <t>144,6</t>
  </si>
  <si>
    <t>56,6</t>
  </si>
  <si>
    <t>83,8</t>
  </si>
  <si>
    <t>730,2</t>
  </si>
  <si>
    <t>10,5</t>
  </si>
  <si>
    <t>81,6</t>
  </si>
  <si>
    <t>115,6</t>
  </si>
  <si>
    <t>4,2</t>
  </si>
  <si>
    <t>15,8</t>
  </si>
  <si>
    <t>0,1</t>
  </si>
  <si>
    <t>31,4</t>
  </si>
  <si>
    <t>948,4</t>
  </si>
  <si>
    <t>122,3</t>
  </si>
  <si>
    <t>10877,5</t>
  </si>
  <si>
    <t>1,1</t>
  </si>
  <si>
    <t>11,7</t>
  </si>
  <si>
    <t>98,1</t>
  </si>
  <si>
    <t>29,4</t>
  </si>
  <si>
    <t>90,4</t>
  </si>
  <si>
    <t>276,2</t>
  </si>
  <si>
    <t>52,8</t>
  </si>
  <si>
    <t>84174,3</t>
  </si>
  <si>
    <t>872626,0</t>
  </si>
  <si>
    <t>311,1</t>
  </si>
  <si>
    <t>115,9</t>
  </si>
  <si>
    <t>3388,2</t>
  </si>
  <si>
    <t>133,3</t>
  </si>
  <si>
    <t>60,0</t>
  </si>
  <si>
    <t>134,4</t>
  </si>
  <si>
    <t>711,2</t>
  </si>
  <si>
    <t>152,9</t>
  </si>
  <si>
    <t>366,5</t>
  </si>
  <si>
    <t>59,4</t>
  </si>
  <si>
    <t>9107,2</t>
  </si>
  <si>
    <t>159,1</t>
  </si>
  <si>
    <t>83,4</t>
  </si>
  <si>
    <t>132,1</t>
  </si>
  <si>
    <t>722,2</t>
  </si>
  <si>
    <t>149,4</t>
  </si>
  <si>
    <t>1224,7</t>
  </si>
  <si>
    <t>15259,7</t>
  </si>
  <si>
    <t>112,6</t>
  </si>
  <si>
    <t>44,5</t>
  </si>
  <si>
    <t>7,9р</t>
  </si>
  <si>
    <t>680,9</t>
  </si>
  <si>
    <t>8,6р</t>
  </si>
  <si>
    <t>342,2</t>
  </si>
  <si>
    <t>163,0</t>
  </si>
  <si>
    <t>5511,7</t>
  </si>
  <si>
    <t>2р</t>
  </si>
  <si>
    <t>353,0</t>
  </si>
  <si>
    <t>87,6</t>
  </si>
  <si>
    <t>3507,1</t>
  </si>
  <si>
    <t>127,0</t>
  </si>
  <si>
    <t>189,7</t>
  </si>
  <si>
    <t>2019,1</t>
  </si>
  <si>
    <t>3,4р</t>
  </si>
  <si>
    <t>56,2</t>
  </si>
  <si>
    <t>1,4</t>
  </si>
  <si>
    <t>156,2</t>
  </si>
  <si>
    <t>25,1</t>
  </si>
  <si>
    <t>4,1р</t>
  </si>
  <si>
    <t>147,7</t>
  </si>
  <si>
    <t>13,7</t>
  </si>
  <si>
    <t>73,7</t>
  </si>
  <si>
    <t>190,9</t>
  </si>
  <si>
    <t>6608,3</t>
  </si>
  <si>
    <t>113,8</t>
  </si>
  <si>
    <t>52259,0</t>
  </si>
  <si>
    <t>123,6</t>
  </si>
  <si>
    <t>26082,0</t>
  </si>
  <si>
    <t>261735,8</t>
  </si>
  <si>
    <t>2872,0</t>
  </si>
  <si>
    <t>77,0</t>
  </si>
  <si>
    <t>33389,4</t>
  </si>
  <si>
    <t>2495,5</t>
  </si>
  <si>
    <t>29449,4</t>
  </si>
  <si>
    <t>94,6</t>
  </si>
  <si>
    <t>3748,5</t>
  </si>
  <si>
    <t>137,6</t>
  </si>
  <si>
    <t>106,6</t>
  </si>
  <si>
    <t>78729,7</t>
  </si>
  <si>
    <t>87,0</t>
  </si>
  <si>
    <t>36,7</t>
  </si>
  <si>
    <t>106,1</t>
  </si>
  <si>
    <t>104,2</t>
  </si>
  <si>
    <t>262,1</t>
  </si>
  <si>
    <t>40,2</t>
  </si>
  <si>
    <t>107,9</t>
  </si>
  <si>
    <t>436,5</t>
  </si>
  <si>
    <t>633,0</t>
  </si>
  <si>
    <t>119,2</t>
  </si>
  <si>
    <t>7756,3</t>
  </si>
  <si>
    <t>657,0</t>
  </si>
  <si>
    <t>110,4</t>
  </si>
  <si>
    <t>152,3</t>
  </si>
  <si>
    <t>5537,1</t>
  </si>
  <si>
    <t>115,3</t>
  </si>
  <si>
    <t>959,9</t>
  </si>
  <si>
    <t>10441,6</t>
  </si>
  <si>
    <t>826,1</t>
  </si>
  <si>
    <t>104,0</t>
  </si>
  <si>
    <t>93,6</t>
  </si>
  <si>
    <t>8604,8</t>
  </si>
  <si>
    <t>237,5</t>
  </si>
  <si>
    <t>91,7</t>
  </si>
  <si>
    <t>2961,8</t>
  </si>
  <si>
    <t>2,4</t>
  </si>
  <si>
    <t>142,7</t>
  </si>
  <si>
    <t>6,1р</t>
  </si>
  <si>
    <t>19,9</t>
  </si>
  <si>
    <t>69,0</t>
  </si>
  <si>
    <t>4,8</t>
  </si>
  <si>
    <t>91,0</t>
  </si>
  <si>
    <t>58,6</t>
  </si>
  <si>
    <t>121,1</t>
  </si>
  <si>
    <t>...</t>
  </si>
  <si>
    <t>43,8</t>
  </si>
  <si>
    <t>89,1</t>
  </si>
  <si>
    <t>113,3</t>
  </si>
  <si>
    <t>586,5</t>
  </si>
  <si>
    <t>89,7</t>
  </si>
  <si>
    <t>1146,4</t>
  </si>
  <si>
    <t>6030,0</t>
  </si>
  <si>
    <t>102,9</t>
  </si>
  <si>
    <t>68096,1</t>
  </si>
  <si>
    <t>188,7</t>
  </si>
  <si>
    <t>109,8</t>
  </si>
  <si>
    <t>1992,8</t>
  </si>
  <si>
    <t>32,3</t>
  </si>
  <si>
    <t>90,1</t>
  </si>
  <si>
    <t>411,3</t>
  </si>
  <si>
    <t>108,3</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</si>
  <si>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</si>
  <si>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102,7</t>
  </si>
  <si>
    <t>104,7</t>
  </si>
  <si>
    <t>26,8</t>
  </si>
  <si>
    <t>115,5</t>
  </si>
  <si>
    <t>110,7</t>
  </si>
  <si>
    <t>217,6</t>
  </si>
  <si>
    <t>Производство кожи и изделий из кожи</t>
  </si>
  <si>
    <t>обувь, тыс. пар</t>
  </si>
  <si>
    <t>3р</t>
  </si>
  <si>
    <t>30,8</t>
  </si>
  <si>
    <t>112,0</t>
  </si>
  <si>
    <t>372,8</t>
  </si>
  <si>
    <t>142,6</t>
  </si>
  <si>
    <t>1423,1</t>
  </si>
  <si>
    <t>215,5</t>
  </si>
  <si>
    <t>2172,3</t>
  </si>
  <si>
    <t>96,6</t>
  </si>
  <si>
    <t>21,2</t>
  </si>
  <si>
    <t>86,9</t>
  </si>
  <si>
    <t>111,6</t>
  </si>
  <si>
    <t>266,3</t>
  </si>
  <si>
    <t>81,2</t>
  </si>
  <si>
    <t>108,5</t>
  </si>
  <si>
    <t>172,9</t>
  </si>
  <si>
    <t>7794,7</t>
  </si>
  <si>
    <t>110,9</t>
  </si>
  <si>
    <t>84222,4</t>
  </si>
  <si>
    <t>3006,4</t>
  </si>
  <si>
    <t>137,3</t>
  </si>
  <si>
    <t>94,0</t>
  </si>
  <si>
    <t>19765,6</t>
  </si>
  <si>
    <r>
      <t>2023 г.</t>
    </r>
    <r>
      <rPr>
        <b/>
        <vertAlign val="superscript"/>
        <sz val="10"/>
        <color theme="1"/>
        <rFont val="Arial"/>
        <family val="2"/>
        <charset val="204"/>
      </rPr>
      <t>2)</t>
    </r>
  </si>
  <si>
    <r>
      <t>2022 г.</t>
    </r>
    <r>
      <rPr>
        <b/>
        <vertAlign val="superscript"/>
        <sz val="10"/>
        <color theme="1"/>
        <rFont val="Arial"/>
        <family val="2"/>
        <charset val="204"/>
      </rPr>
      <t>2)</t>
    </r>
  </si>
  <si>
    <r>
      <rPr>
        <i/>
        <vertAlign val="superscript"/>
        <sz val="9"/>
        <color theme="1"/>
        <rFont val="Arial"/>
        <family val="2"/>
        <charset val="204"/>
      </rPr>
      <t>2)</t>
    </r>
    <r>
      <rPr>
        <i/>
        <sz val="9"/>
        <color theme="1"/>
        <rFont val="Arial"/>
        <family val="2"/>
        <charset val="204"/>
      </rPr>
      <t xml:space="preserve"> 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 г. № 470)</t>
    </r>
  </si>
  <si>
    <r>
      <t>103,1</t>
    </r>
    <r>
      <rPr>
        <vertAlign val="superscript"/>
        <sz val="10"/>
        <color theme="1"/>
        <rFont val="Arial"/>
        <family val="2"/>
        <charset val="204"/>
      </rPr>
      <t>3)</t>
    </r>
  </si>
  <si>
    <r>
      <rPr>
        <i/>
        <vertAlign val="superscript"/>
        <sz val="9"/>
        <color theme="1"/>
        <rFont val="Arial"/>
        <family val="2"/>
        <charset val="204"/>
      </rPr>
      <t>3)</t>
    </r>
    <r>
      <rPr>
        <i/>
        <sz val="9"/>
        <color theme="1"/>
        <rFont val="Arial"/>
        <family val="2"/>
        <charset val="204"/>
      </rPr>
      <t xml:space="preserve"> 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 г. № 470)</t>
    </r>
  </si>
  <si>
    <t>Производство основных видов продукции животноводства в хозяйствах всех категорий</t>
  </si>
  <si>
    <t>2,8</t>
  </si>
  <si>
    <t>Просроченная кредиторская задолженность организаций (без субъектов малого предпринимательства) по видам экономической деятельности в ноябре 2023 года</t>
  </si>
  <si>
    <t>Среднемесячная начисленная заработная плата (без выплат социального характера) одного работника по видам экономической деятельности</t>
  </si>
  <si>
    <t xml:space="preserve">Динамика среднемесячной номинальной и реальной начисленной заработной платы одного работника </t>
  </si>
  <si>
    <t>Производство основных видов продукции животноводства 
в хозяйствах всех категорий</t>
  </si>
  <si>
    <t xml:space="preserve">Динамика среднемесячной номинальной 
и реальной начисленной заработной платы одного работника </t>
  </si>
  <si>
    <t>Среднемесячная  номинальная  начисленная    заработная плата одного работника, рублей</t>
  </si>
  <si>
    <t>Среднемесячная начисленная заработная плата (без выплат социального характера) 
одного работника по видам экономической деятельности</t>
  </si>
  <si>
    <t>103,9</t>
  </si>
  <si>
    <t>109,2</t>
  </si>
  <si>
    <t>95,8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</si>
</sst>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0"/>
    <numFmt numFmtId="166" formatCode="#,##0.0"/>
  </numFmts>
  <fonts count="49" x14ac:knownFonts="1">
    <font>
      <sz val="10"/>
      <color theme="1"/>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0"/>
      <name val="Arial"/>
      <family val="2"/>
      <charset val="204"/>
    </font>
    <font>
      <b/>
      <sz val="10"/>
      <name val="Arial"/>
      <family val="2"/>
      <charset val="204"/>
    </font>
    <font>
      <vertAlign val="superscript"/>
      <sz val="10"/>
      <name val="Arial"/>
      <family val="2"/>
      <charset val="204"/>
    </font>
    <font>
      <i/>
      <vertAlign val="superscript"/>
      <sz val="10"/>
      <color theme="1"/>
      <name val="Arial"/>
      <family val="2"/>
      <charset val="204"/>
    </font>
    <font>
      <sz val="11"/>
      <color theme="1"/>
      <name val="Calibri"/>
      <family val="2"/>
      <scheme val="minor"/>
    </font>
    <font>
      <sz val="10"/>
      <name val="Arial"/>
      <family val="2"/>
    </font>
    <font>
      <sz val="12"/>
      <color theme="1"/>
      <name val="Calibri"/>
      <family val="2"/>
      <charset val="204"/>
      <scheme val="minor"/>
    </font>
    <font>
      <sz val="11"/>
      <color rgb="FF006100"/>
      <name val="Calibri"/>
      <family val="2"/>
      <charset val="204"/>
      <scheme val="minor"/>
    </font>
    <font>
      <b/>
      <sz val="10"/>
      <color rgb="FFFF0000"/>
      <name val="Arial"/>
      <family val="2"/>
      <charset val="204"/>
    </font>
    <font>
      <i/>
      <vertAlign val="superscript"/>
      <sz val="5"/>
      <color theme="1"/>
      <name val="Arial"/>
      <family val="2"/>
      <charset val="204"/>
    </font>
  </fonts>
  <fills count="4">
    <fill>
      <patternFill patternType="none"/>
    </fill>
    <fill>
      <patternFill patternType="gray125"/>
    </fill>
    <fill>
      <gradientFill degree="270">
        <stop position="0">
          <color theme="0"/>
        </stop>
        <stop position="1">
          <color rgb="FFBDF5D2"/>
        </stop>
      </gradientFill>
    </fill>
    <fill>
      <patternFill patternType="solid">
        <fgColor rgb="FFC6EFCE"/>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12">
    <xf numFmtId="0" fontId="0" fillId="0" borderId="0"/>
    <xf numFmtId="0" fontId="11" fillId="0" borderId="0" applyNumberFormat="0" applyFill="0" applyBorder="0" applyAlignment="0" applyProtection="0"/>
    <xf numFmtId="0" fontId="43" fillId="0" borderId="0"/>
    <xf numFmtId="0" fontId="45" fillId="0" borderId="0"/>
    <xf numFmtId="0" fontId="46" fillId="3" borderId="0" applyNumberFormat="0" applyBorder="0" applyAlignment="0" applyProtection="0"/>
    <xf numFmtId="0" fontId="5" fillId="0" borderId="0"/>
    <xf numFmtId="0" fontId="4" fillId="0" borderId="0"/>
    <xf numFmtId="0" fontId="3" fillId="0" borderId="0"/>
    <xf numFmtId="0" fontId="3" fillId="0" borderId="0"/>
    <xf numFmtId="0" fontId="2" fillId="0" borderId="0"/>
    <xf numFmtId="0" fontId="1" fillId="0" borderId="0"/>
    <xf numFmtId="0" fontId="1" fillId="0" borderId="0"/>
  </cellStyleXfs>
  <cellXfs count="789">
    <xf numFmtId="0" fontId="0" fillId="0" borderId="0" xfId="0"/>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8" fillId="0" borderId="0" xfId="0" applyFont="1" applyAlignment="1">
      <alignment vertical="center"/>
    </xf>
    <xf numFmtId="0" fontId="6"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justify" vertical="center" wrapText="1"/>
    </xf>
    <xf numFmtId="0" fontId="6" fillId="0" borderId="0" xfId="0" applyFont="1" applyAlignment="1">
      <alignment horizontal="left" vertical="center"/>
    </xf>
    <xf numFmtId="0" fontId="6" fillId="0" borderId="0" xfId="0" applyFont="1" applyAlignment="1">
      <alignment horizontal="justify" vertical="center"/>
    </xf>
    <xf numFmtId="0" fontId="6"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6" fillId="0" borderId="0" xfId="0" applyFont="1" applyAlignment="1">
      <alignment horizontal="left" vertical="center" indent="34"/>
    </xf>
    <xf numFmtId="0" fontId="6" fillId="0" borderId="0" xfId="0" applyFont="1" applyAlignment="1">
      <alignment horizontal="center" vertical="center" wrapText="1"/>
    </xf>
    <xf numFmtId="0" fontId="15" fillId="0" borderId="0" xfId="0" applyFont="1" applyAlignment="1">
      <alignment vertical="center" wrapText="1"/>
    </xf>
    <xf numFmtId="0" fontId="6"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20" fillId="0" borderId="0" xfId="0" applyFont="1" applyBorder="1" applyAlignment="1">
      <alignment vertical="center" wrapText="1"/>
    </xf>
    <xf numFmtId="0" fontId="12" fillId="0" borderId="0" xfId="0" applyFont="1" applyBorder="1" applyAlignment="1">
      <alignment vertical="center" wrapText="1"/>
    </xf>
    <xf numFmtId="0" fontId="7" fillId="0" borderId="5" xfId="0" applyFont="1" applyBorder="1" applyAlignment="1">
      <alignment vertical="center" wrapText="1"/>
    </xf>
    <xf numFmtId="0" fontId="7" fillId="0" borderId="12" xfId="0" applyFont="1" applyBorder="1" applyAlignment="1">
      <alignment vertical="center" wrapText="1"/>
    </xf>
    <xf numFmtId="0" fontId="6"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22" fillId="0" borderId="0" xfId="0" applyFont="1" applyBorder="1" applyAlignment="1">
      <alignment horizontal="right" vertical="center"/>
    </xf>
    <xf numFmtId="0" fontId="6" fillId="0" borderId="0" xfId="0" applyFont="1" applyBorder="1" applyAlignment="1">
      <alignment horizontal="center" vertical="center"/>
    </xf>
    <xf numFmtId="0" fontId="6" fillId="0" borderId="11" xfId="0" applyFont="1" applyBorder="1" applyAlignment="1">
      <alignment horizontal="left" vertical="center" wrapText="1" indent="1"/>
    </xf>
    <xf numFmtId="0" fontId="6" fillId="0" borderId="0" xfId="0" applyFont="1" applyBorder="1" applyAlignment="1">
      <alignment vertical="center"/>
    </xf>
    <xf numFmtId="0" fontId="24" fillId="0" borderId="0" xfId="0" applyFont="1" applyBorder="1" applyAlignment="1">
      <alignment horizontal="center" vertical="center"/>
    </xf>
    <xf numFmtId="0" fontId="26" fillId="0" borderId="0" xfId="0" applyFont="1" applyBorder="1" applyAlignment="1">
      <alignment vertical="center"/>
    </xf>
    <xf numFmtId="0" fontId="27" fillId="0" borderId="0" xfId="0" applyFont="1" applyBorder="1" applyAlignment="1">
      <alignment horizontal="center" vertical="center"/>
    </xf>
    <xf numFmtId="0" fontId="26" fillId="0" borderId="0" xfId="0" applyFont="1" applyBorder="1" applyAlignment="1">
      <alignment horizontal="right" vertical="center"/>
    </xf>
    <xf numFmtId="0" fontId="6" fillId="0" borderId="12" xfId="0" applyFont="1" applyBorder="1" applyAlignment="1">
      <alignment horizontal="left" vertical="center" wrapText="1" indent="2"/>
    </xf>
    <xf numFmtId="0" fontId="0" fillId="0" borderId="12" xfId="0" applyBorder="1"/>
    <xf numFmtId="0" fontId="28" fillId="0" borderId="0" xfId="0" applyFont="1" applyBorder="1" applyAlignment="1">
      <alignment horizontal="right" vertical="center"/>
    </xf>
    <xf numFmtId="164" fontId="6" fillId="0" borderId="11" xfId="0" applyNumberFormat="1" applyFont="1" applyBorder="1" applyAlignment="1">
      <alignment horizontal="right" wrapText="1" indent="3"/>
    </xf>
    <xf numFmtId="164" fontId="6" fillId="0" borderId="12" xfId="0" applyNumberFormat="1" applyFont="1" applyBorder="1" applyAlignment="1">
      <alignment horizontal="right" wrapText="1" indent="3"/>
    </xf>
    <xf numFmtId="0" fontId="26" fillId="0" borderId="0" xfId="0" applyFont="1" applyBorder="1" applyAlignment="1">
      <alignment horizontal="center" vertical="center"/>
    </xf>
    <xf numFmtId="164" fontId="6" fillId="0" borderId="12" xfId="0" applyNumberFormat="1" applyFont="1" applyBorder="1" applyAlignment="1">
      <alignment horizontal="right" vertical="center" wrapText="1" indent="2"/>
    </xf>
    <xf numFmtId="0" fontId="31" fillId="0" borderId="0" xfId="0" applyFont="1" applyBorder="1" applyAlignment="1">
      <alignment horizontal="center" vertical="center"/>
    </xf>
    <xf numFmtId="0" fontId="32" fillId="0" borderId="0" xfId="0" applyFont="1" applyBorder="1" applyAlignment="1">
      <alignment horizontal="right" vertical="center"/>
    </xf>
    <xf numFmtId="164" fontId="17" fillId="0" borderId="6" xfId="0" applyNumberFormat="1" applyFont="1" applyBorder="1" applyAlignment="1">
      <alignment horizontal="right" wrapText="1" indent="1"/>
    </xf>
    <xf numFmtId="164" fontId="17" fillId="0" borderId="12" xfId="0" applyNumberFormat="1" applyFont="1" applyBorder="1" applyAlignment="1">
      <alignment horizontal="right" wrapText="1" indent="1"/>
    </xf>
    <xf numFmtId="0" fontId="33" fillId="0" borderId="0" xfId="0" applyFont="1" applyBorder="1" applyAlignment="1">
      <alignment horizontal="center" vertical="center"/>
    </xf>
    <xf numFmtId="0" fontId="34" fillId="0" borderId="0" xfId="0" applyFont="1" applyBorder="1" applyAlignment="1">
      <alignment horizontal="center" vertical="center"/>
    </xf>
    <xf numFmtId="0" fontId="12" fillId="0" borderId="0" xfId="0" applyFont="1" applyAlignment="1">
      <alignment horizontal="center"/>
    </xf>
    <xf numFmtId="0" fontId="7" fillId="0" borderId="0" xfId="0" applyFont="1" applyBorder="1" applyAlignment="1">
      <alignment horizontal="center" vertical="center"/>
    </xf>
    <xf numFmtId="0" fontId="0" fillId="0" borderId="0" xfId="0" applyFont="1"/>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7" fillId="0" borderId="0" xfId="0" applyFont="1" applyAlignment="1">
      <alignment horizontal="justify" vertical="center"/>
    </xf>
    <xf numFmtId="0" fontId="24" fillId="0" borderId="0" xfId="0" applyFont="1" applyAlignment="1">
      <alignment horizontal="justify" vertical="center"/>
    </xf>
    <xf numFmtId="0" fontId="17"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37" fillId="0" borderId="0" xfId="0" applyFont="1" applyAlignment="1">
      <alignment horizontal="center" vertical="center"/>
    </xf>
    <xf numFmtId="0" fontId="0" fillId="0" borderId="0" xfId="0" applyAlignment="1">
      <alignment horizontal="center" vertical="center" wrapText="1"/>
    </xf>
    <xf numFmtId="0" fontId="14" fillId="0" borderId="0" xfId="0" applyFont="1" applyAlignment="1">
      <alignment horizontal="center" vertical="center" wrapText="1"/>
    </xf>
    <xf numFmtId="0" fontId="0" fillId="0" borderId="0" xfId="0" applyAlignment="1">
      <alignment vertical="top" wrapText="1"/>
    </xf>
    <xf numFmtId="0" fontId="6" fillId="0" borderId="0" xfId="0" applyFont="1" applyAlignment="1">
      <alignment horizontal="center" vertical="center"/>
    </xf>
    <xf numFmtId="0" fontId="37" fillId="0" borderId="0" xfId="0" applyFont="1" applyAlignment="1">
      <alignment horizontal="center" vertical="center" wrapText="1"/>
    </xf>
    <xf numFmtId="0" fontId="6" fillId="0" borderId="5" xfId="0" applyFont="1" applyBorder="1" applyAlignment="1">
      <alignment vertical="center" wrapText="1"/>
    </xf>
    <xf numFmtId="0" fontId="0" fillId="0" borderId="5" xfId="0" applyFont="1" applyBorder="1" applyAlignment="1">
      <alignment vertical="center" wrapText="1"/>
    </xf>
    <xf numFmtId="0" fontId="6" fillId="0" borderId="12" xfId="0" applyFont="1" applyBorder="1" applyAlignment="1">
      <alignment wrapText="1"/>
    </xf>
    <xf numFmtId="0" fontId="6" fillId="0" borderId="12" xfId="0" applyFont="1" applyBorder="1" applyAlignment="1">
      <alignment horizontal="left" wrapText="1" indent="1"/>
    </xf>
    <xf numFmtId="0" fontId="0" fillId="0" borderId="12" xfId="0" applyFont="1" applyBorder="1" applyAlignment="1">
      <alignment horizontal="right" vertical="center" wrapText="1" indent="3"/>
    </xf>
    <xf numFmtId="0" fontId="7" fillId="0" borderId="16" xfId="0" applyFont="1" applyBorder="1" applyAlignment="1">
      <alignment vertical="center" wrapText="1"/>
    </xf>
    <xf numFmtId="0" fontId="6" fillId="0" borderId="17" xfId="0" applyFont="1" applyBorder="1" applyAlignment="1">
      <alignment horizontal="left" vertical="center" wrapText="1" indent="1"/>
    </xf>
    <xf numFmtId="0" fontId="6" fillId="0" borderId="18" xfId="0" applyFont="1" applyBorder="1" applyAlignment="1">
      <alignment horizontal="left" vertical="center" wrapText="1" indent="1"/>
    </xf>
    <xf numFmtId="0" fontId="7" fillId="0" borderId="10" xfId="0" applyFont="1" applyBorder="1" applyAlignment="1">
      <alignment horizontal="justify" vertical="center" wrapText="1"/>
    </xf>
    <xf numFmtId="0" fontId="7" fillId="0" borderId="12" xfId="0" applyFont="1" applyBorder="1" applyAlignment="1">
      <alignment horizontal="justify" vertical="center" wrapText="1"/>
    </xf>
    <xf numFmtId="164" fontId="6" fillId="0" borderId="12" xfId="0" applyNumberFormat="1" applyFont="1" applyBorder="1" applyAlignment="1">
      <alignment horizontal="right" wrapText="1" indent="2"/>
    </xf>
    <xf numFmtId="164" fontId="6" fillId="0" borderId="6" xfId="0" applyNumberFormat="1" applyFont="1" applyBorder="1" applyAlignment="1">
      <alignment horizontal="right" wrapText="1" indent="2"/>
    </xf>
    <xf numFmtId="0" fontId="6" fillId="0" borderId="12" xfId="0" applyFont="1" applyBorder="1" applyAlignment="1">
      <alignment horizontal="right" wrapText="1" indent="2"/>
    </xf>
    <xf numFmtId="0" fontId="6" fillId="0" borderId="11" xfId="0" applyFont="1" applyFill="1" applyBorder="1" applyAlignment="1">
      <alignment horizontal="left" wrapText="1"/>
    </xf>
    <xf numFmtId="0" fontId="0" fillId="0" borderId="5" xfId="0" applyFont="1" applyFill="1" applyBorder="1" applyAlignment="1">
      <alignment horizontal="left" vertical="center" wrapText="1" indent="1"/>
    </xf>
    <xf numFmtId="0" fontId="6" fillId="0" borderId="5" xfId="0" applyFont="1" applyBorder="1" applyAlignment="1">
      <alignment horizontal="left" vertical="center" wrapText="1" indent="1"/>
    </xf>
    <xf numFmtId="0" fontId="0" fillId="0" borderId="5" xfId="0" applyFont="1" applyBorder="1" applyAlignment="1">
      <alignment horizontal="left" vertical="center" wrapText="1" indent="1"/>
    </xf>
    <xf numFmtId="0" fontId="6" fillId="0" borderId="5" xfId="0" applyFont="1" applyBorder="1" applyAlignment="1">
      <alignment horizontal="left" wrapText="1" indent="1"/>
    </xf>
    <xf numFmtId="164" fontId="0" fillId="0" borderId="12" xfId="0" applyNumberFormat="1" applyFont="1" applyBorder="1" applyAlignment="1">
      <alignment horizontal="right" wrapText="1" indent="2"/>
    </xf>
    <xf numFmtId="164" fontId="0" fillId="0" borderId="12" xfId="0" applyNumberFormat="1" applyFont="1" applyBorder="1" applyAlignment="1">
      <alignment horizontal="right" indent="2"/>
    </xf>
    <xf numFmtId="164" fontId="0" fillId="0" borderId="11" xfId="0" applyNumberFormat="1" applyFont="1" applyBorder="1" applyAlignment="1">
      <alignment horizontal="right" indent="2"/>
    </xf>
    <xf numFmtId="0" fontId="7" fillId="0" borderId="7" xfId="0" applyFont="1" applyBorder="1" applyAlignment="1">
      <alignment wrapText="1"/>
    </xf>
    <xf numFmtId="0" fontId="14" fillId="0" borderId="0" xfId="0" applyFont="1"/>
    <xf numFmtId="0" fontId="19" fillId="0" borderId="0" xfId="0" applyFont="1" applyFill="1" applyBorder="1" applyAlignment="1">
      <alignment vertical="center" wrapText="1"/>
    </xf>
    <xf numFmtId="0" fontId="0" fillId="0" borderId="10" xfId="0" applyBorder="1"/>
    <xf numFmtId="0" fontId="0" fillId="0" borderId="10" xfId="0" applyFont="1" applyBorder="1" applyAlignment="1">
      <alignment vertical="center" wrapText="1"/>
    </xf>
    <xf numFmtId="0" fontId="0" fillId="0" borderId="0" xfId="0" applyFont="1" applyAlignment="1">
      <alignment horizontal="left" vertical="center" indent="32"/>
    </xf>
    <xf numFmtId="0" fontId="0" fillId="0" borderId="12" xfId="0" applyFont="1" applyBorder="1" applyAlignment="1">
      <alignment wrapText="1"/>
    </xf>
    <xf numFmtId="0" fontId="0" fillId="0" borderId="4" xfId="0" applyBorder="1"/>
    <xf numFmtId="0" fontId="7" fillId="0" borderId="5" xfId="0" applyFont="1" applyBorder="1" applyAlignment="1">
      <alignment vertical="top" wrapText="1"/>
    </xf>
    <xf numFmtId="0" fontId="0" fillId="0" borderId="5" xfId="0" applyFont="1" applyBorder="1" applyAlignment="1">
      <alignment horizontal="left" vertical="center" wrapText="1"/>
    </xf>
    <xf numFmtId="164" fontId="0" fillId="0" borderId="11" xfId="0" applyNumberFormat="1" applyFont="1" applyBorder="1" applyAlignment="1">
      <alignment horizontal="right" wrapText="1" indent="2"/>
    </xf>
    <xf numFmtId="0" fontId="0" fillId="0" borderId="12" xfId="0" applyFont="1" applyFill="1" applyBorder="1" applyAlignment="1">
      <alignment wrapText="1"/>
    </xf>
    <xf numFmtId="164" fontId="0" fillId="0" borderId="6" xfId="0" applyNumberFormat="1" applyFont="1" applyBorder="1" applyAlignment="1">
      <alignment horizontal="right" vertical="center" wrapText="1" indent="3"/>
    </xf>
    <xf numFmtId="0" fontId="0" fillId="0" borderId="12" xfId="0" applyNumberFormat="1" applyFont="1" applyFill="1" applyBorder="1" applyAlignment="1">
      <alignment horizontal="right" wrapText="1" indent="2"/>
    </xf>
    <xf numFmtId="0" fontId="6" fillId="0" borderId="5" xfId="0" applyFont="1" applyBorder="1" applyAlignment="1">
      <alignment horizontal="left" vertical="center" wrapText="1" indent="3"/>
    </xf>
    <xf numFmtId="0" fontId="7" fillId="0" borderId="5" xfId="0" applyFont="1" applyBorder="1" applyAlignment="1">
      <alignment horizontal="left" vertical="center" wrapText="1" indent="1"/>
    </xf>
    <xf numFmtId="0" fontId="6" fillId="0" borderId="5" xfId="0" applyFont="1" applyBorder="1" applyAlignment="1">
      <alignment horizontal="left" wrapText="1" indent="2"/>
    </xf>
    <xf numFmtId="0" fontId="6" fillId="0" borderId="5" xfId="0" applyFont="1" applyBorder="1" applyAlignment="1">
      <alignment horizontal="left" vertical="center" wrapText="1" indent="2"/>
    </xf>
    <xf numFmtId="0" fontId="6" fillId="0" borderId="5" xfId="0" applyFont="1" applyBorder="1" applyAlignment="1">
      <alignment horizontal="left" vertical="center" wrapText="1" indent="4"/>
    </xf>
    <xf numFmtId="0" fontId="7" fillId="0" borderId="5" xfId="0" applyFont="1" applyBorder="1" applyAlignment="1">
      <alignment horizontal="left" vertical="center" wrapText="1" indent="2"/>
    </xf>
    <xf numFmtId="0" fontId="6" fillId="0" borderId="7" xfId="0" applyFont="1" applyBorder="1" applyAlignment="1">
      <alignment horizontal="left" vertical="center" wrapText="1" indent="3"/>
    </xf>
    <xf numFmtId="0" fontId="0" fillId="0" borderId="12" xfId="0" applyBorder="1" applyAlignment="1">
      <alignment horizontal="right" indent="1"/>
    </xf>
    <xf numFmtId="0" fontId="7" fillId="0" borderId="2" xfId="0" applyFont="1" applyBorder="1" applyAlignment="1">
      <alignment vertical="top" wrapText="1"/>
    </xf>
    <xf numFmtId="0" fontId="7" fillId="0" borderId="10" xfId="0" applyFont="1" applyBorder="1" applyAlignment="1">
      <alignment vertical="top" wrapText="1"/>
    </xf>
    <xf numFmtId="0" fontId="7" fillId="0" borderId="12" xfId="0" applyFont="1" applyFill="1" applyBorder="1" applyAlignment="1">
      <alignment vertical="center" wrapText="1"/>
    </xf>
    <xf numFmtId="0" fontId="7" fillId="0" borderId="10" xfId="0" applyFont="1" applyBorder="1"/>
    <xf numFmtId="0" fontId="7" fillId="0" borderId="10" xfId="0" applyFont="1" applyBorder="1" applyAlignment="1">
      <alignment vertical="top"/>
    </xf>
    <xf numFmtId="0" fontId="7" fillId="0" borderId="10" xfId="0" applyFont="1" applyBorder="1" applyAlignment="1"/>
    <xf numFmtId="0" fontId="7" fillId="0" borderId="12" xfId="0" applyFont="1" applyBorder="1" applyAlignment="1"/>
    <xf numFmtId="0" fontId="7" fillId="0" borderId="5" xfId="0" applyFont="1" applyBorder="1" applyAlignment="1">
      <alignment horizontal="left" vertical="center" wrapText="1"/>
    </xf>
    <xf numFmtId="0" fontId="0" fillId="0" borderId="5" xfId="0" applyFont="1" applyBorder="1" applyAlignment="1">
      <alignment wrapText="1"/>
    </xf>
    <xf numFmtId="0" fontId="0" fillId="0" borderId="10" xfId="0" applyFont="1" applyBorder="1"/>
    <xf numFmtId="0" fontId="0" fillId="0" borderId="12" xfId="0" applyFont="1" applyBorder="1"/>
    <xf numFmtId="0" fontId="42" fillId="0" borderId="0" xfId="0" applyFont="1"/>
    <xf numFmtId="0" fontId="0" fillId="0" borderId="12" xfId="0" applyFont="1" applyBorder="1" applyAlignment="1">
      <alignment horizontal="left" wrapText="1" indent="1"/>
    </xf>
    <xf numFmtId="0" fontId="6" fillId="0" borderId="0" xfId="0" applyFont="1" applyAlignment="1">
      <alignment horizontal="left" vertical="center" wrapText="1" indent="14"/>
    </xf>
    <xf numFmtId="0" fontId="6" fillId="0" borderId="0" xfId="0" applyFont="1" applyAlignment="1">
      <alignment horizontal="left" vertical="center" wrapText="1" indent="1"/>
    </xf>
    <xf numFmtId="0" fontId="0" fillId="0" borderId="12" xfId="0" applyFont="1" applyFill="1" applyBorder="1" applyAlignment="1">
      <alignment horizontal="right" wrapText="1" indent="2"/>
    </xf>
    <xf numFmtId="0" fontId="0" fillId="0" borderId="5" xfId="0" applyFont="1" applyFill="1" applyBorder="1" applyAlignment="1">
      <alignment vertical="center" wrapText="1"/>
    </xf>
    <xf numFmtId="0" fontId="0" fillId="0" borderId="0" xfId="0" applyFill="1" applyBorder="1"/>
    <xf numFmtId="0" fontId="6" fillId="0" borderId="7" xfId="0" applyFont="1" applyFill="1" applyBorder="1" applyAlignment="1">
      <alignment horizontal="left" vertical="center" wrapText="1"/>
    </xf>
    <xf numFmtId="164" fontId="0" fillId="0" borderId="12" xfId="0" applyNumberFormat="1" applyFont="1" applyFill="1" applyBorder="1" applyAlignment="1">
      <alignment horizontal="right" wrapText="1" indent="2"/>
    </xf>
    <xf numFmtId="0" fontId="6" fillId="0" borderId="0" xfId="0" applyFont="1"/>
    <xf numFmtId="0" fontId="7" fillId="0" borderId="5" xfId="0" applyFont="1" applyBorder="1" applyAlignment="1">
      <alignment wrapText="1"/>
    </xf>
    <xf numFmtId="0" fontId="6" fillId="0" borderId="0" xfId="0" applyFont="1" applyBorder="1"/>
    <xf numFmtId="0" fontId="0" fillId="0" borderId="12" xfId="0" applyFont="1" applyFill="1" applyBorder="1" applyAlignment="1">
      <alignment horizontal="left" vertical="center" wrapText="1" indent="1"/>
    </xf>
    <xf numFmtId="0" fontId="6" fillId="0" borderId="12" xfId="0" applyFont="1" applyFill="1" applyBorder="1" applyAlignment="1">
      <alignment horizontal="left" vertical="center" wrapText="1" indent="1"/>
    </xf>
    <xf numFmtId="0" fontId="0" fillId="0" borderId="10" xfId="0" applyFill="1" applyBorder="1"/>
    <xf numFmtId="0" fontId="7" fillId="0" borderId="10" xfId="0" applyFont="1" applyFill="1" applyBorder="1" applyAlignment="1"/>
    <xf numFmtId="0" fontId="0" fillId="0" borderId="12" xfId="0" applyFont="1" applyFill="1" applyBorder="1" applyAlignment="1">
      <alignment horizontal="right" vertical="center" indent="2"/>
    </xf>
    <xf numFmtId="0" fontId="0" fillId="0" borderId="12" xfId="0" applyNumberFormat="1" applyFont="1" applyBorder="1" applyAlignment="1">
      <alignment horizontal="right" wrapText="1" indent="2"/>
    </xf>
    <xf numFmtId="0" fontId="0" fillId="0" borderId="6" xfId="0" applyNumberFormat="1" applyFont="1" applyBorder="1" applyAlignment="1">
      <alignment horizontal="right" wrapText="1" indent="2"/>
    </xf>
    <xf numFmtId="0" fontId="6" fillId="0" borderId="5" xfId="0" applyFont="1" applyBorder="1" applyAlignment="1">
      <alignment wrapText="1"/>
    </xf>
    <xf numFmtId="0" fontId="0" fillId="0" borderId="0" xfId="0" applyFill="1"/>
    <xf numFmtId="164" fontId="0" fillId="0" borderId="12" xfId="0" applyNumberFormat="1" applyFont="1" applyBorder="1" applyAlignment="1">
      <alignment horizontal="right" vertical="center" wrapText="1" indent="3"/>
    </xf>
    <xf numFmtId="164" fontId="0" fillId="0" borderId="0" xfId="0" applyNumberFormat="1"/>
    <xf numFmtId="164"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indent="2"/>
    </xf>
    <xf numFmtId="164" fontId="0" fillId="0" borderId="12" xfId="0" applyNumberFormat="1" applyFont="1" applyFill="1" applyBorder="1" applyAlignment="1">
      <alignment horizontal="right" wrapText="1" indent="1"/>
    </xf>
    <xf numFmtId="164" fontId="6" fillId="0" borderId="0" xfId="0" applyNumberFormat="1" applyFont="1" applyAlignment="1">
      <alignment horizontal="left" wrapText="1" indent="14"/>
    </xf>
    <xf numFmtId="164" fontId="0" fillId="0" borderId="6" xfId="0" applyNumberFormat="1" applyFont="1" applyBorder="1" applyAlignment="1">
      <alignment horizontal="right" wrapText="1" indent="2"/>
    </xf>
    <xf numFmtId="164" fontId="0" fillId="0" borderId="11" xfId="0" applyNumberFormat="1" applyFont="1" applyFill="1" applyBorder="1" applyAlignment="1">
      <alignment horizontal="right" wrapText="1" indent="1"/>
    </xf>
    <xf numFmtId="0" fontId="7" fillId="0" borderId="12" xfId="0" applyFont="1" applyBorder="1" applyAlignment="1">
      <alignment wrapText="1"/>
    </xf>
    <xf numFmtId="0" fontId="7" fillId="0" borderId="11" xfId="0" applyFont="1" applyBorder="1" applyAlignment="1">
      <alignment wrapText="1"/>
    </xf>
    <xf numFmtId="164" fontId="6" fillId="0" borderId="10" xfId="0" applyNumberFormat="1" applyFont="1" applyBorder="1" applyAlignment="1">
      <alignment horizontal="right" wrapText="1" indent="2"/>
    </xf>
    <xf numFmtId="164" fontId="6" fillId="0" borderId="6" xfId="0" applyNumberFormat="1" applyFont="1" applyBorder="1" applyAlignment="1">
      <alignment horizontal="right" wrapText="1" indent="3"/>
    </xf>
    <xf numFmtId="0" fontId="39" fillId="0" borderId="12" xfId="0" applyFont="1" applyBorder="1" applyAlignment="1">
      <alignment horizontal="left" wrapText="1" indent="1"/>
    </xf>
    <xf numFmtId="0" fontId="6" fillId="0" borderId="11" xfId="0" applyFont="1" applyBorder="1" applyAlignment="1">
      <alignment horizontal="left" wrapText="1" indent="1"/>
    </xf>
    <xf numFmtId="0" fontId="7" fillId="0" borderId="0" xfId="0" applyFont="1" applyAlignment="1">
      <alignment horizontal="justify"/>
    </xf>
    <xf numFmtId="0" fontId="0" fillId="0" borderId="0" xfId="0" applyFont="1" applyAlignment="1">
      <alignment horizontal="justify"/>
    </xf>
    <xf numFmtId="0" fontId="0" fillId="0" borderId="0" xfId="0" applyFont="1" applyFill="1" applyAlignment="1">
      <alignment horizontal="justify"/>
    </xf>
    <xf numFmtId="164" fontId="6" fillId="0" borderId="9" xfId="0" applyNumberFormat="1" applyFont="1" applyBorder="1" applyAlignment="1">
      <alignment horizontal="right" wrapText="1" indent="3"/>
    </xf>
    <xf numFmtId="0" fontId="0" fillId="0" borderId="0" xfId="0" applyFont="1" applyFill="1" applyAlignment="1">
      <alignment horizontal="justify" vertical="center"/>
    </xf>
    <xf numFmtId="0" fontId="6" fillId="0" borderId="12" xfId="0" applyFont="1" applyFill="1" applyBorder="1" applyAlignment="1">
      <alignment horizontal="left" wrapText="1" indent="1"/>
    </xf>
    <xf numFmtId="164" fontId="0" fillId="0" borderId="6" xfId="0" applyNumberFormat="1" applyFont="1" applyFill="1" applyBorder="1" applyAlignment="1">
      <alignment horizontal="right" wrapText="1" indent="2"/>
    </xf>
    <xf numFmtId="0" fontId="0" fillId="0" borderId="0" xfId="0" applyFont="1" applyAlignment="1"/>
    <xf numFmtId="0" fontId="0" fillId="0" borderId="0" xfId="0" applyFont="1" applyAlignment="1">
      <alignment wrapText="1"/>
    </xf>
    <xf numFmtId="0" fontId="0" fillId="0" borderId="12" xfId="0" applyNumberFormat="1" applyFont="1" applyFill="1" applyBorder="1" applyAlignment="1">
      <alignment horizontal="right" wrapText="1" indent="3"/>
    </xf>
    <xf numFmtId="164" fontId="0" fillId="0" borderId="12" xfId="0" applyNumberFormat="1" applyFont="1" applyFill="1" applyBorder="1" applyAlignment="1">
      <alignment horizontal="right" wrapText="1" indent="3"/>
    </xf>
    <xf numFmtId="0"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indent="3"/>
    </xf>
    <xf numFmtId="165"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indent="3"/>
    </xf>
    <xf numFmtId="165" fontId="0" fillId="0" borderId="12" xfId="0" applyNumberFormat="1" applyFont="1" applyFill="1" applyBorder="1" applyAlignment="1">
      <alignment horizontal="right" wrapText="1" indent="3"/>
    </xf>
    <xf numFmtId="164" fontId="0" fillId="0" borderId="6" xfId="0" applyNumberFormat="1" applyFont="1" applyFill="1" applyBorder="1" applyAlignment="1">
      <alignment horizontal="right" vertical="center" wrapText="1" indent="3"/>
    </xf>
    <xf numFmtId="0" fontId="7" fillId="0" borderId="10" xfId="0" applyFont="1" applyFill="1" applyBorder="1" applyAlignment="1">
      <alignment horizontal="right" vertical="top" wrapText="1" indent="1"/>
    </xf>
    <xf numFmtId="0" fontId="6" fillId="0" borderId="12" xfId="0" applyFont="1" applyBorder="1" applyAlignment="1">
      <alignment horizontal="right" vertical="center" wrapText="1" indent="2"/>
    </xf>
    <xf numFmtId="0" fontId="0" fillId="0" borderId="12" xfId="0" applyBorder="1" applyAlignment="1">
      <alignment horizontal="right" vertical="center" indent="1"/>
    </xf>
    <xf numFmtId="164" fontId="6" fillId="0" borderId="6" xfId="0" applyNumberFormat="1" applyFont="1" applyFill="1" applyBorder="1" applyAlignment="1">
      <alignment horizontal="right" wrapText="1" indent="1"/>
    </xf>
    <xf numFmtId="164" fontId="6" fillId="0" borderId="12" xfId="0" applyNumberFormat="1" applyFont="1" applyFill="1" applyBorder="1" applyAlignment="1">
      <alignment horizontal="right" wrapText="1" indent="1"/>
    </xf>
    <xf numFmtId="164" fontId="0" fillId="0" borderId="0" xfId="0" applyNumberFormat="1" applyFont="1" applyBorder="1" applyAlignment="1">
      <alignment horizontal="right" vertical="center" wrapText="1" indent="3"/>
    </xf>
    <xf numFmtId="0" fontId="7" fillId="0" borderId="12" xfId="0" applyFont="1" applyFill="1" applyBorder="1" applyAlignment="1">
      <alignment wrapText="1"/>
    </xf>
    <xf numFmtId="0" fontId="6" fillId="0" borderId="0" xfId="0" applyFont="1" applyAlignment="1">
      <alignment vertical="center" wrapText="1"/>
    </xf>
    <xf numFmtId="0" fontId="13" fillId="0" borderId="0" xfId="0" applyFont="1" applyAlignment="1">
      <alignment horizontal="center" vertical="center" wrapText="1"/>
    </xf>
    <xf numFmtId="0" fontId="7" fillId="0" borderId="0" xfId="0" applyFont="1" applyAlignment="1">
      <alignment horizontal="center" vertical="center"/>
    </xf>
    <xf numFmtId="0" fontId="0" fillId="0" borderId="0" xfId="0" applyAlignment="1">
      <alignment horizontal="center"/>
    </xf>
    <xf numFmtId="0" fontId="14" fillId="0" borderId="0" xfId="0" applyFont="1" applyAlignment="1">
      <alignment horizontal="center"/>
    </xf>
    <xf numFmtId="164" fontId="0" fillId="0" borderId="12" xfId="0" applyNumberFormat="1" applyBorder="1" applyAlignment="1">
      <alignment horizontal="right" vertical="center" indent="1"/>
    </xf>
    <xf numFmtId="0" fontId="7" fillId="0" borderId="11" xfId="0" applyFont="1" applyBorder="1" applyAlignment="1">
      <alignment vertical="center" wrapText="1"/>
    </xf>
    <xf numFmtId="0" fontId="7" fillId="0" borderId="10" xfId="0" applyFont="1" applyBorder="1" applyAlignment="1">
      <alignment vertical="center" wrapText="1"/>
    </xf>
    <xf numFmtId="0" fontId="6" fillId="0" borderId="12" xfId="0" applyFont="1" applyFill="1" applyBorder="1" applyAlignment="1">
      <alignmen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7" fillId="0" borderId="12" xfId="0" applyFont="1" applyBorder="1"/>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6" fillId="0" borderId="11" xfId="0" applyFont="1" applyBorder="1" applyAlignment="1">
      <alignment vertical="center" wrapText="1"/>
    </xf>
    <xf numFmtId="0" fontId="6" fillId="0" borderId="0" xfId="0" applyFont="1" applyFill="1"/>
    <xf numFmtId="0" fontId="6" fillId="0" borderId="0" xfId="0" applyFont="1" applyAlignment="1">
      <alignment horizontal="right"/>
    </xf>
    <xf numFmtId="0" fontId="7" fillId="0" borderId="4" xfId="0" applyFont="1" applyBorder="1" applyAlignment="1">
      <alignment vertical="center" wrapText="1"/>
    </xf>
    <xf numFmtId="0" fontId="0" fillId="2" borderId="12" xfId="0" applyFont="1" applyFill="1" applyBorder="1" applyAlignment="1">
      <alignment horizontal="center" vertical="top" wrapText="1"/>
    </xf>
    <xf numFmtId="0" fontId="0" fillId="2" borderId="6" xfId="0" applyFont="1" applyFill="1" applyBorder="1" applyAlignment="1">
      <alignment horizontal="center" vertical="top" wrapText="1"/>
    </xf>
    <xf numFmtId="0" fontId="7" fillId="0" borderId="2" xfId="0" applyFont="1" applyBorder="1" applyAlignment="1">
      <alignment horizontal="left"/>
    </xf>
    <xf numFmtId="0" fontId="6" fillId="0" borderId="5" xfId="0" applyFont="1" applyBorder="1" applyAlignment="1">
      <alignment horizontal="left" wrapText="1"/>
    </xf>
    <xf numFmtId="0" fontId="7" fillId="0" borderId="5" xfId="0" applyFont="1" applyBorder="1" applyAlignment="1">
      <alignment horizontal="left" wrapText="1"/>
    </xf>
    <xf numFmtId="0" fontId="7" fillId="0" borderId="12" xfId="0" applyFont="1" applyBorder="1" applyAlignment="1">
      <alignment horizontal="center" wrapText="1"/>
    </xf>
    <xf numFmtId="0" fontId="0" fillId="0" borderId="12" xfId="0" applyFont="1" applyBorder="1" applyAlignment="1">
      <alignment horizontal="left" vertical="center" wrapText="1"/>
    </xf>
    <xf numFmtId="0" fontId="7" fillId="0" borderId="6" xfId="0" applyFont="1" applyBorder="1" applyAlignment="1">
      <alignment vertical="center" wrapText="1"/>
    </xf>
    <xf numFmtId="0" fontId="7" fillId="0" borderId="2" xfId="0" applyFont="1" applyBorder="1" applyAlignment="1">
      <alignment horizontal="left" wrapText="1"/>
    </xf>
    <xf numFmtId="0" fontId="7" fillId="0" borderId="10" xfId="0" applyFont="1" applyBorder="1" applyAlignment="1">
      <alignment horizontal="center" vertical="center" wrapText="1"/>
    </xf>
    <xf numFmtId="0" fontId="6" fillId="0" borderId="5" xfId="0" applyFont="1" applyBorder="1" applyAlignment="1">
      <alignment horizontal="left" vertical="center" wrapText="1"/>
    </xf>
    <xf numFmtId="0" fontId="7" fillId="0" borderId="12" xfId="0" applyFont="1" applyBorder="1" applyAlignment="1">
      <alignment horizontal="center" vertical="center" wrapText="1"/>
    </xf>
    <xf numFmtId="0" fontId="0" fillId="0" borderId="12" xfId="0" applyFont="1" applyBorder="1" applyAlignment="1">
      <alignment horizontal="right" wrapText="1" indent="2"/>
    </xf>
    <xf numFmtId="0" fontId="0" fillId="0" borderId="6" xfId="0" applyFont="1" applyBorder="1" applyAlignment="1">
      <alignment horizontal="right" wrapText="1" indent="2"/>
    </xf>
    <xf numFmtId="1" fontId="0" fillId="0" borderId="12" xfId="0" quotePrefix="1" applyNumberFormat="1" applyFill="1" applyBorder="1" applyAlignment="1">
      <alignment horizontal="right" wrapText="1" indent="2"/>
    </xf>
    <xf numFmtId="1" fontId="17" fillId="0" borderId="12" xfId="0" applyNumberFormat="1" applyFont="1" applyFill="1" applyBorder="1" applyAlignment="1">
      <alignment horizontal="right" wrapText="1" indent="2"/>
    </xf>
    <xf numFmtId="0" fontId="0" fillId="0" borderId="6" xfId="0" applyFont="1" applyFill="1" applyBorder="1" applyAlignment="1">
      <alignment horizontal="right" wrapText="1" indent="2"/>
    </xf>
    <xf numFmtId="0" fontId="0" fillId="0" borderId="0" xfId="0" applyFont="1" applyFill="1" applyAlignment="1">
      <alignment horizontal="left" vertical="center" indent="34"/>
    </xf>
    <xf numFmtId="0" fontId="0" fillId="0" borderId="12" xfId="0" applyFont="1" applyFill="1" applyBorder="1" applyAlignment="1">
      <alignment vertical="center" wrapText="1"/>
    </xf>
    <xf numFmtId="0" fontId="17" fillId="0" borderId="0" xfId="0" applyFont="1" applyAlignment="1">
      <alignment horizontal="left" vertical="center" indent="2"/>
    </xf>
    <xf numFmtId="0" fontId="6" fillId="0" borderId="5" xfId="0" applyFont="1" applyBorder="1" applyAlignment="1">
      <alignment horizontal="right" vertical="center" wrapText="1" indent="2"/>
    </xf>
    <xf numFmtId="164" fontId="6" fillId="0" borderId="5" xfId="0" applyNumberFormat="1" applyFont="1" applyBorder="1" applyAlignment="1">
      <alignment horizontal="right" vertical="center" wrapText="1" indent="2"/>
    </xf>
    <xf numFmtId="0" fontId="12" fillId="0" borderId="0" xfId="0" applyFont="1" applyBorder="1"/>
    <xf numFmtId="0" fontId="6" fillId="0" borderId="12" xfId="0" applyFont="1" applyFill="1" applyBorder="1" applyAlignment="1">
      <alignment horizontal="left" vertical="center" wrapText="1" indent="2"/>
    </xf>
    <xf numFmtId="0" fontId="0" fillId="0" borderId="10" xfId="0" applyFont="1" applyBorder="1" applyAlignment="1">
      <alignment horizontal="center" vertical="top" wrapText="1"/>
    </xf>
    <xf numFmtId="0" fontId="6" fillId="0" borderId="10" xfId="0" applyFont="1" applyBorder="1" applyAlignment="1">
      <alignment horizontal="center" vertical="top" wrapText="1"/>
    </xf>
    <xf numFmtId="0" fontId="0" fillId="0" borderId="4" xfId="0" applyFont="1" applyBorder="1" applyAlignment="1">
      <alignment horizontal="center" vertical="top" wrapText="1"/>
    </xf>
    <xf numFmtId="164" fontId="0" fillId="0" borderId="12" xfId="0" applyNumberFormat="1" applyBorder="1" applyAlignment="1">
      <alignment horizontal="right" vertical="center" indent="2"/>
    </xf>
    <xf numFmtId="0" fontId="0" fillId="0" borderId="12" xfId="0" applyFill="1" applyBorder="1"/>
    <xf numFmtId="164" fontId="6" fillId="0" borderId="12" xfId="0" applyNumberFormat="1" applyFont="1" applyFill="1" applyBorder="1" applyAlignment="1">
      <alignment horizontal="right" wrapText="1" indent="2"/>
    </xf>
    <xf numFmtId="0" fontId="17" fillId="0" borderId="12" xfId="0" applyFont="1" applyBorder="1" applyAlignment="1">
      <alignment horizontal="right" wrapText="1" indent="2"/>
    </xf>
    <xf numFmtId="164" fontId="17" fillId="0" borderId="12" xfId="0" applyNumberFormat="1" applyFont="1" applyFill="1" applyBorder="1" applyAlignment="1">
      <alignment horizontal="right" wrapText="1" indent="2"/>
    </xf>
    <xf numFmtId="0" fontId="17" fillId="0" borderId="11" xfId="0" applyFont="1" applyBorder="1" applyAlignment="1">
      <alignment horizontal="right" wrapText="1" indent="2"/>
    </xf>
    <xf numFmtId="164" fontId="17" fillId="0" borderId="11" xfId="0" applyNumberFormat="1" applyFont="1" applyFill="1" applyBorder="1" applyAlignment="1">
      <alignment horizontal="right" wrapText="1" indent="2"/>
    </xf>
    <xf numFmtId="0" fontId="6" fillId="0" borderId="5"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7" fillId="0" borderId="0" xfId="0" applyFont="1" applyFill="1" applyAlignment="1">
      <alignment horizontal="justify" vertical="center"/>
    </xf>
    <xf numFmtId="0" fontId="0" fillId="0" borderId="7" xfId="0" applyFont="1" applyBorder="1" applyAlignment="1">
      <alignment vertical="center" wrapText="1"/>
    </xf>
    <xf numFmtId="0" fontId="7" fillId="0" borderId="12" xfId="0" applyFont="1" applyBorder="1" applyAlignment="1">
      <alignment horizontal="right" indent="1"/>
    </xf>
    <xf numFmtId="0" fontId="0" fillId="0" borderId="11" xfId="0" applyFont="1" applyBorder="1" applyAlignment="1">
      <alignment horizontal="right" vertical="center" wrapText="1" indent="3"/>
    </xf>
    <xf numFmtId="164" fontId="0" fillId="0" borderId="8" xfId="0" applyNumberFormat="1" applyFont="1" applyBorder="1" applyAlignment="1">
      <alignment horizontal="right" vertical="center" wrapText="1" indent="3"/>
    </xf>
    <xf numFmtId="164" fontId="0" fillId="0" borderId="11" xfId="0" applyNumberFormat="1" applyFont="1" applyBorder="1" applyAlignment="1">
      <alignment horizontal="right" vertical="center" wrapText="1" indent="3"/>
    </xf>
    <xf numFmtId="164" fontId="0" fillId="0" borderId="11" xfId="0" applyNumberFormat="1" applyFont="1" applyFill="1" applyBorder="1" applyAlignment="1">
      <alignment horizontal="right" vertical="center" indent="2"/>
    </xf>
    <xf numFmtId="0" fontId="7" fillId="0" borderId="12" xfId="0" applyFont="1" applyFill="1" applyBorder="1" applyAlignment="1">
      <alignment horizontal="right" vertical="top" wrapText="1" indent="1"/>
    </xf>
    <xf numFmtId="0" fontId="0" fillId="0" borderId="11" xfId="0" applyBorder="1" applyAlignment="1">
      <alignment horizontal="right" vertical="center" indent="1"/>
    </xf>
    <xf numFmtId="0" fontId="0" fillId="0" borderId="11" xfId="0" applyBorder="1"/>
    <xf numFmtId="0" fontId="7" fillId="0" borderId="12" xfId="0" applyFont="1" applyBorder="1" applyAlignment="1">
      <alignment vertical="top" wrapText="1"/>
    </xf>
    <xf numFmtId="0" fontId="0" fillId="2" borderId="1" xfId="0" applyFill="1" applyBorder="1" applyAlignment="1">
      <alignment horizontal="center" vertical="top" wrapText="1"/>
    </xf>
    <xf numFmtId="164" fontId="0" fillId="0" borderId="9" xfId="0" applyNumberFormat="1" applyFont="1" applyBorder="1" applyAlignment="1">
      <alignment horizontal="right" vertical="center" wrapText="1" indent="3"/>
    </xf>
    <xf numFmtId="164" fontId="0" fillId="0" borderId="9" xfId="0" applyNumberFormat="1" applyFont="1" applyBorder="1" applyAlignment="1">
      <alignment horizontal="right" wrapText="1" indent="2"/>
    </xf>
    <xf numFmtId="0" fontId="0" fillId="0" borderId="11" xfId="0" applyFont="1" applyBorder="1" applyAlignment="1">
      <alignment horizontal="left" vertical="center" wrapText="1"/>
    </xf>
    <xf numFmtId="0" fontId="39" fillId="0" borderId="12" xfId="0" applyFont="1" applyFill="1" applyBorder="1" applyAlignment="1">
      <alignment horizontal="right" wrapText="1" indent="4"/>
    </xf>
    <xf numFmtId="164" fontId="39" fillId="0" borderId="12" xfId="0" applyNumberFormat="1" applyFont="1" applyFill="1" applyBorder="1" applyAlignment="1">
      <alignment horizontal="right" wrapText="1" indent="4"/>
    </xf>
    <xf numFmtId="164" fontId="39" fillId="0" borderId="11" xfId="0" applyNumberFormat="1" applyFont="1" applyFill="1" applyBorder="1" applyAlignment="1">
      <alignment horizontal="right" wrapText="1" indent="4"/>
    </xf>
    <xf numFmtId="0" fontId="0" fillId="0" borderId="12" xfId="0" applyFont="1" applyFill="1" applyBorder="1" applyAlignment="1">
      <alignment horizontal="right" indent="3"/>
    </xf>
    <xf numFmtId="164" fontId="6" fillId="0" borderId="12" xfId="0" applyNumberFormat="1" applyFont="1" applyFill="1" applyBorder="1" applyAlignment="1">
      <alignment horizontal="right" indent="2"/>
    </xf>
    <xf numFmtId="164" fontId="6" fillId="0" borderId="12" xfId="0" applyNumberFormat="1" applyFont="1" applyFill="1" applyBorder="1" applyAlignment="1">
      <alignment horizontal="right" indent="1"/>
    </xf>
    <xf numFmtId="0" fontId="18" fillId="0" borderId="3" xfId="0" applyFont="1" applyBorder="1" applyAlignment="1"/>
    <xf numFmtId="0" fontId="6" fillId="0" borderId="10" xfId="0" applyFont="1" applyBorder="1" applyAlignment="1">
      <alignment horizontal="right" vertical="center" wrapText="1" indent="2"/>
    </xf>
    <xf numFmtId="0" fontId="0" fillId="0" borderId="12" xfId="0" applyBorder="1" applyAlignment="1">
      <alignment horizontal="right" indent="2"/>
    </xf>
    <xf numFmtId="0" fontId="0" fillId="0" borderId="11" xfId="0" applyFont="1" applyFill="1" applyBorder="1" applyAlignment="1">
      <alignment horizontal="right" wrapText="1" indent="2"/>
    </xf>
    <xf numFmtId="0" fontId="0" fillId="0" borderId="5" xfId="0" applyFont="1" applyBorder="1" applyAlignment="1">
      <alignment horizontal="left" wrapText="1" indent="1"/>
    </xf>
    <xf numFmtId="164" fontId="0" fillId="0" borderId="12" xfId="0" applyNumberFormat="1" applyFill="1" applyBorder="1" applyAlignment="1">
      <alignment horizontal="right" indent="3"/>
    </xf>
    <xf numFmtId="1" fontId="17" fillId="0" borderId="11"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0" fontId="6"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vertical="top" wrapText="1"/>
    </xf>
    <xf numFmtId="0" fontId="39" fillId="2" borderId="1" xfId="0" applyFont="1" applyFill="1" applyBorder="1" applyAlignment="1">
      <alignment horizontal="center" vertical="top" wrapText="1"/>
    </xf>
    <xf numFmtId="164" fontId="39" fillId="0" borderId="10" xfId="0" applyNumberFormat="1" applyFont="1" applyFill="1" applyBorder="1" applyAlignment="1">
      <alignment horizontal="right" wrapText="1" indent="3"/>
    </xf>
    <xf numFmtId="0" fontId="0" fillId="0" borderId="12" xfId="0" applyFill="1" applyBorder="1" applyAlignment="1">
      <alignment horizontal="right" wrapText="1" indent="3"/>
    </xf>
    <xf numFmtId="164" fontId="39" fillId="0" borderId="12" xfId="0" applyNumberFormat="1" applyFont="1" applyFill="1" applyBorder="1" applyAlignment="1">
      <alignment horizontal="right" indent="3"/>
    </xf>
    <xf numFmtId="164" fontId="39" fillId="0" borderId="11" xfId="0" applyNumberFormat="1" applyFont="1" applyFill="1" applyBorder="1" applyAlignment="1">
      <alignment horizontal="right" indent="3"/>
    </xf>
    <xf numFmtId="1" fontId="39" fillId="0" borderId="12" xfId="0" applyNumberFormat="1" applyFont="1" applyFill="1" applyBorder="1" applyAlignment="1">
      <alignment horizontal="right" indent="3"/>
    </xf>
    <xf numFmtId="0" fontId="39" fillId="0" borderId="12" xfId="0" applyFont="1" applyFill="1" applyBorder="1" applyAlignment="1">
      <alignment horizontal="right" wrapText="1" indent="3"/>
    </xf>
    <xf numFmtId="1" fontId="39" fillId="0" borderId="12" xfId="0" applyNumberFormat="1" applyFont="1" applyFill="1" applyBorder="1" applyAlignment="1">
      <alignment horizontal="right" wrapText="1" indent="3"/>
    </xf>
    <xf numFmtId="164" fontId="39" fillId="0" borderId="12" xfId="0" applyNumberFormat="1" applyFont="1" applyFill="1" applyBorder="1" applyAlignment="1">
      <alignment horizontal="right" wrapText="1" indent="3"/>
    </xf>
    <xf numFmtId="164" fontId="39" fillId="0" borderId="11" xfId="0" applyNumberFormat="1" applyFont="1" applyFill="1" applyBorder="1" applyAlignment="1">
      <alignment horizontal="right" wrapText="1" indent="3"/>
    </xf>
    <xf numFmtId="0" fontId="0" fillId="0" borderId="0" xfId="0" applyFill="1" applyAlignment="1">
      <alignment wrapText="1"/>
    </xf>
    <xf numFmtId="164" fontId="6" fillId="0" borderId="12" xfId="0" applyNumberFormat="1" applyFont="1" applyBorder="1" applyAlignment="1">
      <alignment horizontal="right" indent="1"/>
    </xf>
    <xf numFmtId="164" fontId="6" fillId="0" borderId="11" xfId="0" applyNumberFormat="1" applyFont="1" applyBorder="1" applyAlignment="1">
      <alignment horizontal="right" indent="1"/>
    </xf>
    <xf numFmtId="0" fontId="6" fillId="0" borderId="10" xfId="0" applyFont="1" applyBorder="1" applyAlignment="1">
      <alignment horizontal="right" vertical="center" wrapText="1" indent="1"/>
    </xf>
    <xf numFmtId="0" fontId="7" fillId="0" borderId="12" xfId="0" applyFont="1" applyBorder="1" applyAlignment="1">
      <alignment horizontal="right" wrapText="1" indent="2"/>
    </xf>
    <xf numFmtId="0" fontId="7" fillId="0" borderId="6" xfId="0" applyFont="1" applyBorder="1" applyAlignment="1">
      <alignment horizontal="right" wrapText="1" indent="2"/>
    </xf>
    <xf numFmtId="0" fontId="0" fillId="0" borderId="11" xfId="0" applyBorder="1" applyAlignment="1">
      <alignment horizontal="right" indent="2"/>
    </xf>
    <xf numFmtId="0" fontId="18" fillId="0" borderId="0" xfId="0" applyFont="1" applyBorder="1"/>
    <xf numFmtId="0" fontId="18" fillId="0" borderId="0" xfId="0" applyFont="1" applyBorder="1" applyAlignment="1"/>
    <xf numFmtId="0" fontId="6" fillId="0" borderId="12" xfId="0" applyFont="1" applyBorder="1" applyAlignment="1">
      <alignment horizontal="right" vertical="center" wrapText="1" indent="3"/>
    </xf>
    <xf numFmtId="164" fontId="6" fillId="0" borderId="12" xfId="0" applyNumberFormat="1" applyFont="1" applyBorder="1" applyAlignment="1">
      <alignment horizontal="right" vertical="center" wrapText="1" indent="3"/>
    </xf>
    <xf numFmtId="164" fontId="6" fillId="0" borderId="6" xfId="0" applyNumberFormat="1" applyFont="1" applyBorder="1" applyAlignment="1">
      <alignment horizontal="right" vertical="center" wrapText="1" indent="3"/>
    </xf>
    <xf numFmtId="164" fontId="0" fillId="0" borderId="6" xfId="0" applyNumberFormat="1" applyFont="1" applyBorder="1" applyAlignment="1">
      <alignment horizontal="right" wrapText="1" indent="3"/>
    </xf>
    <xf numFmtId="164" fontId="0" fillId="0" borderId="6" xfId="0" applyNumberFormat="1" applyFont="1" applyBorder="1" applyAlignment="1">
      <alignment horizontal="right" indent="2"/>
    </xf>
    <xf numFmtId="0" fontId="6" fillId="0" borderId="6" xfId="0" applyFont="1" applyBorder="1" applyAlignment="1">
      <alignment horizontal="right" indent="2"/>
    </xf>
    <xf numFmtId="0" fontId="7" fillId="0" borderId="12" xfId="0" applyFont="1" applyBorder="1" applyAlignment="1">
      <alignment horizontal="right" vertical="top" indent="1"/>
    </xf>
    <xf numFmtId="0" fontId="0" fillId="0" borderId="12" xfId="0" applyFill="1" applyBorder="1" applyAlignment="1">
      <alignment horizontal="right" indent="2"/>
    </xf>
    <xf numFmtId="164" fontId="0" fillId="0" borderId="6" xfId="0" applyNumberFormat="1" applyBorder="1" applyAlignment="1">
      <alignment horizontal="right" indent="2"/>
    </xf>
    <xf numFmtId="164" fontId="0" fillId="0" borderId="12" xfId="0" applyNumberFormat="1" applyFill="1" applyBorder="1" applyAlignment="1">
      <alignment horizontal="right" indent="2"/>
    </xf>
    <xf numFmtId="164" fontId="0" fillId="0" borderId="12" xfId="0" applyNumberFormat="1" applyBorder="1" applyAlignment="1">
      <alignment horizontal="right" indent="2"/>
    </xf>
    <xf numFmtId="164" fontId="0" fillId="0" borderId="11" xfId="0" applyNumberFormat="1" applyBorder="1" applyAlignment="1">
      <alignment horizontal="right" indent="2"/>
    </xf>
    <xf numFmtId="164" fontId="0" fillId="0" borderId="11" xfId="0" applyNumberFormat="1" applyFill="1" applyBorder="1" applyAlignment="1">
      <alignment horizontal="right" indent="2"/>
    </xf>
    <xf numFmtId="164" fontId="0" fillId="0" borderId="9" xfId="0" applyNumberFormat="1" applyBorder="1" applyAlignment="1">
      <alignment horizontal="right" indent="2"/>
    </xf>
    <xf numFmtId="164" fontId="6" fillId="0" borderId="12" xfId="0" applyNumberFormat="1" applyFont="1" applyFill="1" applyBorder="1" applyAlignment="1">
      <alignment horizontal="right" vertical="center" wrapText="1" indent="6"/>
    </xf>
    <xf numFmtId="164" fontId="6" fillId="0" borderId="12" xfId="0" applyNumberFormat="1" applyFont="1" applyBorder="1" applyAlignment="1">
      <alignment horizontal="right" vertical="center" wrapText="1" indent="6"/>
    </xf>
    <xf numFmtId="164" fontId="6" fillId="0" borderId="6" xfId="0" applyNumberFormat="1" applyFont="1" applyFill="1" applyBorder="1" applyAlignment="1">
      <alignment horizontal="right" vertical="center" wrapText="1" indent="6"/>
    </xf>
    <xf numFmtId="0" fontId="0" fillId="0" borderId="6" xfId="0" applyBorder="1" applyAlignment="1">
      <alignment horizontal="right" indent="1"/>
    </xf>
    <xf numFmtId="164" fontId="6" fillId="0" borderId="11" xfId="0" applyNumberFormat="1" applyFont="1" applyBorder="1" applyAlignment="1">
      <alignment horizontal="right" vertical="center" wrapText="1" indent="6"/>
    </xf>
    <xf numFmtId="164" fontId="6" fillId="0" borderId="11" xfId="0" applyNumberFormat="1" applyFont="1" applyFill="1" applyBorder="1" applyAlignment="1">
      <alignment horizontal="right" vertical="center" wrapText="1" indent="6"/>
    </xf>
    <xf numFmtId="164" fontId="6" fillId="0" borderId="12" xfId="0" applyNumberFormat="1" applyFont="1" applyFill="1" applyBorder="1" applyAlignment="1">
      <alignment horizontal="right" indent="3"/>
    </xf>
    <xf numFmtId="0" fontId="7" fillId="0" borderId="12" xfId="0" applyFont="1" applyFill="1" applyBorder="1" applyAlignment="1">
      <alignment horizontal="right" indent="1"/>
    </xf>
    <xf numFmtId="0" fontId="0" fillId="0" borderId="12" xfId="0" applyFont="1" applyFill="1" applyBorder="1" applyAlignment="1">
      <alignment horizontal="right" vertical="center" indent="3"/>
    </xf>
    <xf numFmtId="0" fontId="0" fillId="0" borderId="12" xfId="0" applyBorder="1" applyAlignment="1">
      <alignment horizontal="right" vertical="center" indent="3"/>
    </xf>
    <xf numFmtId="0" fontId="0" fillId="0" borderId="11" xfId="0" applyFont="1" applyFill="1" applyBorder="1" applyAlignment="1">
      <alignment horizontal="right" vertical="center" indent="3"/>
    </xf>
    <xf numFmtId="0" fontId="7" fillId="0" borderId="12" xfId="0" applyFont="1" applyBorder="1" applyAlignment="1">
      <alignment horizontal="right" vertical="top" wrapText="1" indent="1"/>
    </xf>
    <xf numFmtId="0" fontId="0" fillId="0" borderId="12" xfId="0" applyNumberFormat="1" applyFont="1" applyBorder="1" applyAlignment="1">
      <alignment horizontal="right" wrapText="1" indent="3"/>
    </xf>
    <xf numFmtId="0" fontId="0" fillId="0" borderId="6" xfId="0" applyNumberFormat="1" applyFont="1" applyBorder="1" applyAlignment="1">
      <alignment horizontal="right" wrapText="1" indent="3"/>
    </xf>
    <xf numFmtId="164" fontId="0" fillId="0" borderId="12" xfId="0" applyNumberFormat="1" applyFont="1" applyBorder="1" applyAlignment="1">
      <alignment horizontal="right" wrapText="1" indent="3"/>
    </xf>
    <xf numFmtId="0" fontId="6" fillId="0" borderId="12" xfId="0" applyNumberFormat="1" applyFont="1" applyBorder="1" applyAlignment="1">
      <alignment horizontal="right" wrapText="1" indent="3"/>
    </xf>
    <xf numFmtId="0" fontId="6" fillId="0" borderId="6" xfId="0" applyNumberFormat="1" applyFont="1" applyBorder="1" applyAlignment="1">
      <alignment horizontal="right" wrapText="1" indent="3"/>
    </xf>
    <xf numFmtId="164" fontId="6" fillId="0" borderId="12" xfId="0" applyNumberFormat="1" applyFont="1" applyBorder="1" applyAlignment="1">
      <alignment horizontal="right" vertical="top" wrapText="1" indent="2"/>
    </xf>
    <xf numFmtId="164" fontId="6" fillId="0" borderId="6" xfId="0" applyNumberFormat="1" applyFont="1" applyBorder="1" applyAlignment="1">
      <alignment horizontal="right" vertical="top" wrapText="1" indent="2"/>
    </xf>
    <xf numFmtId="164" fontId="6" fillId="0" borderId="6" xfId="0" applyNumberFormat="1" applyFont="1" applyFill="1" applyBorder="1" applyAlignment="1">
      <alignment horizontal="right" vertical="top" wrapText="1" indent="2"/>
    </xf>
    <xf numFmtId="164" fontId="0" fillId="0" borderId="12" xfId="0" applyNumberFormat="1" applyFont="1" applyBorder="1" applyAlignment="1">
      <alignment horizontal="right" vertical="top" wrapText="1" indent="2"/>
    </xf>
    <xf numFmtId="0" fontId="0" fillId="0" borderId="12" xfId="0" applyNumberFormat="1" applyFont="1" applyBorder="1" applyAlignment="1">
      <alignment horizontal="right" vertical="top" wrapText="1" indent="2"/>
    </xf>
    <xf numFmtId="164" fontId="0" fillId="0" borderId="12" xfId="0" applyNumberFormat="1" applyFont="1" applyFill="1" applyBorder="1" applyAlignment="1">
      <alignment horizontal="right" vertical="top" wrapText="1" indent="2"/>
    </xf>
    <xf numFmtId="164" fontId="0" fillId="0" borderId="6" xfId="0" applyNumberFormat="1" applyFont="1" applyBorder="1" applyAlignment="1">
      <alignment horizontal="right" vertical="top" wrapText="1" indent="2"/>
    </xf>
    <xf numFmtId="0" fontId="6" fillId="0" borderId="12" xfId="0" applyFont="1" applyBorder="1" applyAlignment="1">
      <alignment horizontal="right" indent="2"/>
    </xf>
    <xf numFmtId="164" fontId="6" fillId="0" borderId="6" xfId="0" applyNumberFormat="1" applyFont="1" applyBorder="1" applyAlignment="1">
      <alignment horizontal="right" indent="2"/>
    </xf>
    <xf numFmtId="0" fontId="6" fillId="0" borderId="11" xfId="0" applyFont="1" applyBorder="1" applyAlignment="1">
      <alignment horizontal="right" indent="2"/>
    </xf>
    <xf numFmtId="164" fontId="6" fillId="0" borderId="9" xfId="0" applyNumberFormat="1" applyFont="1" applyBorder="1" applyAlignment="1">
      <alignment horizontal="right" indent="2"/>
    </xf>
    <xf numFmtId="0" fontId="6" fillId="0" borderId="9" xfId="0" applyFont="1" applyBorder="1" applyAlignment="1">
      <alignment horizontal="right" indent="2"/>
    </xf>
    <xf numFmtId="0" fontId="7" fillId="0" borderId="10" xfId="0" applyFont="1" applyFill="1" applyBorder="1"/>
    <xf numFmtId="0" fontId="0" fillId="0" borderId="5" xfId="0" applyFont="1" applyFill="1" applyBorder="1" applyAlignment="1">
      <alignment wrapText="1"/>
    </xf>
    <xf numFmtId="164" fontId="0" fillId="0" borderId="6" xfId="0" applyNumberFormat="1" applyFont="1" applyFill="1" applyBorder="1" applyAlignment="1">
      <alignment horizontal="right" wrapText="1" indent="1"/>
    </xf>
    <xf numFmtId="0" fontId="0" fillId="0" borderId="11" xfId="0" applyFont="1" applyFill="1" applyBorder="1" applyAlignment="1">
      <alignment vertical="center" wrapText="1"/>
    </xf>
    <xf numFmtId="0" fontId="0" fillId="0" borderId="5" xfId="0" applyFont="1" applyFill="1" applyBorder="1" applyAlignment="1">
      <alignment horizontal="left" vertical="center" wrapText="1" indent="2"/>
    </xf>
    <xf numFmtId="0" fontId="0" fillId="0" borderId="5" xfId="0" applyFont="1" applyBorder="1" applyAlignment="1">
      <alignment horizontal="left" wrapText="1"/>
    </xf>
    <xf numFmtId="164" fontId="17" fillId="0" borderId="6" xfId="0" applyNumberFormat="1" applyFont="1" applyFill="1" applyBorder="1" applyAlignment="1">
      <alignment horizontal="right" wrapText="1" indent="1"/>
    </xf>
    <xf numFmtId="0" fontId="0" fillId="2" borderId="1" xfId="0" applyNumberFormat="1" applyFont="1" applyFill="1" applyBorder="1" applyAlignment="1">
      <alignment horizontal="center" vertical="top" wrapText="1"/>
    </xf>
    <xf numFmtId="0" fontId="6" fillId="0" borderId="12" xfId="0" applyFont="1" applyFill="1" applyBorder="1" applyAlignment="1">
      <alignment horizontal="right" vertical="center" wrapText="1" indent="2"/>
    </xf>
    <xf numFmtId="164" fontId="0" fillId="0" borderId="12" xfId="0" applyNumberFormat="1" applyFont="1" applyFill="1" applyBorder="1" applyAlignment="1">
      <alignment horizontal="right" vertical="center" wrapText="1" indent="2"/>
    </xf>
    <xf numFmtId="164" fontId="6" fillId="0" borderId="12" xfId="0" applyNumberFormat="1" applyFont="1" applyFill="1" applyBorder="1" applyAlignment="1">
      <alignment horizontal="right" vertical="center" wrapText="1" indent="2"/>
    </xf>
    <xf numFmtId="164" fontId="6" fillId="0" borderId="6" xfId="0" applyNumberFormat="1" applyFont="1" applyBorder="1" applyAlignment="1">
      <alignment horizontal="right" vertical="center" wrapText="1" indent="2"/>
    </xf>
    <xf numFmtId="0" fontId="6" fillId="0" borderId="11" xfId="0" applyFont="1" applyFill="1" applyBorder="1" applyAlignment="1">
      <alignment horizontal="left" vertical="center" wrapText="1" indent="1"/>
    </xf>
    <xf numFmtId="164" fontId="0" fillId="0" borderId="12" xfId="0" applyNumberFormat="1" applyFont="1" applyFill="1" applyBorder="1" applyAlignment="1">
      <alignment horizontal="right" indent="2"/>
    </xf>
    <xf numFmtId="164" fontId="0" fillId="0" borderId="12" xfId="0" applyNumberFormat="1" applyFont="1" applyFill="1" applyBorder="1" applyAlignment="1">
      <alignment horizontal="right" indent="1"/>
    </xf>
    <xf numFmtId="0" fontId="7" fillId="0" borderId="0" xfId="0" applyFont="1" applyAlignment="1">
      <alignment horizontal="center" vertical="center"/>
    </xf>
    <xf numFmtId="0" fontId="0" fillId="0" borderId="0" xfId="0"/>
    <xf numFmtId="0" fontId="0" fillId="0" borderId="0" xfId="1" applyFont="1" applyFill="1" applyAlignment="1">
      <alignment horizontal="left" vertical="center" indent="33"/>
    </xf>
    <xf numFmtId="0" fontId="0" fillId="0" borderId="0" xfId="0" applyFont="1" applyFill="1" applyAlignment="1">
      <alignment horizontal="left" vertical="center" indent="33"/>
    </xf>
    <xf numFmtId="0" fontId="39" fillId="0" borderId="0" xfId="0" applyFont="1" applyFill="1" applyAlignment="1">
      <alignment horizontal="right" vertical="center" wrapText="1"/>
    </xf>
    <xf numFmtId="0" fontId="39" fillId="0" borderId="0" xfId="0" applyFont="1" applyFill="1"/>
    <xf numFmtId="0" fontId="39" fillId="0" borderId="0" xfId="0" applyFont="1" applyFill="1" applyBorder="1" applyAlignment="1">
      <alignment horizontal="right" vertical="center" wrapText="1"/>
    </xf>
    <xf numFmtId="0" fontId="39" fillId="0" borderId="0" xfId="0" applyFont="1" applyFill="1" applyBorder="1"/>
    <xf numFmtId="0" fontId="6" fillId="0" borderId="12" xfId="0" applyFont="1" applyBorder="1" applyAlignment="1">
      <alignment horizontal="left" vertical="top" wrapText="1" indent="1"/>
    </xf>
    <xf numFmtId="0" fontId="0" fillId="0" borderId="12" xfId="0" applyFont="1" applyBorder="1" applyAlignment="1">
      <alignment horizontal="left" vertical="top" wrapText="1" indent="1"/>
    </xf>
    <xf numFmtId="0" fontId="7" fillId="0" borderId="11" xfId="0" applyFont="1" applyBorder="1" applyAlignment="1">
      <alignment vertical="top" wrapText="1"/>
    </xf>
    <xf numFmtId="164" fontId="6" fillId="0" borderId="9" xfId="0" applyNumberFormat="1" applyFont="1" applyFill="1" applyBorder="1" applyAlignment="1">
      <alignment horizontal="right" wrapText="1" indent="1"/>
    </xf>
    <xf numFmtId="0" fontId="6" fillId="0" borderId="12" xfId="0" applyFont="1" applyFill="1" applyBorder="1" applyAlignment="1">
      <alignment horizontal="left" vertical="top" wrapText="1" indent="1"/>
    </xf>
    <xf numFmtId="0" fontId="18" fillId="0" borderId="0" xfId="0" applyFont="1" applyFill="1"/>
    <xf numFmtId="164" fontId="0" fillId="0" borderId="0" xfId="0" applyNumberFormat="1" applyAlignment="1">
      <alignment horizontal="right" indent="1"/>
    </xf>
    <xf numFmtId="164" fontId="6" fillId="0" borderId="6" xfId="0" applyNumberFormat="1" applyFont="1" applyBorder="1" applyAlignment="1">
      <alignment horizontal="right" indent="3"/>
    </xf>
    <xf numFmtId="164" fontId="6" fillId="0" borderId="9" xfId="0" applyNumberFormat="1" applyFont="1" applyBorder="1" applyAlignment="1">
      <alignment horizontal="right" indent="3"/>
    </xf>
    <xf numFmtId="164" fontId="6" fillId="0" borderId="12" xfId="0" applyNumberFormat="1" applyFont="1" applyBorder="1" applyAlignment="1">
      <alignment horizontal="right" indent="2"/>
    </xf>
    <xf numFmtId="164" fontId="6" fillId="0" borderId="11" xfId="0" applyNumberFormat="1" applyFont="1" applyBorder="1" applyAlignment="1">
      <alignment horizontal="right" indent="2"/>
    </xf>
    <xf numFmtId="0" fontId="39" fillId="0" borderId="6" xfId="0" applyFont="1" applyFill="1" applyBorder="1" applyAlignment="1">
      <alignment horizontal="right" wrapText="1" indent="1"/>
    </xf>
    <xf numFmtId="0" fontId="39" fillId="0" borderId="12" xfId="0" applyFont="1" applyFill="1" applyBorder="1" applyAlignment="1">
      <alignment horizontal="right" wrapText="1" indent="1"/>
    </xf>
    <xf numFmtId="164" fontId="6" fillId="0" borderId="6" xfId="0" applyNumberFormat="1" applyFont="1" applyFill="1" applyBorder="1" applyAlignment="1">
      <alignment horizontal="right" vertical="center" wrapText="1" indent="2"/>
    </xf>
    <xf numFmtId="0" fontId="0" fillId="0" borderId="0" xfId="0" applyFont="1" applyFill="1"/>
    <xf numFmtId="0" fontId="46" fillId="0" borderId="0" xfId="4" applyFill="1"/>
    <xf numFmtId="2" fontId="0" fillId="0" borderId="12" xfId="0" applyNumberFormat="1" applyFont="1" applyBorder="1" applyAlignment="1">
      <alignment horizontal="right" wrapText="1" indent="2"/>
    </xf>
    <xf numFmtId="0" fontId="0" fillId="0" borderId="12" xfId="0" applyFont="1" applyFill="1" applyBorder="1" applyAlignment="1">
      <alignment horizontal="left" vertical="top" wrapText="1" indent="1"/>
    </xf>
    <xf numFmtId="0" fontId="6" fillId="0" borderId="12" xfId="0" applyFont="1" applyFill="1" applyBorder="1" applyAlignment="1">
      <alignment wrapText="1"/>
    </xf>
    <xf numFmtId="0" fontId="6" fillId="0" borderId="11" xfId="0" applyFont="1" applyFill="1" applyBorder="1" applyAlignment="1">
      <alignment wrapText="1"/>
    </xf>
    <xf numFmtId="0" fontId="0" fillId="0" borderId="12" xfId="0" applyFill="1" applyBorder="1" applyAlignment="1">
      <alignment horizontal="right" indent="1"/>
    </xf>
    <xf numFmtId="0" fontId="6" fillId="0" borderId="0" xfId="0" applyFont="1" applyFill="1" applyAlignment="1"/>
    <xf numFmtId="164" fontId="6" fillId="0" borderId="12" xfId="0" quotePrefix="1" applyNumberFormat="1" applyFont="1" applyBorder="1" applyAlignment="1">
      <alignment horizontal="right" vertical="center" wrapText="1" indent="2"/>
    </xf>
    <xf numFmtId="164" fontId="17" fillId="0" borderId="12" xfId="0" applyNumberFormat="1" applyFont="1" applyFill="1" applyBorder="1" applyAlignment="1">
      <alignment horizontal="right" wrapText="1" indent="1"/>
    </xf>
    <xf numFmtId="0" fontId="0" fillId="0" borderId="3" xfId="0" applyBorder="1"/>
    <xf numFmtId="164" fontId="0" fillId="0" borderId="3" xfId="0" applyNumberFormat="1" applyFont="1" applyFill="1" applyBorder="1" applyAlignment="1">
      <alignment horizontal="right" indent="2"/>
    </xf>
    <xf numFmtId="0" fontId="12" fillId="0" borderId="0" xfId="0" applyFont="1" applyFill="1" applyBorder="1" applyAlignment="1">
      <alignment vertical="center"/>
    </xf>
    <xf numFmtId="0" fontId="7" fillId="0" borderId="12" xfId="0" applyFont="1" applyFill="1" applyBorder="1"/>
    <xf numFmtId="164" fontId="6" fillId="0" borderId="6" xfId="0" quotePrefix="1" applyNumberFormat="1" applyFont="1" applyFill="1" applyBorder="1" applyAlignment="1">
      <alignment horizontal="right" wrapText="1" indent="1"/>
    </xf>
    <xf numFmtId="164" fontId="6" fillId="0" borderId="12" xfId="0" applyNumberFormat="1" applyFont="1" applyFill="1" applyBorder="1" applyAlignment="1">
      <alignment horizontal="right" wrapText="1" indent="3"/>
    </xf>
    <xf numFmtId="0" fontId="23" fillId="0" borderId="0" xfId="0" applyFont="1" applyBorder="1" applyAlignment="1">
      <alignment vertical="center" wrapText="1"/>
    </xf>
    <xf numFmtId="0" fontId="0" fillId="0" borderId="0" xfId="0" applyFill="1" applyBorder="1" applyAlignment="1"/>
    <xf numFmtId="0" fontId="0" fillId="0" borderId="12" xfId="0" applyFont="1" applyFill="1" applyBorder="1" applyAlignment="1">
      <alignment horizontal="left" vertical="center" wrapText="1" indent="2"/>
    </xf>
    <xf numFmtId="0" fontId="6" fillId="0" borderId="12" xfId="0" applyFont="1" applyFill="1" applyBorder="1" applyAlignment="1">
      <alignment horizontal="left" wrapText="1" indent="2"/>
    </xf>
    <xf numFmtId="164" fontId="6" fillId="0" borderId="12" xfId="0" applyNumberFormat="1" applyFont="1" applyBorder="1" applyAlignment="1">
      <alignment horizontal="right"/>
    </xf>
    <xf numFmtId="164" fontId="39" fillId="0" borderId="12" xfId="0" applyNumberFormat="1" applyFont="1" applyFill="1" applyBorder="1" applyAlignment="1"/>
    <xf numFmtId="164" fontId="39" fillId="0" borderId="12" xfId="0" applyNumberFormat="1" applyFont="1" applyBorder="1" applyAlignment="1">
      <alignment horizontal="right"/>
    </xf>
    <xf numFmtId="0" fontId="39" fillId="0" borderId="12" xfId="0" applyNumberFormat="1" applyFont="1" applyBorder="1" applyAlignment="1">
      <alignment horizontal="right"/>
    </xf>
    <xf numFmtId="1" fontId="39" fillId="0" borderId="12" xfId="0" applyNumberFormat="1" applyFont="1" applyBorder="1" applyAlignment="1">
      <alignment horizontal="right"/>
    </xf>
    <xf numFmtId="164" fontId="39" fillId="0" borderId="12" xfId="0" applyNumberFormat="1" applyFont="1" applyFill="1" applyBorder="1" applyAlignment="1">
      <alignment horizontal="right"/>
    </xf>
    <xf numFmtId="1" fontId="39" fillId="0" borderId="12" xfId="0" applyNumberFormat="1" applyFont="1" applyFill="1" applyBorder="1" applyAlignment="1">
      <alignment horizontal="right"/>
    </xf>
    <xf numFmtId="0" fontId="7" fillId="0" borderId="5" xfId="0" applyFont="1" applyFill="1" applyBorder="1" applyAlignment="1">
      <alignment vertical="center" wrapText="1"/>
    </xf>
    <xf numFmtId="0" fontId="39" fillId="0" borderId="12" xfId="0" applyFont="1" applyFill="1" applyBorder="1" applyAlignment="1">
      <alignment wrapText="1"/>
    </xf>
    <xf numFmtId="0" fontId="39" fillId="0" borderId="12" xfId="0" applyFont="1" applyFill="1" applyBorder="1" applyAlignment="1"/>
    <xf numFmtId="164" fontId="39" fillId="0" borderId="6" xfId="0" applyNumberFormat="1" applyFont="1" applyFill="1" applyBorder="1" applyAlignment="1"/>
    <xf numFmtId="164" fontId="39" fillId="0" borderId="11" xfId="0" applyNumberFormat="1" applyFont="1" applyFill="1" applyBorder="1" applyAlignment="1">
      <alignment horizontal="right" wrapText="1"/>
    </xf>
    <xf numFmtId="0" fontId="39" fillId="0" borderId="11" xfId="0" applyFont="1" applyFill="1" applyBorder="1" applyAlignment="1">
      <alignment horizontal="right" wrapText="1"/>
    </xf>
    <xf numFmtId="0" fontId="6" fillId="0" borderId="6" xfId="0" applyFont="1" applyBorder="1" applyAlignment="1">
      <alignment horizontal="right" wrapText="1"/>
    </xf>
    <xf numFmtId="0" fontId="0" fillId="0" borderId="6" xfId="0" applyFont="1" applyFill="1" applyBorder="1" applyAlignment="1">
      <alignment horizontal="right"/>
    </xf>
    <xf numFmtId="164" fontId="6" fillId="0" borderId="6" xfId="0" applyNumberFormat="1" applyFont="1" applyFill="1" applyBorder="1" applyAlignment="1">
      <alignment horizontal="right" indent="4"/>
    </xf>
    <xf numFmtId="164" fontId="6" fillId="0" borderId="12" xfId="0" applyNumberFormat="1" applyFont="1" applyFill="1" applyBorder="1" applyAlignment="1">
      <alignment horizontal="right" indent="4"/>
    </xf>
    <xf numFmtId="164" fontId="0" fillId="0" borderId="6" xfId="0" applyNumberFormat="1" applyFill="1" applyBorder="1" applyAlignment="1">
      <alignment horizontal="right" indent="4"/>
    </xf>
    <xf numFmtId="164" fontId="0" fillId="0" borderId="12" xfId="0" applyNumberFormat="1" applyFill="1" applyBorder="1" applyAlignment="1">
      <alignment horizontal="right" indent="4"/>
    </xf>
    <xf numFmtId="0" fontId="6" fillId="0" borderId="12" xfId="0" applyFont="1" applyBorder="1" applyAlignment="1">
      <alignment horizontal="right" wrapText="1"/>
    </xf>
    <xf numFmtId="164" fontId="6" fillId="0" borderId="5" xfId="0" applyNumberFormat="1" applyFont="1" applyBorder="1" applyAlignment="1">
      <alignment horizontal="right" indent="2"/>
    </xf>
    <xf numFmtId="164" fontId="6" fillId="0" borderId="7" xfId="0" applyNumberFormat="1" applyFont="1" applyBorder="1" applyAlignment="1">
      <alignment horizontal="right" indent="2"/>
    </xf>
    <xf numFmtId="0" fontId="0" fillId="0" borderId="5" xfId="0" applyFont="1" applyFill="1" applyBorder="1" applyAlignment="1">
      <alignment horizontal="left" vertical="center" wrapText="1"/>
    </xf>
    <xf numFmtId="0" fontId="39" fillId="0" borderId="5" xfId="0" applyFont="1" applyFill="1" applyBorder="1" applyAlignment="1">
      <alignment horizontal="left" vertical="center" wrapText="1"/>
    </xf>
    <xf numFmtId="0" fontId="40" fillId="0" borderId="5" xfId="0" applyFont="1" applyFill="1" applyBorder="1" applyAlignment="1">
      <alignment vertical="center" wrapText="1"/>
    </xf>
    <xf numFmtId="0" fontId="7" fillId="0" borderId="5" xfId="0" applyFont="1" applyFill="1" applyBorder="1" applyAlignment="1">
      <alignment wrapText="1"/>
    </xf>
    <xf numFmtId="0" fontId="7" fillId="0" borderId="5" xfId="0" applyFont="1" applyFill="1" applyBorder="1" applyAlignment="1">
      <alignment vertical="top" wrapText="1"/>
    </xf>
    <xf numFmtId="164" fontId="7" fillId="0" borderId="12" xfId="0" applyNumberFormat="1" applyFont="1" applyFill="1" applyBorder="1" applyAlignment="1">
      <alignment horizontal="right" wrapText="1" indent="3"/>
    </xf>
    <xf numFmtId="0" fontId="6" fillId="0" borderId="5" xfId="0" applyFont="1" applyFill="1" applyBorder="1" applyAlignment="1">
      <alignment wrapText="1"/>
    </xf>
    <xf numFmtId="0" fontId="7" fillId="0" borderId="11" xfId="0" applyFont="1" applyFill="1" applyBorder="1" applyAlignment="1">
      <alignment wrapText="1"/>
    </xf>
    <xf numFmtId="164" fontId="6" fillId="0" borderId="11" xfId="0" applyNumberFormat="1" applyFont="1" applyFill="1" applyBorder="1" applyAlignment="1">
      <alignment horizontal="right" wrapText="1" indent="3"/>
    </xf>
    <xf numFmtId="0" fontId="7" fillId="0" borderId="0" xfId="0" applyFont="1" applyFill="1" applyBorder="1" applyAlignment="1">
      <alignment wrapText="1"/>
    </xf>
    <xf numFmtId="164" fontId="6" fillId="0" borderId="0" xfId="0" applyNumberFormat="1" applyFont="1" applyFill="1" applyBorder="1" applyAlignment="1">
      <alignment horizontal="right" wrapText="1" indent="3"/>
    </xf>
    <xf numFmtId="0" fontId="6" fillId="0" borderId="0" xfId="0" applyFont="1" applyFill="1" applyBorder="1" applyAlignment="1">
      <alignment horizontal="right" wrapText="1" indent="3"/>
    </xf>
    <xf numFmtId="0" fontId="19" fillId="0" borderId="0" xfId="0" applyFont="1" applyFill="1" applyBorder="1" applyAlignment="1">
      <alignment wrapText="1"/>
    </xf>
    <xf numFmtId="0" fontId="0" fillId="0" borderId="12" xfId="0" applyFont="1" applyFill="1" applyBorder="1" applyAlignment="1">
      <alignment horizontal="left" wrapText="1" indent="1"/>
    </xf>
    <xf numFmtId="0" fontId="6" fillId="2" borderId="11"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2"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0" fillId="0" borderId="0" xfId="0" applyAlignment="1">
      <alignment wrapText="1"/>
    </xf>
    <xf numFmtId="0" fontId="6" fillId="2" borderId="12" xfId="0" applyFont="1" applyFill="1" applyBorder="1" applyAlignment="1">
      <alignment horizontal="center" vertical="top" wrapText="1"/>
    </xf>
    <xf numFmtId="0" fontId="6" fillId="2" borderId="9" xfId="0" applyFont="1" applyFill="1" applyBorder="1" applyAlignment="1">
      <alignment horizontal="center" vertical="top" wrapText="1"/>
    </xf>
    <xf numFmtId="0" fontId="0" fillId="0" borderId="0" xfId="0"/>
    <xf numFmtId="0" fontId="0" fillId="2" borderId="11" xfId="0" applyFill="1" applyBorder="1" applyAlignment="1">
      <alignment horizontal="center" vertical="top" wrapText="1"/>
    </xf>
    <xf numFmtId="164" fontId="0" fillId="0" borderId="6" xfId="0" applyNumberFormat="1" applyFont="1" applyBorder="1" applyAlignment="1">
      <alignment horizontal="right" wrapText="1" indent="1"/>
    </xf>
    <xf numFmtId="164" fontId="0" fillId="0" borderId="0" xfId="0" applyNumberFormat="1" applyBorder="1"/>
    <xf numFmtId="164" fontId="6" fillId="0" borderId="6" xfId="0" applyNumberFormat="1" applyFont="1" applyBorder="1" applyAlignment="1">
      <alignment horizontal="right" wrapText="1"/>
    </xf>
    <xf numFmtId="164" fontId="17" fillId="0" borderId="12" xfId="0" applyNumberFormat="1" applyFont="1" applyBorder="1" applyAlignment="1">
      <alignment horizontal="right" wrapText="1"/>
    </xf>
    <xf numFmtId="164" fontId="17" fillId="0" borderId="6" xfId="0" applyNumberFormat="1" applyFont="1" applyBorder="1" applyAlignment="1">
      <alignment horizontal="right" wrapText="1"/>
    </xf>
    <xf numFmtId="164" fontId="17" fillId="0" borderId="6" xfId="0" quotePrefix="1" applyNumberFormat="1" applyFont="1" applyBorder="1" applyAlignment="1">
      <alignment horizontal="right" wrapText="1"/>
    </xf>
    <xf numFmtId="164" fontId="17" fillId="0" borderId="12" xfId="0" quotePrefix="1" applyNumberFormat="1" applyFont="1" applyBorder="1" applyAlignment="1">
      <alignment horizontal="right" wrapText="1"/>
    </xf>
    <xf numFmtId="164" fontId="6" fillId="0" borderId="11" xfId="0" quotePrefix="1" applyNumberFormat="1" applyFont="1" applyBorder="1" applyAlignment="1">
      <alignment horizontal="right" wrapText="1"/>
    </xf>
    <xf numFmtId="164" fontId="17" fillId="0" borderId="11" xfId="0" quotePrefix="1" applyNumberFormat="1" applyFont="1" applyBorder="1" applyAlignment="1">
      <alignment horizontal="right" wrapText="1"/>
    </xf>
    <xf numFmtId="164" fontId="17" fillId="0" borderId="9" xfId="0" quotePrefix="1" applyNumberFormat="1" applyFont="1" applyBorder="1" applyAlignment="1">
      <alignment horizontal="right" wrapText="1"/>
    </xf>
    <xf numFmtId="0" fontId="6" fillId="0" borderId="12" xfId="0" quotePrefix="1" applyFont="1" applyBorder="1" applyAlignment="1">
      <alignment horizontal="right" wrapText="1"/>
    </xf>
    <xf numFmtId="0" fontId="6" fillId="0" borderId="6" xfId="0" quotePrefix="1" applyFont="1" applyBorder="1" applyAlignment="1">
      <alignment horizontal="right" wrapText="1"/>
    </xf>
    <xf numFmtId="164" fontId="6" fillId="0" borderId="5" xfId="0" quotePrefix="1" applyNumberFormat="1" applyFont="1" applyBorder="1" applyAlignment="1">
      <alignment horizontal="right" vertical="center" wrapText="1" indent="2"/>
    </xf>
    <xf numFmtId="1" fontId="0" fillId="0" borderId="6" xfId="0" applyNumberFormat="1" applyFont="1" applyBorder="1" applyAlignment="1">
      <alignment horizontal="right" wrapText="1"/>
    </xf>
    <xf numFmtId="1" fontId="17" fillId="0" borderId="10" xfId="0" applyNumberFormat="1" applyFont="1" applyBorder="1" applyAlignment="1">
      <alignment horizontal="right" wrapText="1"/>
    </xf>
    <xf numFmtId="164" fontId="0" fillId="0" borderId="12" xfId="0" applyNumberFormat="1" applyFont="1" applyBorder="1" applyAlignment="1">
      <alignment horizontal="right" wrapText="1" indent="1"/>
    </xf>
    <xf numFmtId="1" fontId="17" fillId="0" borderId="6" xfId="0" applyNumberFormat="1" applyFont="1" applyBorder="1" applyAlignment="1">
      <alignment horizontal="right" wrapText="1"/>
    </xf>
    <xf numFmtId="164" fontId="6"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6" fillId="0" borderId="4" xfId="0" applyNumberFormat="1" applyFont="1" applyBorder="1" applyAlignment="1">
      <alignment horizontal="right" vertical="top" indent="2"/>
    </xf>
    <xf numFmtId="164" fontId="6" fillId="0" borderId="5" xfId="0" applyNumberFormat="1" applyFont="1" applyBorder="1" applyAlignment="1">
      <alignment horizontal="right" vertical="top" indent="2"/>
    </xf>
    <xf numFmtId="164" fontId="6" fillId="0" borderId="12" xfId="0" applyNumberFormat="1" applyFont="1" applyBorder="1" applyAlignment="1">
      <alignment horizontal="right" vertical="top" indent="2"/>
    </xf>
    <xf numFmtId="164" fontId="6" fillId="0" borderId="6" xfId="0" applyNumberFormat="1" applyFont="1" applyBorder="1" applyAlignment="1">
      <alignment horizontal="right" vertical="top" indent="2"/>
    </xf>
    <xf numFmtId="0" fontId="0" fillId="0" borderId="6" xfId="0" applyFont="1" applyBorder="1" applyAlignment="1">
      <alignment horizontal="right" indent="2"/>
    </xf>
    <xf numFmtId="1" fontId="6" fillId="0" borderId="12" xfId="0" applyNumberFormat="1" applyFont="1" applyBorder="1" applyAlignment="1">
      <alignment horizontal="right" vertical="center" wrapText="1" indent="2"/>
    </xf>
    <xf numFmtId="1" fontId="6" fillId="0" borderId="12" xfId="0" applyNumberFormat="1" applyFont="1" applyFill="1" applyBorder="1" applyAlignment="1">
      <alignment horizontal="right" vertical="center" wrapText="1" indent="2"/>
    </xf>
    <xf numFmtId="0" fontId="6" fillId="0" borderId="11" xfId="0" applyFont="1" applyBorder="1" applyAlignment="1">
      <alignment horizontal="right" vertical="center" wrapText="1" indent="2"/>
    </xf>
    <xf numFmtId="164" fontId="6" fillId="0" borderId="11" xfId="0" applyNumberFormat="1" applyFont="1" applyBorder="1" applyAlignment="1">
      <alignment horizontal="right" vertical="center" wrapText="1" indent="2"/>
    </xf>
    <xf numFmtId="1" fontId="6" fillId="0" borderId="11" xfId="0" applyNumberFormat="1" applyFont="1" applyBorder="1" applyAlignment="1">
      <alignment horizontal="right" vertical="center" wrapText="1" indent="2"/>
    </xf>
    <xf numFmtId="0" fontId="10" fillId="0" borderId="0" xfId="0" applyFont="1" applyFill="1" applyAlignment="1">
      <alignment horizontal="center" vertical="center"/>
    </xf>
    <xf numFmtId="49" fontId="39" fillId="0" borderId="11" xfId="0" applyNumberFormat="1" applyFont="1" applyFill="1" applyBorder="1" applyAlignment="1">
      <alignment horizontal="right" wrapText="1"/>
    </xf>
    <xf numFmtId="0" fontId="12" fillId="0" borderId="0" xfId="0" applyFont="1" applyBorder="1" applyAlignment="1">
      <alignment horizontal="center" vertical="center" wrapText="1"/>
    </xf>
    <xf numFmtId="0" fontId="0" fillId="2" borderId="1" xfId="0" applyFont="1" applyFill="1" applyBorder="1" applyAlignment="1">
      <alignment horizontal="center" vertical="top" wrapText="1"/>
    </xf>
    <xf numFmtId="0" fontId="0" fillId="0" borderId="0" xfId="0"/>
    <xf numFmtId="0" fontId="0" fillId="2" borderId="11" xfId="0" applyFill="1" applyBorder="1" applyAlignment="1">
      <alignment horizontal="center" vertical="top" wrapText="1"/>
    </xf>
    <xf numFmtId="0" fontId="6" fillId="0" borderId="12" xfId="0" applyFont="1" applyFill="1" applyBorder="1" applyAlignment="1">
      <alignment horizontal="left" wrapText="1"/>
    </xf>
    <xf numFmtId="1" fontId="17" fillId="0" borderId="6" xfId="0" applyNumberFormat="1" applyFont="1" applyFill="1" applyBorder="1" applyAlignment="1">
      <alignment horizontal="right" wrapText="1"/>
    </xf>
    <xf numFmtId="0" fontId="0" fillId="0" borderId="0" xfId="0"/>
    <xf numFmtId="164" fontId="6" fillId="0" borderId="6" xfId="0" applyNumberFormat="1" applyFont="1" applyBorder="1" applyAlignment="1">
      <alignment horizontal="right" vertical="center" wrapText="1" indent="6"/>
    </xf>
    <xf numFmtId="0" fontId="0" fillId="0" borderId="0" xfId="0"/>
    <xf numFmtId="0" fontId="0" fillId="0" borderId="0" xfId="0"/>
    <xf numFmtId="0" fontId="39" fillId="0" borderId="12" xfId="0" applyNumberFormat="1" applyFont="1" applyFill="1" applyBorder="1" applyAlignment="1">
      <alignment horizontal="right"/>
    </xf>
    <xf numFmtId="164" fontId="0" fillId="0" borderId="5" xfId="0" applyNumberFormat="1" applyFont="1" applyFill="1" applyBorder="1" applyAlignment="1">
      <alignment horizontal="right" wrapText="1" indent="2"/>
    </xf>
    <xf numFmtId="2" fontId="0" fillId="0" borderId="0" xfId="0" applyNumberFormat="1"/>
    <xf numFmtId="0" fontId="6" fillId="2" borderId="10" xfId="0" applyFont="1" applyFill="1" applyBorder="1" applyAlignment="1">
      <alignment horizontal="center" vertical="top" wrapText="1"/>
    </xf>
    <xf numFmtId="0" fontId="6" fillId="2" borderId="11" xfId="0" applyFont="1" applyFill="1" applyBorder="1" applyAlignment="1">
      <alignment horizontal="center" vertical="top" wrapText="1"/>
    </xf>
    <xf numFmtId="0" fontId="0" fillId="2" borderId="10" xfId="0" applyFont="1" applyFill="1" applyBorder="1" applyAlignment="1">
      <alignment horizontal="center" vertical="top" wrapText="1"/>
    </xf>
    <xf numFmtId="0" fontId="12" fillId="0" borderId="0" xfId="0" applyFont="1" applyAlignment="1">
      <alignment horizontal="center"/>
    </xf>
    <xf numFmtId="0" fontId="0" fillId="0" borderId="0" xfId="0" applyAlignment="1"/>
    <xf numFmtId="0" fontId="6" fillId="2" borderId="12" xfId="0" applyFont="1" applyFill="1" applyBorder="1" applyAlignment="1">
      <alignment horizontal="center" vertical="top" wrapText="1"/>
    </xf>
    <xf numFmtId="0" fontId="6" fillId="2" borderId="9" xfId="0" applyFont="1" applyFill="1" applyBorder="1" applyAlignment="1">
      <alignment horizontal="center" vertical="top" wrapText="1"/>
    </xf>
    <xf numFmtId="0" fontId="0" fillId="0" borderId="0" xfId="0"/>
    <xf numFmtId="0" fontId="6" fillId="0" borderId="0" xfId="0" applyFont="1" applyBorder="1" applyAlignment="1">
      <alignment horizontal="right" vertical="center"/>
    </xf>
    <xf numFmtId="0" fontId="0" fillId="2" borderId="9" xfId="0" applyFont="1" applyFill="1" applyBorder="1" applyAlignment="1">
      <alignment horizontal="center" vertical="top" wrapText="1"/>
    </xf>
    <xf numFmtId="164" fontId="6" fillId="0" borderId="12" xfId="0" applyNumberFormat="1" applyFont="1" applyBorder="1" applyAlignment="1">
      <alignment horizontal="right" wrapText="1" indent="1"/>
    </xf>
    <xf numFmtId="0" fontId="6" fillId="2" borderId="14" xfId="0" applyFont="1" applyFill="1" applyBorder="1" applyAlignment="1">
      <alignment horizontal="center" vertical="top" wrapText="1"/>
    </xf>
    <xf numFmtId="0" fontId="12" fillId="0" borderId="0" xfId="0" applyFont="1" applyFill="1" applyBorder="1" applyAlignment="1">
      <alignment horizontal="center" vertical="center" wrapText="1"/>
    </xf>
    <xf numFmtId="0" fontId="0" fillId="0" borderId="0" xfId="0"/>
    <xf numFmtId="164" fontId="6" fillId="0" borderId="0" xfId="0" applyNumberFormat="1" applyFont="1" applyFill="1"/>
    <xf numFmtId="0" fontId="0" fillId="0" borderId="0" xfId="0" applyFont="1" applyFill="1" applyAlignment="1">
      <alignment vertical="center" wrapText="1"/>
    </xf>
    <xf numFmtId="0" fontId="7" fillId="0" borderId="12" xfId="0" applyFont="1" applyFill="1" applyBorder="1" applyAlignment="1">
      <alignment horizontal="right" vertical="top" indent="1"/>
    </xf>
    <xf numFmtId="0" fontId="7" fillId="0" borderId="10" xfId="0" applyFont="1" applyFill="1" applyBorder="1" applyAlignment="1">
      <alignment vertical="top" wrapText="1"/>
    </xf>
    <xf numFmtId="0" fontId="7" fillId="0" borderId="4" xfId="0" applyFont="1" applyFill="1" applyBorder="1" applyAlignment="1">
      <alignment vertical="top" wrapText="1"/>
    </xf>
    <xf numFmtId="0" fontId="0" fillId="0" borderId="0" xfId="0" applyBorder="1" applyAlignment="1"/>
    <xf numFmtId="0" fontId="0" fillId="0" borderId="12" xfId="0" applyFont="1" applyFill="1" applyBorder="1" applyAlignment="1">
      <alignment horizontal="left" vertical="center" wrapText="1"/>
    </xf>
    <xf numFmtId="0" fontId="7" fillId="0" borderId="6" xfId="0" applyFont="1" applyFill="1" applyBorder="1" applyAlignment="1">
      <alignment vertical="center" wrapText="1"/>
    </xf>
    <xf numFmtId="0" fontId="47" fillId="0" borderId="0" xfId="0" applyFont="1" applyFill="1" applyBorder="1"/>
    <xf numFmtId="0" fontId="38" fillId="0" borderId="0" xfId="0" applyFont="1" applyFill="1" applyBorder="1"/>
    <xf numFmtId="0" fontId="7" fillId="0" borderId="0" xfId="0" applyFont="1" applyFill="1" applyBorder="1" applyAlignment="1">
      <alignment horizontal="center" vertical="center"/>
    </xf>
    <xf numFmtId="0" fontId="0" fillId="0" borderId="0" xfId="0" applyFill="1" applyBorder="1" applyAlignment="1">
      <alignment vertical="top"/>
    </xf>
    <xf numFmtId="0" fontId="0" fillId="0" borderId="0" xfId="0" applyFont="1" applyFill="1" applyBorder="1" applyAlignment="1">
      <alignment vertical="top"/>
    </xf>
    <xf numFmtId="0" fontId="28" fillId="0" borderId="0" xfId="0" applyFont="1" applyBorder="1" applyAlignment="1">
      <alignment horizontal="center" vertical="center"/>
    </xf>
    <xf numFmtId="0" fontId="6" fillId="0" borderId="12" xfId="0" applyFont="1" applyBorder="1" applyAlignment="1">
      <alignment horizontal="right" wrapText="1" indent="4"/>
    </xf>
    <xf numFmtId="0" fontId="6" fillId="0" borderId="6" xfId="0" applyFont="1" applyBorder="1" applyAlignment="1">
      <alignment horizontal="right" wrapText="1" indent="4"/>
    </xf>
    <xf numFmtId="0" fontId="6" fillId="0" borderId="11" xfId="0" applyFont="1" applyBorder="1" applyAlignment="1">
      <alignment horizontal="right" wrapText="1" indent="4"/>
    </xf>
    <xf numFmtId="0" fontId="6" fillId="0" borderId="9" xfId="0" applyFont="1" applyBorder="1" applyAlignment="1">
      <alignment horizontal="right" wrapText="1" indent="4"/>
    </xf>
    <xf numFmtId="0" fontId="0" fillId="0" borderId="12" xfId="0" applyFont="1" applyFill="1" applyBorder="1" applyAlignment="1">
      <alignment horizontal="right" vertical="top" wrapText="1" indent="2"/>
    </xf>
    <xf numFmtId="0" fontId="0" fillId="0" borderId="11" xfId="0" applyFont="1" applyFill="1" applyBorder="1" applyAlignment="1">
      <alignment horizontal="right" vertical="top" indent="2"/>
    </xf>
    <xf numFmtId="0" fontId="39" fillId="0" borderId="11" xfId="0" applyFont="1" applyBorder="1" applyAlignment="1">
      <alignment vertical="center" wrapText="1"/>
    </xf>
    <xf numFmtId="0" fontId="6" fillId="0" borderId="0" xfId="0" applyFont="1" applyFill="1" applyAlignment="1">
      <alignment horizontal="right" vertical="center" wrapText="1"/>
    </xf>
    <xf numFmtId="0" fontId="0" fillId="0" borderId="0" xfId="0" applyFill="1" applyAlignment="1">
      <alignment horizontal="center"/>
    </xf>
    <xf numFmtId="0" fontId="39" fillId="0" borderId="0" xfId="0" applyFont="1" applyFill="1" applyAlignment="1">
      <alignment horizontal="center"/>
    </xf>
    <xf numFmtId="0" fontId="0" fillId="0" borderId="0" xfId="0" applyFont="1" applyFill="1" applyAlignment="1">
      <alignment horizontal="center"/>
    </xf>
    <xf numFmtId="0" fontId="23" fillId="0" borderId="0" xfId="0" applyFont="1" applyAlignment="1">
      <alignment vertical="center" wrapText="1"/>
    </xf>
    <xf numFmtId="0" fontId="6" fillId="0" borderId="12" xfId="0" applyFont="1" applyBorder="1" applyAlignment="1">
      <alignment horizontal="right" vertical="center" wrapText="1"/>
    </xf>
    <xf numFmtId="0" fontId="48" fillId="0" borderId="0" xfId="0" applyFont="1" applyBorder="1" applyAlignment="1">
      <alignment horizontal="justify" vertical="center" wrapText="1"/>
    </xf>
    <xf numFmtId="0" fontId="7" fillId="0" borderId="0" xfId="0" applyFont="1" applyBorder="1" applyAlignment="1">
      <alignment horizontal="center"/>
    </xf>
    <xf numFmtId="0" fontId="12" fillId="0" borderId="0" xfId="0" applyFont="1" applyFill="1" applyAlignment="1">
      <alignment horizontal="center" vertical="center"/>
    </xf>
    <xf numFmtId="0" fontId="7" fillId="0" borderId="0" xfId="0" applyFont="1" applyFill="1" applyAlignment="1">
      <alignment horizontal="center" vertical="center"/>
    </xf>
    <xf numFmtId="0" fontId="7" fillId="0" borderId="0" xfId="1" applyFont="1" applyFill="1" applyAlignment="1">
      <alignment vertical="center" wrapText="1"/>
    </xf>
    <xf numFmtId="0" fontId="7" fillId="0" borderId="0" xfId="0" applyFont="1" applyFill="1" applyAlignment="1">
      <alignment vertical="center" wrapText="1"/>
    </xf>
    <xf numFmtId="0" fontId="0" fillId="0" borderId="0" xfId="1" quotePrefix="1" applyFont="1" applyFill="1" applyAlignment="1">
      <alignment horizontal="left" vertical="center" wrapText="1" indent="1"/>
    </xf>
    <xf numFmtId="0" fontId="0" fillId="0" borderId="0" xfId="1" applyFont="1" applyFill="1" applyAlignment="1">
      <alignment horizontal="left" vertical="center" wrapText="1" indent="1"/>
    </xf>
    <xf numFmtId="0" fontId="0" fillId="0" borderId="0" xfId="1" applyFont="1" applyFill="1" applyBorder="1" applyAlignment="1">
      <alignment horizontal="left" vertical="center" wrapText="1" indent="1"/>
    </xf>
    <xf numFmtId="0" fontId="0" fillId="0" borderId="0" xfId="0" applyFont="1" applyFill="1" applyBorder="1" applyAlignment="1">
      <alignment horizontal="left" vertical="center" wrapText="1"/>
    </xf>
    <xf numFmtId="0" fontId="0" fillId="0" borderId="0" xfId="1" applyFont="1" applyFill="1" applyBorder="1" applyAlignment="1">
      <alignment horizontal="left" wrapText="1"/>
    </xf>
    <xf numFmtId="0" fontId="7" fillId="0" borderId="0" xfId="1" applyFont="1" applyFill="1" applyBorder="1" applyAlignment="1">
      <alignment horizontal="left" wrapText="1"/>
    </xf>
    <xf numFmtId="0" fontId="0" fillId="0" borderId="0" xfId="1" applyFont="1" applyFill="1" applyBorder="1" applyAlignment="1">
      <alignment horizontal="left" vertical="center" wrapText="1"/>
    </xf>
    <xf numFmtId="0" fontId="7" fillId="0" borderId="0" xfId="1" applyFont="1" applyFill="1" applyBorder="1" applyAlignment="1">
      <alignment horizontal="left"/>
    </xf>
    <xf numFmtId="0" fontId="0" fillId="0" borderId="0" xfId="1" applyFont="1" applyFill="1" applyBorder="1" applyAlignment="1">
      <alignment horizontal="left"/>
    </xf>
    <xf numFmtId="0" fontId="0" fillId="0" borderId="0" xfId="1" applyFont="1" applyFill="1" applyBorder="1" applyAlignment="1">
      <alignment horizontal="left" wrapText="1" indent="1"/>
    </xf>
    <xf numFmtId="0" fontId="7" fillId="0" borderId="0" xfId="1" applyFont="1" applyFill="1" applyAlignment="1">
      <alignment horizontal="left" wrapText="1"/>
    </xf>
    <xf numFmtId="0" fontId="7" fillId="0" borderId="0" xfId="0" applyFont="1" applyFill="1"/>
    <xf numFmtId="0" fontId="0" fillId="0" borderId="0" xfId="1" applyFont="1" applyFill="1" applyAlignment="1">
      <alignment horizontal="left" indent="1"/>
    </xf>
    <xf numFmtId="0" fontId="0" fillId="0" borderId="0" xfId="1" applyFont="1" applyFill="1" applyAlignment="1">
      <alignment horizontal="left" wrapText="1" indent="1"/>
    </xf>
    <xf numFmtId="0" fontId="0" fillId="0" borderId="0" xfId="1" applyFont="1" applyFill="1" applyBorder="1" applyAlignment="1">
      <alignment horizontal="left" indent="1"/>
    </xf>
    <xf numFmtId="0" fontId="7" fillId="0" borderId="0" xfId="1" applyFont="1" applyFill="1" applyBorder="1" applyAlignment="1"/>
    <xf numFmtId="0" fontId="0" fillId="0" borderId="0" xfId="0"/>
    <xf numFmtId="0" fontId="7" fillId="0" borderId="0" xfId="0" applyFont="1" applyAlignment="1">
      <alignment horizontal="center" vertical="center"/>
    </xf>
    <xf numFmtId="0" fontId="0" fillId="2" borderId="10" xfId="0" applyFont="1" applyFill="1" applyBorder="1" applyAlignment="1">
      <alignment horizontal="center" vertical="top" wrapText="1"/>
    </xf>
    <xf numFmtId="0" fontId="0" fillId="0" borderId="0" xfId="0"/>
    <xf numFmtId="0" fontId="6" fillId="2" borderId="4" xfId="0" applyFont="1" applyFill="1" applyBorder="1" applyAlignment="1">
      <alignment horizontal="center" vertical="top" wrapText="1"/>
    </xf>
    <xf numFmtId="0" fontId="18" fillId="0" borderId="0" xfId="0" applyFont="1" applyFill="1" applyBorder="1" applyAlignment="1">
      <alignment vertical="center" wrapText="1"/>
    </xf>
    <xf numFmtId="0" fontId="12" fillId="0" borderId="0" xfId="0" applyFont="1" applyAlignment="1">
      <alignment horizontal="center" vertical="center"/>
    </xf>
    <xf numFmtId="0" fontId="6" fillId="2" borderId="11" xfId="0" applyFont="1" applyFill="1" applyBorder="1" applyAlignment="1">
      <alignment horizontal="center" vertical="top" wrapText="1"/>
    </xf>
    <xf numFmtId="0" fontId="0" fillId="2" borderId="11" xfId="0" applyFont="1" applyFill="1" applyBorder="1" applyAlignment="1">
      <alignment horizontal="center" vertical="top" wrapText="1"/>
    </xf>
    <xf numFmtId="0" fontId="23" fillId="0" borderId="0" xfId="0" applyFont="1" applyBorder="1" applyAlignment="1">
      <alignment vertical="center" wrapText="1"/>
    </xf>
    <xf numFmtId="0" fontId="39" fillId="2" borderId="11" xfId="0" applyFont="1" applyFill="1" applyBorder="1" applyAlignment="1">
      <alignment horizontal="center" vertical="top" wrapText="1"/>
    </xf>
    <xf numFmtId="0" fontId="18" fillId="0" borderId="0" xfId="0" applyFont="1" applyBorder="1" applyAlignment="1">
      <alignment horizontal="justify" vertical="center" wrapText="1"/>
    </xf>
    <xf numFmtId="0" fontId="6" fillId="2" borderId="9" xfId="0" applyFont="1" applyFill="1" applyBorder="1" applyAlignment="1">
      <alignment horizontal="center" vertical="top" wrapText="1"/>
    </xf>
    <xf numFmtId="0" fontId="0" fillId="0" borderId="0" xfId="0"/>
    <xf numFmtId="0" fontId="0" fillId="2" borderId="9" xfId="0" applyFont="1" applyFill="1" applyBorder="1" applyAlignment="1">
      <alignment horizontal="center" vertical="top" wrapText="1"/>
    </xf>
    <xf numFmtId="164" fontId="0" fillId="0" borderId="0" xfId="0" applyNumberFormat="1" applyFill="1" applyAlignment="1">
      <alignment horizontal="right" indent="2"/>
    </xf>
    <xf numFmtId="1" fontId="1" fillId="0" borderId="0" xfId="10" applyNumberFormat="1" applyBorder="1"/>
    <xf numFmtId="164" fontId="1" fillId="0" borderId="0" xfId="10" applyNumberFormat="1" applyBorder="1"/>
    <xf numFmtId="1" fontId="1" fillId="0" borderId="0" xfId="10" applyNumberFormat="1" applyFill="1" applyBorder="1" applyAlignment="1">
      <alignment horizontal="right"/>
    </xf>
    <xf numFmtId="0" fontId="1" fillId="0" borderId="0" xfId="11"/>
    <xf numFmtId="164" fontId="1" fillId="0" borderId="0" xfId="11" applyNumberFormat="1"/>
    <xf numFmtId="0" fontId="0" fillId="0" borderId="0" xfId="0"/>
    <xf numFmtId="0" fontId="0" fillId="2" borderId="14" xfId="0" applyFont="1" applyFill="1" applyBorder="1" applyAlignment="1">
      <alignment horizontal="center" vertical="top" wrapText="1"/>
    </xf>
    <xf numFmtId="0" fontId="6" fillId="2" borderId="11" xfId="0" applyFont="1" applyFill="1" applyBorder="1" applyAlignment="1">
      <alignment horizontal="center" vertical="top" wrapText="1"/>
    </xf>
    <xf numFmtId="0" fontId="12" fillId="0" borderId="0" xfId="0" applyFont="1" applyBorder="1" applyAlignment="1">
      <alignment horizontal="center" vertical="center"/>
    </xf>
    <xf numFmtId="0" fontId="0" fillId="2" borderId="11" xfId="0" applyFont="1" applyFill="1" applyBorder="1" applyAlignment="1">
      <alignment horizontal="center" vertical="top" wrapText="1"/>
    </xf>
    <xf numFmtId="0" fontId="6" fillId="2" borderId="12" xfId="0" applyFont="1" applyFill="1" applyBorder="1" applyAlignment="1">
      <alignment horizontal="center" vertical="top" wrapText="1"/>
    </xf>
    <xf numFmtId="0" fontId="6" fillId="2" borderId="9" xfId="0" applyFont="1" applyFill="1" applyBorder="1" applyAlignment="1">
      <alignment horizontal="center" vertical="top" wrapText="1"/>
    </xf>
    <xf numFmtId="0" fontId="0" fillId="0" borderId="0" xfId="0"/>
    <xf numFmtId="0" fontId="0" fillId="2" borderId="15" xfId="0" applyFont="1" applyFill="1" applyBorder="1" applyAlignment="1">
      <alignment horizontal="center" vertical="top" wrapText="1"/>
    </xf>
    <xf numFmtId="0" fontId="0" fillId="2" borderId="9" xfId="0" applyFont="1" applyFill="1" applyBorder="1" applyAlignment="1">
      <alignment horizontal="center" vertical="top" wrapText="1"/>
    </xf>
    <xf numFmtId="0" fontId="7" fillId="0" borderId="10" xfId="0" applyFont="1" applyBorder="1" applyAlignment="1">
      <alignment horizontal="left" wrapText="1"/>
    </xf>
    <xf numFmtId="0" fontId="6" fillId="0" borderId="12" xfId="0" applyFont="1" applyBorder="1" applyAlignment="1">
      <alignment horizontal="left" wrapText="1"/>
    </xf>
    <xf numFmtId="164" fontId="6" fillId="0" borderId="12" xfId="0" applyNumberFormat="1" applyFont="1" applyBorder="1" applyAlignment="1">
      <alignment horizontal="center" vertical="center" wrapText="1"/>
    </xf>
    <xf numFmtId="164" fontId="6" fillId="0" borderId="12" xfId="0" applyNumberFormat="1" applyFont="1" applyFill="1" applyBorder="1" applyAlignment="1">
      <alignment horizontal="center" vertical="center" wrapText="1"/>
    </xf>
    <xf numFmtId="0" fontId="7" fillId="0" borderId="12" xfId="0" applyFont="1" applyBorder="1" applyAlignment="1">
      <alignment horizontal="left" wrapText="1"/>
    </xf>
    <xf numFmtId="0" fontId="6" fillId="0" borderId="11" xfId="0" applyFont="1" applyBorder="1" applyAlignment="1">
      <alignment horizontal="left" wrapText="1"/>
    </xf>
    <xf numFmtId="164" fontId="6" fillId="0" borderId="11" xfId="0" applyNumberFormat="1" applyFont="1" applyFill="1" applyBorder="1" applyAlignment="1">
      <alignment horizontal="center" vertical="center" wrapText="1"/>
    </xf>
    <xf numFmtId="0" fontId="0" fillId="0" borderId="12" xfId="0" applyFont="1" applyFill="1" applyBorder="1" applyAlignment="1">
      <alignment horizontal="right" vertical="center" wrapText="1" indent="3"/>
    </xf>
    <xf numFmtId="164" fontId="0" fillId="0" borderId="0" xfId="0" applyNumberFormat="1" applyFont="1" applyFill="1" applyBorder="1" applyAlignment="1">
      <alignment horizontal="right" vertical="center" wrapText="1" indent="3"/>
    </xf>
    <xf numFmtId="0" fontId="0" fillId="0" borderId="0" xfId="0"/>
    <xf numFmtId="164" fontId="0" fillId="0" borderId="9" xfId="0" applyNumberFormat="1" applyFont="1" applyBorder="1" applyAlignment="1">
      <alignment horizontal="right" wrapText="1" indent="1"/>
    </xf>
    <xf numFmtId="164" fontId="39" fillId="0" borderId="12" xfId="0" applyNumberFormat="1" applyFont="1" applyFill="1" applyBorder="1" applyAlignment="1">
      <alignment horizontal="right" wrapText="1"/>
    </xf>
    <xf numFmtId="0" fontId="0" fillId="2" borderId="14" xfId="0" applyFont="1" applyFill="1" applyBorder="1" applyAlignment="1">
      <alignment horizontal="center" vertical="top" wrapText="1"/>
    </xf>
    <xf numFmtId="164" fontId="0" fillId="0" borderId="12" xfId="0" applyNumberFormat="1" applyFill="1" applyBorder="1" applyAlignment="1">
      <alignment horizontal="right" vertical="center" indent="2"/>
    </xf>
    <xf numFmtId="0" fontId="0" fillId="2" borderId="11" xfId="0" applyFont="1" applyFill="1" applyBorder="1" applyAlignment="1">
      <alignment horizontal="center" vertical="top" wrapText="1"/>
    </xf>
    <xf numFmtId="0" fontId="6" fillId="2" borderId="9" xfId="0" applyFont="1" applyFill="1" applyBorder="1" applyAlignment="1">
      <alignment horizontal="center" vertical="top" wrapText="1"/>
    </xf>
    <xf numFmtId="0" fontId="0" fillId="0" borderId="0" xfId="0"/>
    <xf numFmtId="0" fontId="0" fillId="2" borderId="14" xfId="0" applyFont="1" applyFill="1" applyBorder="1" applyAlignment="1">
      <alignment horizontal="center" vertical="top"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6" fillId="2" borderId="11" xfId="0" applyFont="1" applyFill="1" applyBorder="1" applyAlignment="1">
      <alignment horizontal="center" vertical="top" wrapText="1"/>
    </xf>
    <xf numFmtId="0" fontId="0" fillId="2" borderId="11" xfId="0" applyFont="1" applyFill="1" applyBorder="1" applyAlignment="1">
      <alignment horizontal="center" vertical="top" wrapText="1"/>
    </xf>
    <xf numFmtId="0" fontId="6" fillId="2" borderId="14" xfId="0" applyFont="1" applyFill="1" applyBorder="1" applyAlignment="1">
      <alignment horizontal="center" vertical="top" wrapText="1"/>
    </xf>
    <xf numFmtId="0" fontId="0" fillId="0" borderId="0" xfId="0"/>
    <xf numFmtId="0" fontId="0" fillId="2" borderId="9" xfId="0" applyFont="1" applyFill="1" applyBorder="1" applyAlignment="1">
      <alignment horizontal="center" vertical="top" wrapText="1"/>
    </xf>
    <xf numFmtId="166" fontId="44" fillId="0" borderId="12" xfId="0" applyNumberFormat="1" applyFont="1" applyFill="1" applyBorder="1" applyAlignment="1" applyProtection="1">
      <alignment horizontal="right"/>
    </xf>
    <xf numFmtId="164" fontId="0" fillId="0" borderId="12" xfId="0" applyNumberFormat="1" applyBorder="1" applyAlignment="1">
      <alignment wrapText="1"/>
    </xf>
    <xf numFmtId="164" fontId="0" fillId="0" borderId="12" xfId="0" applyNumberFormat="1" applyFill="1" applyBorder="1" applyAlignment="1">
      <alignment wrapText="1"/>
    </xf>
    <xf numFmtId="165" fontId="0" fillId="0" borderId="12" xfId="0" applyNumberFormat="1" applyBorder="1" applyAlignment="1">
      <alignment wrapText="1"/>
    </xf>
    <xf numFmtId="164" fontId="0" fillId="0" borderId="12" xfId="0" applyNumberFormat="1" applyFont="1" applyFill="1" applyBorder="1" applyAlignment="1" applyProtection="1"/>
    <xf numFmtId="164" fontId="0" fillId="0" borderId="12" xfId="0" applyNumberFormat="1" applyFont="1" applyFill="1" applyBorder="1" applyAlignment="1" applyProtection="1">
      <alignment wrapText="1"/>
    </xf>
    <xf numFmtId="164" fontId="6" fillId="0" borderId="11" xfId="0" applyNumberFormat="1" applyFont="1" applyFill="1" applyBorder="1" applyAlignment="1">
      <alignment horizontal="right" vertical="center" wrapText="1" indent="3"/>
    </xf>
    <xf numFmtId="164" fontId="6" fillId="0" borderId="11" xfId="0" applyNumberFormat="1" applyFont="1" applyBorder="1" applyAlignment="1">
      <alignment horizontal="right" wrapText="1" indent="4"/>
    </xf>
    <xf numFmtId="166" fontId="44" fillId="0" borderId="12" xfId="0" applyNumberFormat="1" applyFont="1" applyFill="1" applyBorder="1" applyAlignment="1" applyProtection="1">
      <alignment horizontal="right" indent="3"/>
    </xf>
    <xf numFmtId="0" fontId="0" fillId="0" borderId="12" xfId="0" applyFill="1" applyBorder="1" applyAlignment="1">
      <alignment horizontal="right" indent="3"/>
    </xf>
    <xf numFmtId="0" fontId="0" fillId="0" borderId="12" xfId="0" applyBorder="1" applyAlignment="1">
      <alignment horizontal="right" indent="3"/>
    </xf>
    <xf numFmtId="164" fontId="0" fillId="0" borderId="11" xfId="0" applyNumberFormat="1" applyBorder="1" applyAlignment="1">
      <alignment horizontal="right" indent="3"/>
    </xf>
    <xf numFmtId="0" fontId="0" fillId="0" borderId="11" xfId="0" applyBorder="1" applyAlignment="1">
      <alignment horizontal="right" indent="3"/>
    </xf>
    <xf numFmtId="0" fontId="6" fillId="0" borderId="12" xfId="0" applyFont="1" applyBorder="1" applyAlignment="1">
      <alignment horizontal="right" wrapText="1" indent="3"/>
    </xf>
    <xf numFmtId="2" fontId="6" fillId="0" borderId="10" xfId="0" applyNumberFormat="1" applyFont="1" applyBorder="1" applyAlignment="1">
      <alignment horizontal="right" wrapText="1" indent="3"/>
    </xf>
    <xf numFmtId="2" fontId="6" fillId="0" borderId="12" xfId="0" applyNumberFormat="1" applyFont="1" applyFill="1" applyBorder="1" applyAlignment="1">
      <alignment horizontal="right" wrapText="1" indent="3"/>
    </xf>
    <xf numFmtId="0" fontId="6" fillId="0" borderId="11" xfId="0" applyFont="1" applyFill="1" applyBorder="1" applyAlignment="1">
      <alignment horizontal="right" wrapText="1" indent="3"/>
    </xf>
    <xf numFmtId="2" fontId="6" fillId="0" borderId="9" xfId="0" applyNumberFormat="1" applyFont="1" applyFill="1" applyBorder="1" applyAlignment="1">
      <alignment horizontal="right" wrapText="1" indent="3"/>
    </xf>
    <xf numFmtId="0" fontId="22" fillId="0" borderId="0" xfId="0" applyFont="1"/>
    <xf numFmtId="0" fontId="0" fillId="0" borderId="12" xfId="0" applyFont="1" applyBorder="1" applyAlignment="1">
      <alignment horizontal="right"/>
    </xf>
    <xf numFmtId="0" fontId="16" fillId="0" borderId="0" xfId="0" applyFont="1" applyFill="1" applyBorder="1" applyAlignment="1">
      <alignment vertical="center"/>
    </xf>
    <xf numFmtId="0" fontId="7" fillId="0" borderId="4" xfId="0" applyFont="1" applyFill="1" applyBorder="1" applyAlignment="1"/>
    <xf numFmtId="0" fontId="6" fillId="0" borderId="12" xfId="0" applyFont="1" applyFill="1" applyBorder="1" applyAlignment="1">
      <alignment horizontal="right" vertical="center" wrapText="1" indent="6"/>
    </xf>
    <xf numFmtId="0" fontId="6" fillId="0" borderId="12" xfId="0" applyFont="1" applyBorder="1" applyAlignment="1">
      <alignment horizontal="right" vertical="center" wrapText="1" indent="6"/>
    </xf>
    <xf numFmtId="0" fontId="7" fillId="0" borderId="6" xfId="0" applyFont="1" applyBorder="1" applyAlignment="1"/>
    <xf numFmtId="164" fontId="0" fillId="0" borderId="12" xfId="0" applyNumberFormat="1" applyFont="1" applyFill="1" applyBorder="1" applyAlignment="1">
      <alignment horizontal="right" vertical="center" wrapText="1" indent="6"/>
    </xf>
    <xf numFmtId="164" fontId="6" fillId="0" borderId="9" xfId="0" applyNumberFormat="1" applyFont="1" applyBorder="1" applyAlignment="1">
      <alignment horizontal="right" vertical="center" wrapText="1" indent="6"/>
    </xf>
    <xf numFmtId="0" fontId="6" fillId="0" borderId="0" xfId="0" applyFont="1" applyAlignment="1">
      <alignment horizontal="right" vertical="center"/>
    </xf>
    <xf numFmtId="164" fontId="6" fillId="0" borderId="6" xfId="0" applyNumberFormat="1" applyFont="1" applyBorder="1" applyAlignment="1">
      <alignment horizontal="right" indent="4"/>
    </xf>
    <xf numFmtId="0" fontId="6" fillId="0" borderId="12" xfId="0" applyFont="1" applyBorder="1" applyAlignment="1">
      <alignment horizontal="left" vertical="top" indent="1"/>
    </xf>
    <xf numFmtId="0" fontId="6" fillId="0" borderId="5" xfId="0" applyFont="1" applyBorder="1" applyAlignment="1">
      <alignment horizontal="left" vertical="top" wrapText="1" indent="1"/>
    </xf>
    <xf numFmtId="164" fontId="6" fillId="0" borderId="6" xfId="0" applyNumberFormat="1" applyFont="1" applyBorder="1" applyAlignment="1">
      <alignment horizontal="right" wrapText="1" indent="1"/>
    </xf>
    <xf numFmtId="0" fontId="6" fillId="0" borderId="6" xfId="0" applyFont="1" applyBorder="1" applyAlignment="1">
      <alignment horizontal="right" wrapText="1" indent="1"/>
    </xf>
    <xf numFmtId="0" fontId="6" fillId="0" borderId="6" xfId="0" quotePrefix="1" applyFont="1" applyBorder="1" applyAlignment="1">
      <alignment horizontal="right" wrapText="1" indent="1"/>
    </xf>
    <xf numFmtId="0" fontId="6" fillId="0" borderId="9" xfId="0" applyFont="1" applyBorder="1" applyAlignment="1">
      <alignment horizontal="right" wrapText="1" indent="1"/>
    </xf>
    <xf numFmtId="0" fontId="0" fillId="0" borderId="6" xfId="0" quotePrefix="1" applyFont="1" applyBorder="1" applyAlignment="1">
      <alignment horizontal="right" wrapText="1" indent="1"/>
    </xf>
    <xf numFmtId="0" fontId="6" fillId="0" borderId="11" xfId="0" applyFont="1" applyFill="1" applyBorder="1" applyAlignment="1">
      <alignment horizontal="left" wrapText="1" indent="1"/>
    </xf>
    <xf numFmtId="0" fontId="0" fillId="0" borderId="0" xfId="0"/>
    <xf numFmtId="0" fontId="0" fillId="0" borderId="0" xfId="0"/>
    <xf numFmtId="1" fontId="0" fillId="0" borderId="6" xfId="0" applyNumberFormat="1" applyFont="1" applyFill="1" applyBorder="1" applyAlignment="1">
      <alignment horizontal="right" wrapText="1"/>
    </xf>
    <xf numFmtId="0" fontId="0" fillId="0" borderId="0" xfId="0"/>
    <xf numFmtId="164" fontId="6" fillId="0" borderId="12" xfId="2" applyNumberFormat="1" applyFont="1" applyBorder="1" applyAlignment="1">
      <alignment horizontal="right"/>
    </xf>
    <xf numFmtId="0" fontId="0" fillId="0" borderId="0" xfId="0"/>
    <xf numFmtId="0" fontId="18" fillId="0" borderId="0" xfId="0" applyFont="1" applyFill="1" applyBorder="1" applyAlignment="1">
      <alignment wrapText="1"/>
    </xf>
    <xf numFmtId="164" fontId="0" fillId="0" borderId="11" xfId="0" applyNumberFormat="1" applyFill="1" applyBorder="1" applyAlignment="1">
      <alignment horizontal="right" indent="4"/>
    </xf>
    <xf numFmtId="164" fontId="6" fillId="0" borderId="12" xfId="0" quotePrefix="1" applyNumberFormat="1" applyFont="1" applyFill="1" applyBorder="1" applyAlignment="1">
      <alignment horizontal="right" wrapText="1" indent="1"/>
    </xf>
    <xf numFmtId="164" fontId="0" fillId="0" borderId="12" xfId="0" quotePrefix="1" applyNumberFormat="1" applyFont="1" applyFill="1" applyBorder="1" applyAlignment="1">
      <alignment horizontal="right" wrapText="1" indent="1"/>
    </xf>
    <xf numFmtId="164" fontId="0" fillId="0" borderId="6" xfId="0" quotePrefix="1" applyNumberFormat="1" applyFont="1" applyFill="1" applyBorder="1" applyAlignment="1">
      <alignment horizontal="right" wrapText="1" indent="1"/>
    </xf>
    <xf numFmtId="0" fontId="7" fillId="0" borderId="11" xfId="0" applyFont="1" applyFill="1" applyBorder="1" applyAlignment="1">
      <alignment vertical="center" wrapText="1"/>
    </xf>
    <xf numFmtId="164" fontId="6" fillId="0" borderId="11" xfId="0" applyNumberFormat="1" applyFont="1" applyFill="1" applyBorder="1" applyAlignment="1">
      <alignment horizontal="right" wrapText="1" indent="1"/>
    </xf>
    <xf numFmtId="0" fontId="6" fillId="0" borderId="6" xfId="0" applyFont="1" applyFill="1" applyBorder="1" applyAlignment="1">
      <alignment horizontal="right" wrapText="1" indent="1"/>
    </xf>
    <xf numFmtId="0" fontId="6" fillId="0" borderId="6" xfId="0" quotePrefix="1" applyFont="1" applyFill="1" applyBorder="1" applyAlignment="1">
      <alignment horizontal="right" wrapText="1" indent="1"/>
    </xf>
    <xf numFmtId="0" fontId="0" fillId="0" borderId="6" xfId="0" applyFont="1" applyFill="1" applyBorder="1" applyAlignment="1">
      <alignment horizontal="right" wrapText="1" indent="1"/>
    </xf>
    <xf numFmtId="0" fontId="6" fillId="0" borderId="9" xfId="0" applyFont="1" applyFill="1" applyBorder="1" applyAlignment="1">
      <alignment horizontal="right" wrapText="1" indent="1"/>
    </xf>
    <xf numFmtId="164" fontId="6" fillId="0" borderId="6" xfId="0" applyNumberFormat="1" applyFont="1" applyFill="1" applyBorder="1" applyAlignment="1">
      <alignment horizontal="right" wrapText="1" indent="3"/>
    </xf>
    <xf numFmtId="164" fontId="6" fillId="0" borderId="9" xfId="0" applyNumberFormat="1" applyFont="1" applyFill="1" applyBorder="1" applyAlignment="1">
      <alignment horizontal="right" wrapText="1" indent="3"/>
    </xf>
    <xf numFmtId="164" fontId="6" fillId="0" borderId="12" xfId="0" applyNumberFormat="1" applyFont="1" applyFill="1" applyBorder="1" applyAlignment="1">
      <alignment horizontal="right" wrapText="1" indent="4"/>
    </xf>
    <xf numFmtId="166" fontId="44" fillId="0" borderId="5" xfId="0" applyNumberFormat="1" applyFont="1" applyFill="1" applyBorder="1" applyAlignment="1" applyProtection="1">
      <alignment horizontal="right" indent="3"/>
    </xf>
    <xf numFmtId="1" fontId="0" fillId="0" borderId="9" xfId="0" applyNumberFormat="1" applyFont="1" applyFill="1" applyBorder="1" applyAlignment="1">
      <alignment horizontal="right" wrapText="1"/>
    </xf>
    <xf numFmtId="164" fontId="17" fillId="0" borderId="11" xfId="0" applyNumberFormat="1" applyFont="1" applyFill="1" applyBorder="1" applyAlignment="1">
      <alignment horizontal="right" wrapText="1" indent="1"/>
    </xf>
    <xf numFmtId="164" fontId="17" fillId="0" borderId="9" xfId="0" applyNumberFormat="1" applyFont="1" applyFill="1" applyBorder="1" applyAlignment="1">
      <alignment horizontal="right" wrapText="1" indent="1"/>
    </xf>
    <xf numFmtId="1" fontId="17" fillId="0" borderId="9" xfId="0" applyNumberFormat="1" applyFont="1" applyFill="1" applyBorder="1" applyAlignment="1">
      <alignment horizontal="right" wrapText="1"/>
    </xf>
    <xf numFmtId="0" fontId="12" fillId="0" borderId="0" xfId="0" applyFont="1" applyAlignment="1">
      <alignment horizontal="center" vertical="center"/>
    </xf>
    <xf numFmtId="0" fontId="13" fillId="0" borderId="0" xfId="0" applyFont="1" applyAlignment="1">
      <alignment horizontal="center" vertical="center" wrapText="1"/>
    </xf>
    <xf numFmtId="0" fontId="6" fillId="0" borderId="0" xfId="0" applyFont="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ill="1" applyAlignment="1">
      <alignment horizontal="left" vertical="center"/>
    </xf>
    <xf numFmtId="0" fontId="6" fillId="0" borderId="0" xfId="0" applyFont="1" applyAlignment="1">
      <alignment horizontal="left" vertical="center" wrapText="1"/>
    </xf>
    <xf numFmtId="0" fontId="6" fillId="0" borderId="0" xfId="0" applyFont="1" applyAlignment="1">
      <alignment horizontal="left" wrapText="1"/>
    </xf>
    <xf numFmtId="0" fontId="7" fillId="0" borderId="0" xfId="0" applyFont="1" applyAlignment="1">
      <alignment horizontal="center" vertical="center"/>
    </xf>
    <xf numFmtId="0" fontId="19" fillId="0" borderId="0" xfId="0" applyFont="1" applyFill="1" applyBorder="1" applyAlignment="1">
      <alignment horizontal="justify" wrapText="1"/>
    </xf>
    <xf numFmtId="0" fontId="0" fillId="0" borderId="0" xfId="0" applyFont="1" applyAlignment="1"/>
    <xf numFmtId="0" fontId="12" fillId="0" borderId="0" xfId="0" applyFont="1" applyFill="1" applyAlignment="1">
      <alignment horizontal="center" vertical="center" wrapText="1"/>
    </xf>
    <xf numFmtId="0" fontId="6" fillId="2" borderId="10" xfId="0" applyFont="1" applyFill="1" applyBorder="1" applyAlignment="1">
      <alignment horizontal="center" vertical="top" wrapText="1"/>
    </xf>
    <xf numFmtId="0" fontId="6" fillId="2" borderId="11" xfId="0" applyFont="1" applyFill="1" applyBorder="1" applyAlignment="1">
      <alignment horizontal="center" vertical="top" wrapText="1"/>
    </xf>
    <xf numFmtId="0" fontId="18" fillId="0" borderId="0" xfId="0" applyFont="1" applyFill="1" applyBorder="1" applyAlignment="1">
      <alignment wrapText="1"/>
    </xf>
    <xf numFmtId="0" fontId="18" fillId="0" borderId="0" xfId="0" applyFont="1" applyBorder="1" applyAlignment="1">
      <alignment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0" fillId="2" borderId="10" xfId="0" applyFont="1" applyFill="1" applyBorder="1" applyAlignment="1">
      <alignment horizontal="center" vertical="top" wrapText="1"/>
    </xf>
    <xf numFmtId="0" fontId="12" fillId="0" borderId="0" xfId="0" applyFont="1" applyAlignment="1">
      <alignment horizontal="center"/>
    </xf>
    <xf numFmtId="0" fontId="12" fillId="0" borderId="0" xfId="0" applyFont="1" applyBorder="1" applyAlignment="1">
      <alignment horizontal="center" vertical="center" wrapText="1"/>
    </xf>
    <xf numFmtId="0" fontId="12" fillId="0" borderId="0" xfId="0" applyFont="1" applyFill="1" applyBorder="1" applyAlignment="1">
      <alignment horizontal="center" vertical="top"/>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18" fillId="0" borderId="3" xfId="0" applyFont="1" applyBorder="1" applyAlignment="1">
      <alignment horizontal="justify" wrapText="1"/>
    </xf>
    <xf numFmtId="0" fontId="0" fillId="0" borderId="11" xfId="0" applyBorder="1" applyAlignment="1">
      <alignment horizontal="center" vertical="top" wrapText="1"/>
    </xf>
    <xf numFmtId="0" fontId="12" fillId="0" borderId="0" xfId="0" applyFont="1" applyAlignment="1">
      <alignment horizontal="center" vertical="top" wrapText="1"/>
    </xf>
    <xf numFmtId="0" fontId="0" fillId="0" borderId="0" xfId="0" applyAlignment="1">
      <alignment horizontal="center" vertical="top" wrapText="1"/>
    </xf>
    <xf numFmtId="0" fontId="12" fillId="0" borderId="0" xfId="0" applyFont="1" applyFill="1" applyBorder="1" applyAlignment="1">
      <alignment horizontal="center" vertical="top" wrapText="1"/>
    </xf>
    <xf numFmtId="0" fontId="0" fillId="0" borderId="8" xfId="0" applyFont="1" applyBorder="1" applyAlignment="1">
      <alignment horizontal="right"/>
    </xf>
    <xf numFmtId="0" fontId="0" fillId="0" borderId="11" xfId="0"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12" fillId="0" borderId="0" xfId="0" applyFont="1" applyFill="1" applyBorder="1" applyAlignment="1">
      <alignment horizontal="center" vertical="center"/>
    </xf>
    <xf numFmtId="0" fontId="0" fillId="2" borderId="11" xfId="0" applyFont="1" applyFill="1" applyBorder="1" applyAlignment="1">
      <alignment horizontal="center" vertical="top"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6" fillId="2" borderId="13" xfId="0" applyFont="1" applyFill="1" applyBorder="1" applyAlignment="1">
      <alignment horizontal="center" vertical="top" wrapText="1"/>
    </xf>
    <xf numFmtId="0" fontId="6" fillId="2" borderId="14" xfId="0" applyFont="1" applyFill="1" applyBorder="1" applyAlignment="1">
      <alignment horizontal="center" vertical="top" wrapText="1"/>
    </xf>
    <xf numFmtId="0" fontId="0" fillId="2" borderId="13" xfId="0" applyFont="1" applyFill="1" applyBorder="1" applyAlignment="1">
      <alignment horizontal="center" vertical="top" wrapText="1"/>
    </xf>
    <xf numFmtId="0" fontId="0" fillId="0" borderId="15" xfId="0" applyBorder="1" applyAlignment="1">
      <alignment horizontal="center" wrapText="1"/>
    </xf>
    <xf numFmtId="0" fontId="0" fillId="0" borderId="14" xfId="0" applyBorder="1" applyAlignment="1">
      <alignment horizontal="center" wrapText="1"/>
    </xf>
    <xf numFmtId="0" fontId="23" fillId="0" borderId="0" xfId="0" applyFont="1" applyBorder="1" applyAlignment="1">
      <alignment vertical="center" wrapText="1"/>
    </xf>
    <xf numFmtId="0" fontId="12" fillId="0" borderId="0" xfId="0" applyFont="1" applyFill="1" applyBorder="1" applyAlignment="1">
      <alignment horizontal="center"/>
    </xf>
    <xf numFmtId="0" fontId="22" fillId="0" borderId="0" xfId="0" applyFont="1" applyFill="1" applyAlignment="1">
      <alignment horizontal="center"/>
    </xf>
    <xf numFmtId="0" fontId="12" fillId="0" borderId="0" xfId="0" applyFont="1" applyFill="1" applyAlignment="1">
      <alignment horizontal="center" vertical="center"/>
    </xf>
    <xf numFmtId="0" fontId="6" fillId="2" borderId="10" xfId="0" applyFont="1" applyFill="1" applyBorder="1" applyAlignment="1">
      <alignment horizontal="right" vertical="center"/>
    </xf>
    <xf numFmtId="0" fontId="0" fillId="0" borderId="12" xfId="0" applyBorder="1" applyAlignment="1"/>
    <xf numFmtId="0" fontId="0" fillId="0" borderId="11" xfId="0" applyBorder="1" applyAlignment="1"/>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12" fillId="0" borderId="0" xfId="0" applyFont="1" applyFill="1" applyBorder="1" applyAlignment="1">
      <alignment horizontal="center" vertical="center" wrapText="1"/>
    </xf>
    <xf numFmtId="0" fontId="0" fillId="0" borderId="0" xfId="0" applyFont="1" applyFill="1" applyBorder="1" applyAlignment="1">
      <alignment horizontal="right" vertical="center"/>
    </xf>
    <xf numFmtId="0" fontId="18" fillId="0" borderId="0" xfId="0" applyFont="1" applyBorder="1" applyAlignment="1">
      <alignment horizontal="justify" vertical="center" wrapText="1"/>
    </xf>
    <xf numFmtId="0" fontId="0" fillId="0" borderId="0" xfId="0" applyAlignment="1"/>
    <xf numFmtId="0" fontId="0" fillId="0" borderId="8" xfId="0" applyFont="1" applyBorder="1" applyAlignment="1">
      <alignment horizontal="right" vertical="center"/>
    </xf>
    <xf numFmtId="0" fontId="0" fillId="0" borderId="0" xfId="0" applyFill="1" applyAlignment="1">
      <alignment horizontal="justify" wrapText="1"/>
    </xf>
    <xf numFmtId="0" fontId="0" fillId="0" borderId="11" xfId="0" applyBorder="1" applyAlignment="1">
      <alignment vertical="center" wrapText="1"/>
    </xf>
    <xf numFmtId="0" fontId="39" fillId="2" borderId="13" xfId="0" applyFont="1" applyFill="1" applyBorder="1" applyAlignment="1">
      <alignment horizontal="center" vertical="top" wrapText="1"/>
    </xf>
    <xf numFmtId="0" fontId="39" fillId="2" borderId="14" xfId="0" applyFont="1" applyFill="1" applyBorder="1" applyAlignment="1">
      <alignment horizontal="center" vertical="top" wrapText="1"/>
    </xf>
    <xf numFmtId="0" fontId="39" fillId="2" borderId="10" xfId="0" applyFont="1" applyFill="1" applyBorder="1" applyAlignment="1">
      <alignment horizontal="center" vertical="top" wrapText="1"/>
    </xf>
    <xf numFmtId="0" fontId="39" fillId="2" borderId="11" xfId="0" applyFont="1" applyFill="1" applyBorder="1" applyAlignment="1">
      <alignment horizontal="center" vertical="top" wrapText="1"/>
    </xf>
    <xf numFmtId="0" fontId="18" fillId="0" borderId="0" xfId="0" applyFont="1" applyAlignment="1">
      <alignment horizontal="left"/>
    </xf>
    <xf numFmtId="0" fontId="19" fillId="0" borderId="0" xfId="0" applyFont="1" applyAlignment="1">
      <alignment horizontal="left"/>
    </xf>
    <xf numFmtId="0" fontId="25" fillId="0" borderId="0"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Border="1" applyAlignment="1">
      <alignment horizontal="center" vertical="center"/>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0" fontId="6" fillId="2" borderId="15" xfId="0" applyFont="1" applyFill="1" applyBorder="1" applyAlignment="1">
      <alignment horizontal="center" vertical="top" wrapText="1"/>
    </xf>
    <xf numFmtId="0" fontId="6" fillId="2" borderId="12" xfId="0" applyFont="1" applyFill="1" applyBorder="1" applyAlignment="1">
      <alignment horizontal="center" vertical="top" wrapText="1"/>
    </xf>
    <xf numFmtId="0" fontId="6" fillId="2" borderId="6" xfId="0" applyFont="1" applyFill="1" applyBorder="1" applyAlignment="1">
      <alignment horizontal="center" vertical="top" wrapText="1"/>
    </xf>
    <xf numFmtId="0" fontId="6" fillId="2" borderId="9" xfId="0" applyFont="1" applyFill="1" applyBorder="1" applyAlignment="1">
      <alignment horizontal="center" vertical="top" wrapText="1"/>
    </xf>
    <xf numFmtId="0" fontId="25" fillId="0" borderId="0" xfId="0" applyFont="1" applyAlignment="1">
      <alignment horizontal="center"/>
    </xf>
    <xf numFmtId="0" fontId="0" fillId="0" borderId="0" xfId="0"/>
    <xf numFmtId="0" fontId="6" fillId="2" borderId="15" xfId="0" applyFont="1" applyFill="1" applyBorder="1" applyAlignment="1">
      <alignment horizontal="center" vertical="center" wrapText="1"/>
    </xf>
    <xf numFmtId="0" fontId="6" fillId="0" borderId="0" xfId="0" applyFont="1" applyBorder="1" applyAlignment="1">
      <alignment horizontal="right" vertical="center"/>
    </xf>
    <xf numFmtId="0" fontId="6" fillId="0" borderId="8" xfId="0" applyFont="1" applyBorder="1" applyAlignment="1">
      <alignment horizontal="right" vertical="center"/>
    </xf>
    <xf numFmtId="0" fontId="0" fillId="0" borderId="14" xfId="0" applyBorder="1" applyAlignment="1">
      <alignment horizontal="center" vertical="center" wrapText="1"/>
    </xf>
    <xf numFmtId="0" fontId="0" fillId="2" borderId="11" xfId="0" applyFill="1" applyBorder="1" applyAlignment="1">
      <alignment horizontal="center" vertical="center" wrapText="1"/>
    </xf>
    <xf numFmtId="0" fontId="12" fillId="0" borderId="0" xfId="0" applyFont="1" applyFill="1" applyBorder="1" applyAlignment="1">
      <alignment horizontal="center" wrapText="1"/>
    </xf>
    <xf numFmtId="0" fontId="6"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0" xfId="0" applyAlignment="1">
      <alignment horizontal="center" vertical="center" wrapText="1"/>
    </xf>
    <xf numFmtId="0" fontId="0" fillId="0" borderId="8" xfId="0" applyBorder="1" applyAlignment="1">
      <alignment horizontal="right" vertical="center"/>
    </xf>
    <xf numFmtId="0" fontId="30" fillId="2" borderId="10" xfId="0" applyFont="1" applyFill="1" applyBorder="1" applyAlignment="1">
      <alignment vertical="center" wrapText="1"/>
    </xf>
    <xf numFmtId="0" fontId="0" fillId="2" borderId="15" xfId="0" applyFont="1" applyFill="1" applyBorder="1" applyAlignment="1">
      <alignment horizontal="center" vertical="top" wrapText="1"/>
    </xf>
    <xf numFmtId="0" fontId="0" fillId="0" borderId="14" xfId="0" applyBorder="1" applyAlignment="1">
      <alignment horizontal="center" vertical="top" wrapText="1"/>
    </xf>
    <xf numFmtId="164" fontId="6" fillId="0" borderId="5"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0" fillId="0" borderId="3" xfId="0" applyBorder="1" applyAlignment="1">
      <alignment horizontal="justify" wrapText="1"/>
    </xf>
    <xf numFmtId="0" fontId="0" fillId="2" borderId="14" xfId="0" applyFont="1" applyFill="1" applyBorder="1" applyAlignment="1">
      <alignment horizontal="center" vertical="top"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1" xfId="0" applyFill="1"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0" borderId="12" xfId="0" applyBorder="1" applyAlignment="1">
      <alignment horizontal="center" vertical="top" wrapText="1"/>
    </xf>
    <xf numFmtId="0" fontId="0" fillId="2" borderId="2" xfId="0" applyFont="1" applyFill="1" applyBorder="1" applyAlignment="1">
      <alignment horizontal="center" vertical="top" wrapText="1"/>
    </xf>
    <xf numFmtId="0" fontId="6" fillId="2" borderId="4"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2" borderId="4" xfId="0" applyFont="1" applyFill="1" applyBorder="1" applyAlignment="1">
      <alignment horizontal="center" vertical="top"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6" fillId="2" borderId="12" xfId="0" applyFont="1" applyFill="1" applyBorder="1" applyAlignment="1">
      <alignment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8" fillId="0" borderId="3" xfId="0" applyFont="1" applyFill="1" applyBorder="1" applyAlignment="1"/>
    <xf numFmtId="0" fontId="0" fillId="0" borderId="3" xfId="0" applyFill="1" applyBorder="1" applyAlignment="1"/>
    <xf numFmtId="0" fontId="6" fillId="2" borderId="3" xfId="0" applyFont="1" applyFill="1" applyBorder="1" applyAlignment="1">
      <alignment horizontal="center" vertical="top" wrapText="1"/>
    </xf>
    <xf numFmtId="0" fontId="0" fillId="0" borderId="8" xfId="0" applyBorder="1" applyAlignment="1">
      <alignment horizontal="center" vertical="top" wrapText="1"/>
    </xf>
    <xf numFmtId="0" fontId="6" fillId="2" borderId="10" xfId="0" applyFont="1" applyFill="1" applyBorder="1" applyAlignment="1">
      <alignment vertical="center"/>
    </xf>
    <xf numFmtId="0" fontId="6" fillId="2" borderId="12" xfId="0" applyFont="1" applyFill="1" applyBorder="1" applyAlignment="1">
      <alignment vertical="center"/>
    </xf>
    <xf numFmtId="0" fontId="0" fillId="2" borderId="11" xfId="0" applyFill="1" applyBorder="1" applyAlignment="1">
      <alignment vertical="center"/>
    </xf>
    <xf numFmtId="0" fontId="0" fillId="2" borderId="3" xfId="0" applyFont="1" applyFill="1" applyBorder="1" applyAlignment="1">
      <alignment horizontal="center" vertical="top" wrapText="1"/>
    </xf>
    <xf numFmtId="0" fontId="0" fillId="2" borderId="8" xfId="0" applyFont="1" applyFill="1" applyBorder="1" applyAlignment="1">
      <alignment horizontal="center" vertical="top" wrapText="1"/>
    </xf>
    <xf numFmtId="0" fontId="0" fillId="0" borderId="4" xfId="0" applyBorder="1" applyAlignment="1">
      <alignment horizontal="center" vertical="top" wrapText="1"/>
    </xf>
  </cellXfs>
  <cellStyles count="12">
    <cellStyle name="Normal" xfId="2"/>
    <cellStyle name="Гиперссылка" xfId="1" builtinId="8"/>
    <cellStyle name="Обычный" xfId="0" builtinId="0"/>
    <cellStyle name="Обычный 2" xfId="3"/>
    <cellStyle name="Обычный 3" xfId="5"/>
    <cellStyle name="Обычный 3 2" xfId="7"/>
    <cellStyle name="Обычный 3 2 2" xfId="10"/>
    <cellStyle name="Обычный 4" xfId="6"/>
    <cellStyle name="Обычный 4 2" xfId="8"/>
    <cellStyle name="Обычный 4 2 2" xfId="9"/>
    <cellStyle name="Обычный 4 2 2 2" xfId="11"/>
    <cellStyle name="Хороший" xfId="4" builtinId="26"/>
  </cellStyles>
  <dxfs count="0"/>
  <tableStyles count="0" defaultTableStyle="TableStyleMedium2" defaultPivotStyle="PivotStyleLight16"/>
  <colors>
    <mruColors>
      <color rgb="FFBDF5D2"/>
      <color rgb="FFBCBCBC"/>
      <color rgb="FFFF6D6D"/>
      <color rgb="FFC2C2C2"/>
      <color rgb="FFAFAFAF"/>
      <color rgb="FFAAAAAA"/>
      <color rgb="FFA0A0A0"/>
      <color rgb="FFB7B7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view="pageLayout" zoomScaleNormal="100" workbookViewId="0">
      <selection activeCell="A12" sqref="A12"/>
    </sheetView>
  </sheetViews>
  <sheetFormatPr defaultRowHeight="12.75" x14ac:dyDescent="0.2"/>
  <cols>
    <col min="1" max="1" width="90.5703125" customWidth="1"/>
  </cols>
  <sheetData>
    <row r="1" spans="1:1" ht="15" x14ac:dyDescent="0.2">
      <c r="A1" s="1" t="s">
        <v>0</v>
      </c>
    </row>
    <row r="2" spans="1:1" ht="15" x14ac:dyDescent="0.2">
      <c r="A2" s="1" t="s">
        <v>1</v>
      </c>
    </row>
    <row r="3" spans="1:1" ht="15" x14ac:dyDescent="0.2">
      <c r="A3" s="1" t="s">
        <v>2</v>
      </c>
    </row>
    <row r="4" spans="1:1" ht="15" x14ac:dyDescent="0.2">
      <c r="A4" s="1" t="s">
        <v>3</v>
      </c>
    </row>
    <row r="5" spans="1:1" ht="15" x14ac:dyDescent="0.2">
      <c r="A5" s="1" t="s">
        <v>4</v>
      </c>
    </row>
    <row r="6" spans="1:1" ht="15.75" x14ac:dyDescent="0.2">
      <c r="A6" s="2"/>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20.25" x14ac:dyDescent="0.2">
      <c r="A20" s="57" t="s">
        <v>5</v>
      </c>
    </row>
    <row r="21" spans="1:1" ht="20.25" x14ac:dyDescent="0.2">
      <c r="A21" s="62" t="s">
        <v>476</v>
      </c>
    </row>
    <row r="22" spans="1:1" ht="18" x14ac:dyDescent="0.2">
      <c r="A22" s="455" t="s">
        <v>707</v>
      </c>
    </row>
    <row r="23" spans="1:1" ht="15.75" x14ac:dyDescent="0.2">
      <c r="A23" s="2"/>
    </row>
    <row r="24" spans="1:1" ht="15" x14ac:dyDescent="0.2">
      <c r="A24" s="1" t="s">
        <v>6</v>
      </c>
    </row>
    <row r="25" spans="1:1" ht="15" x14ac:dyDescent="0.2">
      <c r="A25" s="1" t="s">
        <v>7</v>
      </c>
    </row>
    <row r="26" spans="1:1" ht="15.75" x14ac:dyDescent="0.2">
      <c r="A26" s="2"/>
    </row>
    <row r="27" spans="1:1" ht="15.75" x14ac:dyDescent="0.2">
      <c r="A27" s="2"/>
    </row>
    <row r="28" spans="1:1" ht="15.75" x14ac:dyDescent="0.2">
      <c r="A28" s="2"/>
    </row>
    <row r="29" spans="1:1" ht="15.75" x14ac:dyDescent="0.2">
      <c r="A29" s="2"/>
    </row>
    <row r="30" spans="1:1" ht="18" x14ac:dyDescent="0.2">
      <c r="A30" s="3">
        <v>25019</v>
      </c>
    </row>
    <row r="31" spans="1:1" ht="15.75" x14ac:dyDescent="0.2">
      <c r="A31" s="2"/>
    </row>
    <row r="32" spans="1:1" ht="15.75" x14ac:dyDescent="0.2">
      <c r="A32" s="2"/>
    </row>
    <row r="33" spans="1:1" ht="15.75" x14ac:dyDescent="0.2">
      <c r="A33" s="2"/>
    </row>
    <row r="34" spans="1:1" ht="15.75" x14ac:dyDescent="0.2">
      <c r="A34" s="2"/>
    </row>
    <row r="35" spans="1:1" ht="15.75" x14ac:dyDescent="0.2">
      <c r="A35" s="2"/>
    </row>
    <row r="36" spans="1:1" ht="15.75" x14ac:dyDescent="0.2">
      <c r="A36" s="2"/>
    </row>
    <row r="37" spans="1:1" ht="15.75" x14ac:dyDescent="0.2">
      <c r="A37" s="2"/>
    </row>
    <row r="38" spans="1:1" ht="15.75" x14ac:dyDescent="0.2">
      <c r="A38" s="2"/>
    </row>
    <row r="39" spans="1:1" ht="15.75" x14ac:dyDescent="0.2">
      <c r="A39" s="2"/>
    </row>
    <row r="40" spans="1:1" ht="15.75" x14ac:dyDescent="0.2">
      <c r="A40" s="2"/>
    </row>
    <row r="41" spans="1:1" ht="15.75" x14ac:dyDescent="0.2">
      <c r="A41" s="2"/>
    </row>
    <row r="42" spans="1:1" ht="15" x14ac:dyDescent="0.2">
      <c r="A42" s="1" t="s">
        <v>8</v>
      </c>
    </row>
    <row r="43" spans="1:1" ht="15" x14ac:dyDescent="0.2">
      <c r="A43" s="1">
        <v>2024</v>
      </c>
    </row>
    <row r="44" spans="1:1" ht="15" x14ac:dyDescent="0.2">
      <c r="A44" s="4"/>
    </row>
    <row r="45" spans="1:1" x14ac:dyDescent="0.2">
      <c r="A45" s="5"/>
    </row>
    <row r="46" spans="1:1" x14ac:dyDescent="0.2">
      <c r="A46" s="5"/>
    </row>
    <row r="47" spans="1:1" x14ac:dyDescent="0.2">
      <c r="A47" s="5"/>
    </row>
    <row r="48" spans="1:1" x14ac:dyDescent="0.2">
      <c r="A48"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topLeftCell="A7" zoomScaleNormal="100" workbookViewId="0">
      <selection activeCell="I22" sqref="I22"/>
    </sheetView>
  </sheetViews>
  <sheetFormatPr defaultColWidth="9.140625" defaultRowHeight="12.75" x14ac:dyDescent="0.2"/>
  <cols>
    <col min="1" max="1" width="32.85546875" style="587" customWidth="1"/>
    <col min="2" max="2" width="11" style="587" customWidth="1"/>
    <col min="3" max="3" width="11.7109375" style="587" customWidth="1"/>
    <col min="4" max="4" width="10.85546875" style="587" customWidth="1"/>
    <col min="5" max="5" width="11.28515625" style="587" customWidth="1"/>
    <col min="6" max="6" width="10.7109375" style="587" customWidth="1"/>
    <col min="7" max="8" width="9.140625" style="587"/>
    <col min="9" max="9" width="9.140625" style="627"/>
    <col min="10" max="16384" width="9.140625" style="587"/>
  </cols>
  <sheetData>
    <row r="1" spans="1:9" ht="15" x14ac:dyDescent="0.2">
      <c r="A1" s="687" t="s">
        <v>92</v>
      </c>
      <c r="B1" s="687"/>
      <c r="C1" s="687"/>
      <c r="D1" s="687"/>
      <c r="E1" s="687"/>
      <c r="F1" s="687"/>
      <c r="I1" s="587"/>
    </row>
    <row r="2" spans="1:9" x14ac:dyDescent="0.2">
      <c r="A2" s="26"/>
      <c r="B2" s="18"/>
      <c r="C2" s="18"/>
      <c r="D2" s="18"/>
    </row>
    <row r="3" spans="1:9" ht="13.15" customHeight="1" x14ac:dyDescent="0.2">
      <c r="A3" s="689"/>
      <c r="B3" s="670" t="s">
        <v>709</v>
      </c>
      <c r="C3" s="691" t="s">
        <v>47</v>
      </c>
      <c r="D3" s="692"/>
      <c r="E3" s="670" t="s">
        <v>718</v>
      </c>
      <c r="F3" s="670" t="s">
        <v>643</v>
      </c>
    </row>
    <row r="4" spans="1:9" ht="76.5" x14ac:dyDescent="0.2">
      <c r="A4" s="690"/>
      <c r="B4" s="688"/>
      <c r="C4" s="585" t="s">
        <v>638</v>
      </c>
      <c r="D4" s="588" t="s">
        <v>547</v>
      </c>
      <c r="E4" s="688"/>
      <c r="F4" s="688"/>
    </row>
    <row r="5" spans="1:9" ht="12.75" customHeight="1" x14ac:dyDescent="0.2">
      <c r="A5" s="108" t="s">
        <v>66</v>
      </c>
      <c r="B5" s="172"/>
      <c r="C5" s="173"/>
      <c r="D5" s="172"/>
      <c r="E5" s="131"/>
      <c r="F5" s="222"/>
    </row>
    <row r="6" spans="1:9" x14ac:dyDescent="0.2">
      <c r="A6" s="212" t="s">
        <v>484</v>
      </c>
      <c r="B6" s="172"/>
      <c r="C6" s="173"/>
      <c r="D6" s="172"/>
      <c r="E6" s="222"/>
      <c r="F6" s="222"/>
      <c r="G6" s="137"/>
      <c r="H6" s="137"/>
    </row>
    <row r="7" spans="1:9" ht="15.75" customHeight="1" x14ac:dyDescent="0.2">
      <c r="A7" s="364" t="s">
        <v>94</v>
      </c>
      <c r="B7" s="621" t="s">
        <v>946</v>
      </c>
      <c r="C7" s="173" t="s">
        <v>579</v>
      </c>
      <c r="D7" s="172" t="s">
        <v>545</v>
      </c>
      <c r="E7" s="639" t="s">
        <v>947</v>
      </c>
      <c r="F7" s="172" t="s">
        <v>948</v>
      </c>
      <c r="G7" s="137"/>
      <c r="H7" s="137"/>
    </row>
    <row r="8" spans="1:9" ht="13.15" customHeight="1" x14ac:dyDescent="0.2">
      <c r="A8" s="184" t="s">
        <v>95</v>
      </c>
      <c r="B8" s="621"/>
      <c r="C8" s="173"/>
      <c r="D8" s="172"/>
      <c r="E8" s="639"/>
      <c r="F8" s="172"/>
      <c r="G8" s="137"/>
      <c r="H8" s="137"/>
    </row>
    <row r="9" spans="1:9" ht="14.25" x14ac:dyDescent="0.2">
      <c r="A9" s="130" t="s">
        <v>96</v>
      </c>
      <c r="B9" s="621" t="s">
        <v>949</v>
      </c>
      <c r="C9" s="173" t="s">
        <v>950</v>
      </c>
      <c r="D9" s="172" t="s">
        <v>951</v>
      </c>
      <c r="E9" s="639" t="s">
        <v>952</v>
      </c>
      <c r="F9" s="172" t="s">
        <v>953</v>
      </c>
      <c r="G9" s="137"/>
      <c r="H9" s="137"/>
    </row>
    <row r="10" spans="1:9" x14ac:dyDescent="0.2">
      <c r="A10" s="108" t="s">
        <v>69</v>
      </c>
      <c r="B10" s="621"/>
      <c r="C10" s="173"/>
      <c r="D10" s="172"/>
      <c r="E10" s="639"/>
      <c r="F10" s="172"/>
      <c r="G10" s="137"/>
      <c r="H10" s="137"/>
    </row>
    <row r="11" spans="1:9" x14ac:dyDescent="0.2">
      <c r="A11" s="184" t="s">
        <v>97</v>
      </c>
      <c r="B11" s="621"/>
      <c r="C11" s="173"/>
      <c r="D11" s="172"/>
      <c r="E11" s="639"/>
      <c r="F11" s="172"/>
      <c r="G11" s="137"/>
      <c r="H11" s="137"/>
    </row>
    <row r="12" spans="1:9" ht="25.5" x14ac:dyDescent="0.2">
      <c r="A12" s="157" t="s">
        <v>98</v>
      </c>
      <c r="B12" s="621" t="s">
        <v>954</v>
      </c>
      <c r="C12" s="173" t="s">
        <v>955</v>
      </c>
      <c r="D12" s="172" t="s">
        <v>956</v>
      </c>
      <c r="E12" s="639" t="s">
        <v>957</v>
      </c>
      <c r="F12" s="172" t="s">
        <v>833</v>
      </c>
      <c r="G12" s="137"/>
      <c r="H12" s="137"/>
    </row>
    <row r="13" spans="1:9" ht="13.5" customHeight="1" x14ac:dyDescent="0.2">
      <c r="A13" s="416" t="s">
        <v>99</v>
      </c>
      <c r="B13" s="621" t="s">
        <v>958</v>
      </c>
      <c r="C13" s="173" t="s">
        <v>959</v>
      </c>
      <c r="D13" s="172" t="s">
        <v>544</v>
      </c>
      <c r="E13" s="639" t="s">
        <v>960</v>
      </c>
      <c r="F13" s="172" t="s">
        <v>511</v>
      </c>
      <c r="G13" s="137"/>
      <c r="H13" s="137"/>
    </row>
    <row r="14" spans="1:9" ht="25.5" x14ac:dyDescent="0.2">
      <c r="A14" s="351" t="s">
        <v>100</v>
      </c>
      <c r="B14" s="621" t="s">
        <v>961</v>
      </c>
      <c r="C14" s="173" t="s">
        <v>797</v>
      </c>
      <c r="D14" s="172" t="s">
        <v>962</v>
      </c>
      <c r="E14" s="639" t="s">
        <v>963</v>
      </c>
      <c r="F14" s="172" t="s">
        <v>837</v>
      </c>
      <c r="G14" s="137"/>
      <c r="H14" s="137"/>
    </row>
    <row r="15" spans="1:9" ht="39" customHeight="1" x14ac:dyDescent="0.2">
      <c r="A15" s="351" t="s">
        <v>534</v>
      </c>
      <c r="B15" s="621" t="s">
        <v>964</v>
      </c>
      <c r="C15" s="173" t="s">
        <v>965</v>
      </c>
      <c r="D15" s="172" t="s">
        <v>966</v>
      </c>
      <c r="E15" s="639" t="s">
        <v>967</v>
      </c>
      <c r="F15" s="172" t="s">
        <v>968</v>
      </c>
      <c r="G15" s="137"/>
      <c r="H15" s="137"/>
    </row>
    <row r="16" spans="1:9" ht="38.25" x14ac:dyDescent="0.2">
      <c r="A16" s="364" t="s">
        <v>101</v>
      </c>
      <c r="B16" s="621" t="s">
        <v>969</v>
      </c>
      <c r="C16" s="173" t="s">
        <v>520</v>
      </c>
      <c r="D16" s="172" t="s">
        <v>887</v>
      </c>
      <c r="E16" s="639" t="s">
        <v>970</v>
      </c>
      <c r="F16" s="172" t="s">
        <v>796</v>
      </c>
      <c r="G16" s="137"/>
      <c r="H16" s="137"/>
    </row>
    <row r="17" spans="1:10" ht="38.25" x14ac:dyDescent="0.2">
      <c r="A17" s="351" t="s">
        <v>102</v>
      </c>
      <c r="B17" s="620" t="s">
        <v>971</v>
      </c>
      <c r="C17" s="173" t="s">
        <v>972</v>
      </c>
      <c r="D17" s="172" t="s">
        <v>973</v>
      </c>
      <c r="E17" s="639" t="s">
        <v>974</v>
      </c>
      <c r="F17" s="172" t="s">
        <v>683</v>
      </c>
      <c r="G17" s="137"/>
      <c r="H17" s="137"/>
    </row>
    <row r="18" spans="1:10" ht="38.25" x14ac:dyDescent="0.2">
      <c r="A18" s="351" t="s">
        <v>103</v>
      </c>
      <c r="B18" s="621" t="s">
        <v>975</v>
      </c>
      <c r="C18" s="173" t="s">
        <v>976</v>
      </c>
      <c r="D18" s="172" t="s">
        <v>529</v>
      </c>
      <c r="E18" s="639" t="s">
        <v>977</v>
      </c>
      <c r="F18" s="172" t="s">
        <v>541</v>
      </c>
      <c r="G18" s="137"/>
      <c r="H18" s="137"/>
    </row>
    <row r="19" spans="1:10" x14ac:dyDescent="0.2">
      <c r="A19" s="351" t="s">
        <v>104</v>
      </c>
      <c r="B19" s="620" t="s">
        <v>978</v>
      </c>
      <c r="C19" s="173" t="s">
        <v>979</v>
      </c>
      <c r="D19" s="172" t="s">
        <v>980</v>
      </c>
      <c r="E19" s="639" t="s">
        <v>981</v>
      </c>
      <c r="F19" s="172" t="s">
        <v>982</v>
      </c>
      <c r="G19" s="137"/>
      <c r="H19" s="137"/>
    </row>
    <row r="20" spans="1:10" x14ac:dyDescent="0.2">
      <c r="A20" s="351" t="s">
        <v>105</v>
      </c>
      <c r="B20" s="621" t="s">
        <v>983</v>
      </c>
      <c r="C20" s="173" t="s">
        <v>984</v>
      </c>
      <c r="D20" s="172" t="s">
        <v>676</v>
      </c>
      <c r="E20" s="639" t="s">
        <v>985</v>
      </c>
      <c r="F20" s="172" t="s">
        <v>986</v>
      </c>
      <c r="G20" s="137"/>
      <c r="H20" s="137"/>
    </row>
    <row r="21" spans="1:10" ht="15" customHeight="1" x14ac:dyDescent="0.2">
      <c r="A21" s="351" t="s">
        <v>106</v>
      </c>
      <c r="B21" s="622" t="s">
        <v>987</v>
      </c>
      <c r="C21" s="622" t="s">
        <v>987</v>
      </c>
      <c r="D21" s="622" t="s">
        <v>987</v>
      </c>
      <c r="E21" s="622" t="s">
        <v>987</v>
      </c>
      <c r="F21" s="622" t="s">
        <v>987</v>
      </c>
      <c r="G21" s="137"/>
      <c r="H21" s="137"/>
      <c r="I21" s="137"/>
      <c r="J21" s="137"/>
    </row>
    <row r="22" spans="1:10" x14ac:dyDescent="0.2">
      <c r="A22" s="351" t="s">
        <v>107</v>
      </c>
      <c r="B22" s="621" t="s">
        <v>988</v>
      </c>
      <c r="C22" s="173" t="s">
        <v>989</v>
      </c>
      <c r="D22" s="172" t="s">
        <v>990</v>
      </c>
      <c r="E22" s="639" t="s">
        <v>991</v>
      </c>
      <c r="F22" s="172" t="s">
        <v>680</v>
      </c>
      <c r="G22" s="137"/>
      <c r="H22" s="137"/>
    </row>
    <row r="23" spans="1:10" ht="38.25" x14ac:dyDescent="0.2">
      <c r="A23" s="351" t="s">
        <v>108</v>
      </c>
      <c r="B23" s="621" t="s">
        <v>992</v>
      </c>
      <c r="C23" s="173" t="s">
        <v>976</v>
      </c>
      <c r="D23" s="172" t="s">
        <v>527</v>
      </c>
      <c r="E23" s="639" t="s">
        <v>993</v>
      </c>
      <c r="F23" s="172" t="s">
        <v>655</v>
      </c>
      <c r="G23" s="137"/>
      <c r="H23" s="137"/>
    </row>
    <row r="24" spans="1:10" ht="25.5" x14ac:dyDescent="0.2">
      <c r="A24" s="351" t="s">
        <v>109</v>
      </c>
      <c r="B24" s="621" t="s">
        <v>994</v>
      </c>
      <c r="C24" s="173" t="s">
        <v>659</v>
      </c>
      <c r="D24" s="172" t="s">
        <v>995</v>
      </c>
      <c r="E24" s="639" t="s">
        <v>996</v>
      </c>
      <c r="F24" s="172" t="s">
        <v>533</v>
      </c>
      <c r="G24" s="137"/>
      <c r="H24" s="137"/>
    </row>
    <row r="25" spans="1:10" x14ac:dyDescent="0.2">
      <c r="A25" s="351" t="s">
        <v>110</v>
      </c>
      <c r="B25" s="621" t="s">
        <v>997</v>
      </c>
      <c r="C25" s="173" t="s">
        <v>998</v>
      </c>
      <c r="D25" s="172" t="s">
        <v>811</v>
      </c>
      <c r="E25" s="639" t="s">
        <v>999</v>
      </c>
      <c r="F25" s="172" t="s">
        <v>542</v>
      </c>
      <c r="G25" s="137"/>
      <c r="H25" s="137"/>
    </row>
    <row r="26" spans="1:10" x14ac:dyDescent="0.2">
      <c r="A26" s="184" t="s">
        <v>111</v>
      </c>
      <c r="B26" s="621"/>
      <c r="C26" s="173"/>
      <c r="D26" s="172"/>
      <c r="E26" s="639"/>
      <c r="F26" s="172"/>
      <c r="G26" s="137"/>
      <c r="H26" s="137"/>
    </row>
    <row r="27" spans="1:10" ht="25.5" x14ac:dyDescent="0.2">
      <c r="A27" s="130" t="s">
        <v>112</v>
      </c>
      <c r="B27" s="621" t="s">
        <v>1000</v>
      </c>
      <c r="C27" s="173" t="s">
        <v>810</v>
      </c>
      <c r="D27" s="172" t="s">
        <v>1001</v>
      </c>
      <c r="E27" s="639" t="s">
        <v>1002</v>
      </c>
      <c r="F27" s="172" t="s">
        <v>1003</v>
      </c>
      <c r="G27" s="137"/>
      <c r="H27" s="137"/>
    </row>
    <row r="28" spans="1:10" ht="76.5" x14ac:dyDescent="0.2">
      <c r="A28" s="129" t="s">
        <v>1004</v>
      </c>
      <c r="B28" s="621">
        <v>8767</v>
      </c>
      <c r="C28" s="173" t="s">
        <v>1005</v>
      </c>
      <c r="D28" s="172" t="s">
        <v>690</v>
      </c>
      <c r="E28" s="639">
        <v>97286</v>
      </c>
      <c r="F28" s="172" t="s">
        <v>1006</v>
      </c>
      <c r="G28" s="137"/>
      <c r="H28" s="137"/>
    </row>
    <row r="29" spans="1:10" x14ac:dyDescent="0.2">
      <c r="A29" s="184" t="s">
        <v>113</v>
      </c>
      <c r="B29" s="621"/>
      <c r="C29" s="173"/>
      <c r="D29" s="172"/>
      <c r="E29" s="639"/>
      <c r="F29" s="172"/>
      <c r="G29" s="137"/>
      <c r="H29" s="137"/>
    </row>
    <row r="30" spans="1:10" x14ac:dyDescent="0.2">
      <c r="A30" s="130" t="s">
        <v>114</v>
      </c>
      <c r="B30" s="621" t="s">
        <v>1007</v>
      </c>
      <c r="C30" s="173" t="s">
        <v>1008</v>
      </c>
      <c r="D30" s="172" t="s">
        <v>1009</v>
      </c>
      <c r="E30" s="639" t="s">
        <v>1010</v>
      </c>
      <c r="F30" s="172" t="s">
        <v>691</v>
      </c>
      <c r="G30" s="137"/>
      <c r="H30" s="137"/>
    </row>
    <row r="31" spans="1:10" ht="25.5" x14ac:dyDescent="0.2">
      <c r="A31" s="184" t="s">
        <v>1011</v>
      </c>
      <c r="B31" s="621"/>
      <c r="C31" s="173"/>
      <c r="D31" s="172"/>
      <c r="E31" s="639"/>
      <c r="F31" s="172"/>
      <c r="G31" s="137"/>
      <c r="H31" s="137"/>
    </row>
    <row r="32" spans="1:10" x14ac:dyDescent="0.2">
      <c r="A32" s="129" t="s">
        <v>1012</v>
      </c>
      <c r="B32" s="622" t="s">
        <v>987</v>
      </c>
      <c r="C32" s="173" t="s">
        <v>1013</v>
      </c>
      <c r="D32" s="172" t="s">
        <v>532</v>
      </c>
      <c r="E32" s="640" t="s">
        <v>987</v>
      </c>
      <c r="F32" s="172" t="s">
        <v>514</v>
      </c>
      <c r="G32" s="137"/>
      <c r="H32" s="137"/>
      <c r="I32" s="137"/>
      <c r="J32" s="137"/>
    </row>
    <row r="33" spans="1:9" ht="63.75" x14ac:dyDescent="0.2">
      <c r="A33" s="184" t="s">
        <v>115</v>
      </c>
      <c r="B33" s="621"/>
      <c r="C33" s="173"/>
      <c r="D33" s="172"/>
      <c r="E33" s="639"/>
      <c r="F33" s="172"/>
      <c r="G33" s="137"/>
      <c r="H33" s="137"/>
    </row>
    <row r="34" spans="1:9" ht="90.75" x14ac:dyDescent="0.2">
      <c r="A34" s="130" t="s">
        <v>116</v>
      </c>
      <c r="B34" s="620" t="s">
        <v>1014</v>
      </c>
      <c r="C34" s="173" t="s">
        <v>1015</v>
      </c>
      <c r="D34" s="172" t="s">
        <v>831</v>
      </c>
      <c r="E34" s="639" t="s">
        <v>1016</v>
      </c>
      <c r="F34" s="172" t="s">
        <v>629</v>
      </c>
      <c r="G34" s="137"/>
      <c r="H34" s="137"/>
    </row>
    <row r="35" spans="1:9" ht="25.5" x14ac:dyDescent="0.2">
      <c r="A35" s="184" t="s">
        <v>117</v>
      </c>
      <c r="B35" s="621"/>
      <c r="C35" s="173"/>
      <c r="D35" s="172"/>
      <c r="E35" s="639"/>
      <c r="F35" s="172"/>
      <c r="G35" s="137"/>
      <c r="H35" s="137"/>
      <c r="I35" s="587"/>
    </row>
    <row r="36" spans="1:9" x14ac:dyDescent="0.2">
      <c r="A36" s="130" t="s">
        <v>118</v>
      </c>
      <c r="B36" s="624" t="s">
        <v>987</v>
      </c>
      <c r="C36" s="173" t="s">
        <v>1050</v>
      </c>
      <c r="D36" s="172" t="s">
        <v>1051</v>
      </c>
      <c r="E36" s="640" t="s">
        <v>987</v>
      </c>
      <c r="F36" s="172" t="s">
        <v>1052</v>
      </c>
      <c r="G36" s="137"/>
      <c r="H36" s="137"/>
      <c r="I36" s="587"/>
    </row>
    <row r="37" spans="1:9" x14ac:dyDescent="0.2">
      <c r="A37" s="129" t="s">
        <v>119</v>
      </c>
      <c r="B37" s="622" t="s">
        <v>1017</v>
      </c>
      <c r="C37" s="173" t="s">
        <v>576</v>
      </c>
      <c r="D37" s="172" t="s">
        <v>532</v>
      </c>
      <c r="E37" s="640" t="s">
        <v>1018</v>
      </c>
      <c r="F37" s="172" t="s">
        <v>798</v>
      </c>
      <c r="G37" s="137"/>
      <c r="H37" s="137"/>
      <c r="I37" s="587"/>
    </row>
    <row r="38" spans="1:9" ht="25.5" x14ac:dyDescent="0.2">
      <c r="A38" s="130" t="s">
        <v>120</v>
      </c>
      <c r="B38" s="622" t="s">
        <v>1019</v>
      </c>
      <c r="C38" s="173" t="s">
        <v>817</v>
      </c>
      <c r="D38" s="172" t="s">
        <v>778</v>
      </c>
      <c r="E38" s="640" t="s">
        <v>1020</v>
      </c>
      <c r="F38" s="172" t="s">
        <v>1021</v>
      </c>
      <c r="G38" s="137"/>
      <c r="H38" s="137"/>
    </row>
    <row r="39" spans="1:9" ht="38.25" x14ac:dyDescent="0.2">
      <c r="A39" s="184" t="s">
        <v>121</v>
      </c>
      <c r="B39" s="621"/>
      <c r="C39" s="173"/>
      <c r="D39" s="172"/>
      <c r="E39" s="639"/>
      <c r="F39" s="172"/>
      <c r="G39" s="137"/>
      <c r="H39" s="137"/>
    </row>
    <row r="40" spans="1:9" ht="56.25" customHeight="1" x14ac:dyDescent="0.2">
      <c r="A40" s="130" t="s">
        <v>644</v>
      </c>
      <c r="B40" s="621" t="s">
        <v>1022</v>
      </c>
      <c r="C40" s="173" t="s">
        <v>1023</v>
      </c>
      <c r="D40" s="172" t="s">
        <v>1024</v>
      </c>
      <c r="E40" s="172" t="s">
        <v>1025</v>
      </c>
      <c r="F40" s="172" t="s">
        <v>976</v>
      </c>
      <c r="G40" s="137"/>
      <c r="H40" s="137"/>
    </row>
    <row r="41" spans="1:9" ht="41.25" customHeight="1" x14ac:dyDescent="0.2">
      <c r="A41" s="184" t="s">
        <v>122</v>
      </c>
      <c r="B41" s="621"/>
      <c r="C41" s="173"/>
      <c r="D41" s="172"/>
      <c r="E41" s="639"/>
      <c r="F41" s="639"/>
      <c r="G41" s="137"/>
      <c r="H41" s="137"/>
    </row>
    <row r="42" spans="1:9" ht="38.25" x14ac:dyDescent="0.2">
      <c r="A42" s="130" t="s">
        <v>123</v>
      </c>
      <c r="B42" s="622">
        <v>717</v>
      </c>
      <c r="C42" s="173" t="s">
        <v>1026</v>
      </c>
      <c r="D42" s="326" t="s">
        <v>1027</v>
      </c>
      <c r="E42" s="640">
        <v>10769</v>
      </c>
      <c r="F42" s="641" t="s">
        <v>1028</v>
      </c>
      <c r="G42" s="137"/>
      <c r="H42" s="137"/>
    </row>
    <row r="43" spans="1:9" ht="38.25" x14ac:dyDescent="0.2">
      <c r="A43" s="108" t="s">
        <v>84</v>
      </c>
      <c r="B43" s="621"/>
      <c r="C43" s="173"/>
      <c r="D43" s="172"/>
      <c r="E43" s="639"/>
      <c r="F43" s="639"/>
      <c r="G43" s="137"/>
      <c r="H43" s="137"/>
    </row>
    <row r="44" spans="1:9" x14ac:dyDescent="0.2">
      <c r="A44" s="130" t="s">
        <v>124</v>
      </c>
      <c r="B44" s="621" t="s">
        <v>1029</v>
      </c>
      <c r="C44" s="173" t="s">
        <v>1030</v>
      </c>
      <c r="D44" s="172" t="s">
        <v>512</v>
      </c>
      <c r="E44" s="639" t="s">
        <v>1031</v>
      </c>
      <c r="F44" s="639" t="s">
        <v>574</v>
      </c>
      <c r="G44" s="137"/>
      <c r="H44" s="137"/>
    </row>
    <row r="45" spans="1:9" ht="15.75" customHeight="1" x14ac:dyDescent="0.2">
      <c r="A45" s="625" t="s">
        <v>125</v>
      </c>
      <c r="B45" s="623" t="s">
        <v>1032</v>
      </c>
      <c r="C45" s="638" t="s">
        <v>1033</v>
      </c>
      <c r="D45" s="350" t="s">
        <v>1034</v>
      </c>
      <c r="E45" s="642" t="s">
        <v>1035</v>
      </c>
      <c r="F45" s="642" t="s">
        <v>669</v>
      </c>
      <c r="G45" s="137"/>
      <c r="H45" s="137"/>
    </row>
    <row r="46" spans="1:9" ht="39.75" customHeight="1" x14ac:dyDescent="0.2">
      <c r="C46" s="627"/>
      <c r="I46" s="587"/>
    </row>
  </sheetData>
  <mergeCells count="6">
    <mergeCell ref="A1:F1"/>
    <mergeCell ref="E3:E4"/>
    <mergeCell ref="F3:F4"/>
    <mergeCell ref="A3:A4"/>
    <mergeCell ref="B3:B4"/>
    <mergeCell ref="C3:D3"/>
  </mergeCells>
  <pageMargins left="0.7" right="0.7" top="0.75" bottom="0.75" header="0.3" footer="0.3"/>
  <pageSetup paperSize="9" scale="54" fitToHeight="0" orientation="portrait" r:id="rId1"/>
  <headerFooter>
    <oddFooter>&amp;C&amp;"Arial,курсив"&amp;KBCBCBCСоциально-экономическое положение Ханты-Мансийского автономного округа – Югры 12' 2023</oddFooter>
  </headerFooter>
  <ignoredErrors>
    <ignoredError sqref="F7:F20 B37:E45 B7:E20 F22:F35 B22:E35 F37:F45 E36 C36:D36 F3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Normal="100" workbookViewId="0">
      <selection sqref="A1:E1"/>
    </sheetView>
  </sheetViews>
  <sheetFormatPr defaultColWidth="9.140625" defaultRowHeight="12.75" x14ac:dyDescent="0.2"/>
  <cols>
    <col min="1" max="1" width="39.28515625" style="546" customWidth="1"/>
    <col min="2" max="2" width="14.42578125" style="546" customWidth="1"/>
    <col min="3" max="3" width="14.7109375" style="546" customWidth="1"/>
    <col min="4" max="4" width="16.140625" style="546" customWidth="1"/>
    <col min="5" max="5" width="14.7109375" style="546" customWidth="1"/>
    <col min="6" max="16384" width="9.140625" style="546"/>
  </cols>
  <sheetData>
    <row r="1" spans="1:6" ht="15" x14ac:dyDescent="0.25">
      <c r="A1" s="697" t="s">
        <v>463</v>
      </c>
      <c r="B1" s="698"/>
      <c r="C1" s="698"/>
      <c r="D1" s="698"/>
      <c r="E1" s="698"/>
    </row>
    <row r="2" spans="1:6" x14ac:dyDescent="0.2">
      <c r="A2" s="512"/>
      <c r="B2" s="512"/>
      <c r="C2" s="512"/>
      <c r="D2" s="512"/>
      <c r="E2" s="512"/>
    </row>
    <row r="3" spans="1:6" ht="15" x14ac:dyDescent="0.2">
      <c r="A3" s="699" t="s">
        <v>749</v>
      </c>
      <c r="B3" s="699"/>
      <c r="C3" s="699"/>
      <c r="D3" s="699"/>
      <c r="E3" s="699"/>
    </row>
    <row r="4" spans="1:6" ht="15" customHeight="1" x14ac:dyDescent="0.2">
      <c r="A4" s="539"/>
      <c r="F4" s="509"/>
    </row>
    <row r="5" spans="1:6" s="18" customFormat="1" ht="15" customHeight="1" x14ac:dyDescent="0.2">
      <c r="A5" s="700"/>
      <c r="B5" s="703" t="s">
        <v>714</v>
      </c>
      <c r="C5" s="704"/>
      <c r="D5" s="704"/>
      <c r="E5" s="705"/>
      <c r="F5" s="542"/>
    </row>
    <row r="6" spans="1:6" s="18" customFormat="1" ht="15" customHeight="1" x14ac:dyDescent="0.2">
      <c r="A6" s="701"/>
      <c r="B6" s="670" t="s">
        <v>750</v>
      </c>
      <c r="C6" s="693" t="s">
        <v>751</v>
      </c>
      <c r="D6" s="694"/>
      <c r="E6" s="695"/>
      <c r="F6" s="542"/>
    </row>
    <row r="7" spans="1:6" ht="76.5" x14ac:dyDescent="0.2">
      <c r="A7" s="702"/>
      <c r="B7" s="679"/>
      <c r="C7" s="547" t="s">
        <v>743</v>
      </c>
      <c r="D7" s="540" t="s">
        <v>744</v>
      </c>
      <c r="E7" s="541" t="s">
        <v>745</v>
      </c>
      <c r="F7" s="509"/>
    </row>
    <row r="8" spans="1:6" ht="15" x14ac:dyDescent="0.2">
      <c r="A8" s="22" t="s">
        <v>748</v>
      </c>
      <c r="B8" s="510"/>
      <c r="C8" s="510"/>
      <c r="D8" s="510"/>
      <c r="E8" s="510"/>
      <c r="F8" s="509"/>
    </row>
    <row r="9" spans="1:6" ht="15" x14ac:dyDescent="0.2">
      <c r="A9" s="23" t="s">
        <v>746</v>
      </c>
      <c r="B9" s="39">
        <v>53.6</v>
      </c>
      <c r="C9" s="333" t="s">
        <v>456</v>
      </c>
      <c r="D9" s="333" t="s">
        <v>456</v>
      </c>
      <c r="E9" s="39">
        <v>52.8</v>
      </c>
      <c r="F9" s="509"/>
    </row>
    <row r="10" spans="1:6" ht="15" x14ac:dyDescent="0.2">
      <c r="A10" s="23" t="s">
        <v>747</v>
      </c>
      <c r="B10" s="39">
        <v>100</v>
      </c>
      <c r="C10" s="333" t="s">
        <v>456</v>
      </c>
      <c r="D10" s="333" t="s">
        <v>456</v>
      </c>
      <c r="E10" s="39">
        <v>98.4</v>
      </c>
      <c r="F10" s="509"/>
    </row>
    <row r="11" spans="1:6" ht="15" x14ac:dyDescent="0.2">
      <c r="A11" s="22" t="s">
        <v>752</v>
      </c>
      <c r="B11" s="39"/>
      <c r="C11" s="334"/>
      <c r="D11" s="334"/>
      <c r="E11" s="39"/>
      <c r="F11" s="509"/>
    </row>
    <row r="12" spans="1:6" x14ac:dyDescent="0.2">
      <c r="A12" s="23" t="s">
        <v>746</v>
      </c>
      <c r="B12" s="39">
        <v>20.9</v>
      </c>
      <c r="C12" s="39">
        <v>1</v>
      </c>
      <c r="D12" s="39">
        <v>0</v>
      </c>
      <c r="E12" s="39">
        <v>19.899999999999999</v>
      </c>
      <c r="F12" s="696"/>
    </row>
    <row r="13" spans="1:6" x14ac:dyDescent="0.2">
      <c r="A13" s="27" t="s">
        <v>747</v>
      </c>
      <c r="B13" s="453">
        <v>100</v>
      </c>
      <c r="C13" s="453">
        <v>4.5999999999999996</v>
      </c>
      <c r="D13" s="453">
        <v>0.1</v>
      </c>
      <c r="E13" s="453">
        <v>95.3</v>
      </c>
      <c r="F13" s="696"/>
    </row>
    <row r="14" spans="1:6" x14ac:dyDescent="0.2">
      <c r="A14" s="511"/>
      <c r="B14" s="511"/>
      <c r="C14" s="511"/>
      <c r="D14" s="511"/>
      <c r="E14" s="511"/>
    </row>
    <row r="15" spans="1:6" ht="13.5" x14ac:dyDescent="0.2">
      <c r="A15" s="544"/>
      <c r="B15" s="544"/>
      <c r="C15" s="544"/>
      <c r="D15" s="544"/>
      <c r="E15" s="544" t="s">
        <v>753</v>
      </c>
    </row>
    <row r="16" spans="1:6" ht="12.75" customHeight="1" x14ac:dyDescent="0.2">
      <c r="A16" s="544"/>
      <c r="B16" s="544"/>
      <c r="C16" s="544"/>
      <c r="D16" s="544"/>
      <c r="E16" s="544"/>
    </row>
    <row r="17" ht="13.5" customHeight="1" x14ac:dyDescent="0.2"/>
  </sheetData>
  <mergeCells count="7">
    <mergeCell ref="B6:B7"/>
    <mergeCell ref="C6:E6"/>
    <mergeCell ref="F12:F13"/>
    <mergeCell ref="A1:E1"/>
    <mergeCell ref="A3:E3"/>
    <mergeCell ref="A5:A7"/>
    <mergeCell ref="B5:E5"/>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12'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abSelected="1" zoomScaleNormal="100" workbookViewId="0">
      <selection activeCell="C23" sqref="C23"/>
    </sheetView>
  </sheetViews>
  <sheetFormatPr defaultColWidth="8.85546875" defaultRowHeight="12.75" x14ac:dyDescent="0.2"/>
  <cols>
    <col min="1" max="1" width="19.5703125" style="18" customWidth="1"/>
    <col min="2" max="4" width="17.42578125" style="56" customWidth="1"/>
    <col min="5" max="5" width="17.140625" style="56" customWidth="1"/>
    <col min="6" max="16384" width="8.85546875" style="18"/>
  </cols>
  <sheetData>
    <row r="1" spans="1:11" ht="15" x14ac:dyDescent="0.2">
      <c r="A1" s="706" t="s">
        <v>735</v>
      </c>
      <c r="B1" s="687"/>
      <c r="C1" s="687"/>
      <c r="D1" s="687"/>
      <c r="E1" s="687"/>
      <c r="F1" s="492" t="s">
        <v>734</v>
      </c>
      <c r="G1" s="493"/>
    </row>
    <row r="2" spans="1:11" x14ac:dyDescent="0.2">
      <c r="A2" s="494"/>
      <c r="B2" s="495"/>
      <c r="C2" s="496"/>
      <c r="D2" s="496"/>
      <c r="E2" s="496"/>
    </row>
    <row r="3" spans="1:11" x14ac:dyDescent="0.2">
      <c r="A3" s="707" t="s">
        <v>382</v>
      </c>
      <c r="B3" s="707"/>
      <c r="C3" s="707"/>
      <c r="D3" s="707"/>
      <c r="E3" s="707"/>
      <c r="H3" s="56"/>
    </row>
    <row r="4" spans="1:11" ht="25.5" x14ac:dyDescent="0.2">
      <c r="A4" s="185"/>
      <c r="B4" s="458" t="s">
        <v>383</v>
      </c>
      <c r="C4" s="458" t="s">
        <v>380</v>
      </c>
      <c r="D4" s="458" t="s">
        <v>381</v>
      </c>
      <c r="E4" s="576" t="s">
        <v>504</v>
      </c>
    </row>
    <row r="5" spans="1:11" x14ac:dyDescent="0.2">
      <c r="A5" s="109" t="s">
        <v>714</v>
      </c>
      <c r="B5" s="487"/>
      <c r="C5" s="487"/>
      <c r="D5" s="487"/>
      <c r="E5" s="488"/>
      <c r="F5" s="489"/>
      <c r="G5" s="489"/>
      <c r="H5" s="489"/>
      <c r="I5" s="489"/>
      <c r="J5" s="489"/>
      <c r="K5" s="489"/>
    </row>
    <row r="6" spans="1:11" ht="14.25" x14ac:dyDescent="0.2">
      <c r="A6" s="212" t="s">
        <v>760</v>
      </c>
      <c r="B6" s="502">
        <v>81.2</v>
      </c>
      <c r="C6" s="317">
        <v>89</v>
      </c>
      <c r="D6" s="317">
        <v>51.8</v>
      </c>
      <c r="E6" s="317">
        <v>90</v>
      </c>
    </row>
    <row r="7" spans="1:11" ht="14.25" x14ac:dyDescent="0.2">
      <c r="A7" s="212" t="s">
        <v>789</v>
      </c>
      <c r="B7" s="317">
        <v>82.9</v>
      </c>
      <c r="C7" s="502">
        <v>89.4</v>
      </c>
      <c r="D7" s="317">
        <v>53.4</v>
      </c>
      <c r="E7" s="502">
        <v>90.6</v>
      </c>
    </row>
    <row r="8" spans="1:11" ht="14.25" x14ac:dyDescent="0.2">
      <c r="A8" s="212" t="s">
        <v>792</v>
      </c>
      <c r="B8" s="317">
        <v>82.5</v>
      </c>
      <c r="C8" s="502">
        <v>92.5</v>
      </c>
      <c r="D8" s="317">
        <v>53.1</v>
      </c>
      <c r="E8" s="502">
        <v>94.5</v>
      </c>
    </row>
    <row r="9" spans="1:11" x14ac:dyDescent="0.2">
      <c r="A9" s="490" t="s">
        <v>63</v>
      </c>
      <c r="B9" s="317">
        <v>92.5</v>
      </c>
      <c r="C9" s="502">
        <v>93.9</v>
      </c>
      <c r="D9" s="317">
        <v>49</v>
      </c>
      <c r="E9" s="502">
        <v>100.4</v>
      </c>
    </row>
    <row r="10" spans="1:11" x14ac:dyDescent="0.2">
      <c r="A10" s="187" t="s">
        <v>715</v>
      </c>
      <c r="B10" s="108"/>
      <c r="C10" s="108"/>
      <c r="D10" s="108"/>
      <c r="E10" s="491"/>
    </row>
    <row r="11" spans="1:11" x14ac:dyDescent="0.2">
      <c r="A11" s="212" t="s">
        <v>52</v>
      </c>
      <c r="B11" s="502">
        <v>98.9</v>
      </c>
      <c r="C11" s="502">
        <v>95.8</v>
      </c>
      <c r="D11" s="317">
        <v>64</v>
      </c>
      <c r="E11" s="502">
        <v>96.5</v>
      </c>
    </row>
    <row r="12" spans="1:11" x14ac:dyDescent="0.2">
      <c r="A12" s="212" t="s">
        <v>56</v>
      </c>
      <c r="B12" s="502">
        <v>96.6</v>
      </c>
      <c r="C12" s="502">
        <v>94.3</v>
      </c>
      <c r="D12" s="317">
        <v>63.4</v>
      </c>
      <c r="E12" s="502">
        <v>93.3</v>
      </c>
    </row>
    <row r="13" spans="1:11" x14ac:dyDescent="0.2">
      <c r="A13" s="212" t="s">
        <v>59</v>
      </c>
      <c r="B13" s="317">
        <v>95.1</v>
      </c>
      <c r="C13" s="502">
        <v>90.2</v>
      </c>
      <c r="D13" s="317">
        <v>57.4</v>
      </c>
      <c r="E13" s="502">
        <v>90.8</v>
      </c>
    </row>
    <row r="14" spans="1:11" x14ac:dyDescent="0.2">
      <c r="A14" s="327" t="s">
        <v>63</v>
      </c>
      <c r="B14" s="503">
        <v>82.1</v>
      </c>
      <c r="C14" s="503">
        <v>88.6</v>
      </c>
      <c r="D14" s="503">
        <v>48.4</v>
      </c>
      <c r="E14" s="503">
        <v>91.5</v>
      </c>
    </row>
    <row r="15" spans="1:11" x14ac:dyDescent="0.2">
      <c r="A15" s="123"/>
      <c r="B15" s="495"/>
      <c r="C15" s="495"/>
      <c r="D15" s="495"/>
      <c r="E15" s="495"/>
    </row>
    <row r="16" spans="1:11" x14ac:dyDescent="0.2">
      <c r="A16" s="708" t="s">
        <v>794</v>
      </c>
      <c r="B16" s="709"/>
      <c r="C16" s="709"/>
    </row>
  </sheetData>
  <mergeCells count="3">
    <mergeCell ref="A1:E1"/>
    <mergeCell ref="A3:E3"/>
    <mergeCell ref="A16:C16"/>
  </mergeCells>
  <pageMargins left="0.7" right="0.7" top="0.75" bottom="0.75" header="0.3" footer="0.3"/>
  <pageSetup paperSize="9" orientation="portrait" verticalDpi="0" r:id="rId1"/>
  <headerFooter>
    <oddFooter>&amp;C&amp;"Arial,курсив"&amp;KBCBCBCСоциально-экономическое положение Ханты-Мансийского автономного округа – Югры 12'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workbookViewId="0">
      <selection sqref="A1:F1"/>
    </sheetView>
  </sheetViews>
  <sheetFormatPr defaultColWidth="13.140625" defaultRowHeight="12.75" x14ac:dyDescent="0.2"/>
  <cols>
    <col min="1" max="1" width="18.140625" style="18" customWidth="1"/>
    <col min="2" max="5" width="13.85546875" style="56" customWidth="1"/>
    <col min="6" max="6" width="13.85546875" style="18" customWidth="1"/>
    <col min="7" max="16384" width="13.140625" style="18"/>
  </cols>
  <sheetData>
    <row r="1" spans="1:6" ht="27.75" customHeight="1" x14ac:dyDescent="0.2">
      <c r="A1" s="706" t="s">
        <v>487</v>
      </c>
      <c r="B1" s="706"/>
      <c r="C1" s="706"/>
      <c r="D1" s="706"/>
      <c r="E1" s="706"/>
      <c r="F1" s="706"/>
    </row>
    <row r="2" spans="1:6" x14ac:dyDescent="0.2">
      <c r="A2" s="47"/>
      <c r="B2" s="55"/>
      <c r="C2" s="55"/>
      <c r="D2" s="55"/>
      <c r="E2" s="55"/>
    </row>
    <row r="3" spans="1:6" x14ac:dyDescent="0.2">
      <c r="A3" s="710" t="s">
        <v>382</v>
      </c>
      <c r="B3" s="710"/>
      <c r="C3" s="710"/>
      <c r="D3" s="710"/>
      <c r="E3" s="710"/>
      <c r="F3" s="710"/>
    </row>
    <row r="4" spans="1:6" ht="25.5" x14ac:dyDescent="0.2">
      <c r="A4" s="185"/>
      <c r="B4" s="458" t="s">
        <v>383</v>
      </c>
      <c r="C4" s="458" t="s">
        <v>380</v>
      </c>
      <c r="D4" s="458" t="s">
        <v>381</v>
      </c>
      <c r="E4" s="576" t="s">
        <v>504</v>
      </c>
      <c r="F4" s="576" t="s">
        <v>461</v>
      </c>
    </row>
    <row r="5" spans="1:6" x14ac:dyDescent="0.2">
      <c r="A5" s="109" t="s">
        <v>714</v>
      </c>
      <c r="B5" s="110"/>
      <c r="C5" s="110"/>
      <c r="D5" s="110"/>
      <c r="E5" s="110"/>
      <c r="F5" s="110"/>
    </row>
    <row r="6" spans="1:6" x14ac:dyDescent="0.2">
      <c r="A6" s="122" t="s">
        <v>50</v>
      </c>
      <c r="B6" s="290">
        <v>87.708565072302562</v>
      </c>
      <c r="C6" s="290">
        <v>85.51810237203496</v>
      </c>
      <c r="D6" s="548">
        <v>65.168539325842701</v>
      </c>
      <c r="E6" s="125">
        <v>43.1</v>
      </c>
      <c r="F6" s="125">
        <v>100.5</v>
      </c>
    </row>
    <row r="7" spans="1:6" ht="14.25" x14ac:dyDescent="0.2">
      <c r="A7" s="122" t="s">
        <v>759</v>
      </c>
      <c r="B7" s="290">
        <v>88.30442081701176</v>
      </c>
      <c r="C7" s="290">
        <v>85.393258426966284</v>
      </c>
      <c r="D7" s="548">
        <v>66.860465116279073</v>
      </c>
      <c r="E7" s="125">
        <v>43.8</v>
      </c>
      <c r="F7" s="125">
        <v>80.3</v>
      </c>
    </row>
    <row r="8" spans="1:6" ht="14.25" x14ac:dyDescent="0.2">
      <c r="A8" s="122" t="s">
        <v>760</v>
      </c>
      <c r="B8" s="290">
        <v>86.800894854586133</v>
      </c>
      <c r="C8" s="290">
        <v>84.875</v>
      </c>
      <c r="D8" s="548">
        <v>69.102990033222582</v>
      </c>
      <c r="E8" s="125">
        <v>46.6</v>
      </c>
      <c r="F8" s="125">
        <v>98.1</v>
      </c>
    </row>
    <row r="9" spans="1:6" ht="14.25" x14ac:dyDescent="0.2">
      <c r="A9" s="122" t="s">
        <v>787</v>
      </c>
      <c r="B9" s="290">
        <v>87.956621004566216</v>
      </c>
      <c r="C9" s="290">
        <v>84.924623115577887</v>
      </c>
      <c r="D9" s="548">
        <v>80.357142857142861</v>
      </c>
      <c r="E9" s="125">
        <v>45.5</v>
      </c>
      <c r="F9" s="125">
        <v>101.6</v>
      </c>
    </row>
    <row r="10" spans="1:6" ht="14.25" x14ac:dyDescent="0.2">
      <c r="A10" s="122" t="s">
        <v>788</v>
      </c>
      <c r="B10" s="290">
        <v>92.312105565117605</v>
      </c>
      <c r="C10" s="290">
        <v>87.247474747474755</v>
      </c>
      <c r="D10" s="548">
        <v>81.159420289855078</v>
      </c>
      <c r="E10" s="125">
        <v>46.2</v>
      </c>
      <c r="F10" s="125">
        <v>98.4</v>
      </c>
    </row>
    <row r="11" spans="1:6" ht="14.25" x14ac:dyDescent="0.2">
      <c r="A11" s="17" t="s">
        <v>789</v>
      </c>
      <c r="B11" s="290">
        <v>93.465577596266044</v>
      </c>
      <c r="C11" s="290">
        <v>87.42058449809403</v>
      </c>
      <c r="D11" s="548">
        <v>92.857142857142861</v>
      </c>
      <c r="E11" s="125">
        <v>47.9</v>
      </c>
      <c r="F11" s="125">
        <v>96.3</v>
      </c>
    </row>
    <row r="12" spans="1:6" ht="14.25" x14ac:dyDescent="0.2">
      <c r="A12" s="64" t="s">
        <v>790</v>
      </c>
      <c r="B12" s="290">
        <v>94.044811320754718</v>
      </c>
      <c r="C12" s="290">
        <v>87.964148527528806</v>
      </c>
      <c r="D12" s="548">
        <v>89.545454545454547</v>
      </c>
      <c r="E12" s="125">
        <v>48.9</v>
      </c>
      <c r="F12" s="125">
        <v>105.4</v>
      </c>
    </row>
    <row r="13" spans="1:6" ht="14.25" x14ac:dyDescent="0.2">
      <c r="A13" s="64" t="s">
        <v>791</v>
      </c>
      <c r="B13" s="290">
        <v>89.014084507042256</v>
      </c>
      <c r="C13" s="290">
        <v>89.690721649484544</v>
      </c>
      <c r="D13" s="548">
        <v>80.180180180180187</v>
      </c>
      <c r="E13" s="125">
        <v>48.8</v>
      </c>
      <c r="F13" s="125">
        <v>97.2</v>
      </c>
    </row>
    <row r="14" spans="1:6" ht="14.25" x14ac:dyDescent="0.2">
      <c r="A14" s="64" t="s">
        <v>792</v>
      </c>
      <c r="B14" s="290">
        <v>94.294294294294289</v>
      </c>
      <c r="C14" s="290">
        <v>102.3391812865497</v>
      </c>
      <c r="D14" s="548">
        <v>73.214285714285708</v>
      </c>
      <c r="E14" s="125">
        <v>47.2</v>
      </c>
      <c r="F14" s="125">
        <v>88.3</v>
      </c>
    </row>
    <row r="15" spans="1:6" ht="14.25" x14ac:dyDescent="0.2">
      <c r="A15" s="64" t="s">
        <v>793</v>
      </c>
      <c r="B15" s="290">
        <v>94.918330308529946</v>
      </c>
      <c r="C15" s="290">
        <v>99.163179916317986</v>
      </c>
      <c r="D15" s="548">
        <v>64.912280701754383</v>
      </c>
      <c r="E15" s="290">
        <v>45.5</v>
      </c>
      <c r="F15" s="289">
        <v>110.8</v>
      </c>
    </row>
    <row r="16" spans="1:6" ht="14.25" x14ac:dyDescent="0.2">
      <c r="A16" s="64" t="s">
        <v>723</v>
      </c>
      <c r="B16" s="577">
        <v>102.42688238954574</v>
      </c>
      <c r="C16" s="290">
        <v>106.794682422452</v>
      </c>
      <c r="D16" s="548">
        <v>57.964601769911503</v>
      </c>
      <c r="E16" s="290" t="s">
        <v>458</v>
      </c>
      <c r="F16" s="289">
        <v>100.6</v>
      </c>
    </row>
    <row r="17" spans="1:6" x14ac:dyDescent="0.2">
      <c r="A17" s="64" t="s">
        <v>63</v>
      </c>
      <c r="B17" s="290">
        <v>99.328039095907144</v>
      </c>
      <c r="C17" s="290">
        <v>105.6115107913669</v>
      </c>
      <c r="D17" s="548">
        <v>50</v>
      </c>
      <c r="E17" s="290" t="s">
        <v>458</v>
      </c>
      <c r="F17" s="289">
        <v>93.1</v>
      </c>
    </row>
    <row r="18" spans="1:6" x14ac:dyDescent="0.2">
      <c r="A18" s="187" t="s">
        <v>715</v>
      </c>
      <c r="B18" s="287"/>
      <c r="C18" s="287"/>
      <c r="D18" s="287"/>
      <c r="E18" s="486"/>
      <c r="F18" s="287"/>
    </row>
    <row r="19" spans="1:6" x14ac:dyDescent="0.2">
      <c r="A19" s="212" t="s">
        <v>50</v>
      </c>
      <c r="B19" s="253">
        <v>100.2</v>
      </c>
      <c r="C19" s="288">
        <v>102.6</v>
      </c>
      <c r="D19" s="288">
        <v>33.5</v>
      </c>
      <c r="E19" s="288">
        <v>53.3</v>
      </c>
      <c r="F19" s="253">
        <v>108.8</v>
      </c>
    </row>
    <row r="20" spans="1:6" x14ac:dyDescent="0.2">
      <c r="A20" s="122" t="s">
        <v>51</v>
      </c>
      <c r="B20" s="253">
        <v>98.2</v>
      </c>
      <c r="C20" s="288">
        <v>102.7</v>
      </c>
      <c r="D20" s="288">
        <v>32.9</v>
      </c>
      <c r="E20" s="288">
        <v>56.1</v>
      </c>
      <c r="F20" s="289">
        <v>129</v>
      </c>
    </row>
    <row r="21" spans="1:6" x14ac:dyDescent="0.2">
      <c r="A21" s="122" t="s">
        <v>52</v>
      </c>
      <c r="B21" s="253">
        <v>99.8</v>
      </c>
      <c r="C21" s="290">
        <v>102</v>
      </c>
      <c r="D21" s="288">
        <v>30.6</v>
      </c>
      <c r="E21" s="288">
        <v>52.7</v>
      </c>
      <c r="F21" s="289">
        <v>109</v>
      </c>
    </row>
    <row r="22" spans="1:6" x14ac:dyDescent="0.2">
      <c r="A22" s="122" t="s">
        <v>54</v>
      </c>
      <c r="B22" s="253">
        <v>96.7</v>
      </c>
      <c r="C22" s="290">
        <v>100.8</v>
      </c>
      <c r="D22" s="288">
        <v>30.4</v>
      </c>
      <c r="E22" s="288">
        <v>52.9</v>
      </c>
      <c r="F22" s="289">
        <v>112</v>
      </c>
    </row>
    <row r="23" spans="1:6" x14ac:dyDescent="0.2">
      <c r="A23" s="122" t="s">
        <v>55</v>
      </c>
      <c r="B23" s="253">
        <v>94.9</v>
      </c>
      <c r="C23" s="290">
        <v>100.1</v>
      </c>
      <c r="D23" s="288">
        <v>29.1</v>
      </c>
      <c r="E23" s="288">
        <v>58.4</v>
      </c>
      <c r="F23" s="289">
        <v>116</v>
      </c>
    </row>
    <row r="24" spans="1:6" x14ac:dyDescent="0.2">
      <c r="A24" s="17" t="s">
        <v>56</v>
      </c>
      <c r="B24" s="253">
        <v>93.5</v>
      </c>
      <c r="C24" s="290">
        <v>99.4</v>
      </c>
      <c r="D24" s="288">
        <v>25.9</v>
      </c>
      <c r="E24" s="288">
        <v>64.900000000000006</v>
      </c>
      <c r="F24" s="289">
        <v>97.8</v>
      </c>
    </row>
    <row r="25" spans="1:6" x14ac:dyDescent="0.2">
      <c r="A25" s="64" t="s">
        <v>58</v>
      </c>
      <c r="B25" s="253">
        <v>93.1</v>
      </c>
      <c r="C25" s="290">
        <v>98.7</v>
      </c>
      <c r="D25" s="290">
        <v>27.7</v>
      </c>
      <c r="E25" s="290">
        <v>73.8</v>
      </c>
      <c r="F25" s="289">
        <v>91.9</v>
      </c>
    </row>
    <row r="26" spans="1:6" x14ac:dyDescent="0.2">
      <c r="A26" s="64" t="s">
        <v>35</v>
      </c>
      <c r="B26" s="291">
        <v>97</v>
      </c>
      <c r="C26" s="290">
        <v>98.2</v>
      </c>
      <c r="D26" s="290">
        <v>30.1</v>
      </c>
      <c r="E26" s="290">
        <v>64.099999999999994</v>
      </c>
      <c r="F26" s="289">
        <v>114.2</v>
      </c>
    </row>
    <row r="27" spans="1:6" x14ac:dyDescent="0.2">
      <c r="A27" s="64" t="s">
        <v>59</v>
      </c>
      <c r="B27" s="291">
        <v>96.9</v>
      </c>
      <c r="C27" s="290">
        <v>86.6</v>
      </c>
      <c r="D27" s="290">
        <v>36.5</v>
      </c>
      <c r="E27" s="290">
        <v>54.5</v>
      </c>
      <c r="F27" s="289">
        <v>120.3</v>
      </c>
    </row>
    <row r="28" spans="1:6" x14ac:dyDescent="0.2">
      <c r="A28" s="64" t="s">
        <v>61</v>
      </c>
      <c r="B28" s="291">
        <v>97.2</v>
      </c>
      <c r="C28" s="290">
        <v>91.1</v>
      </c>
      <c r="D28" s="290">
        <v>43.6</v>
      </c>
      <c r="E28" s="290">
        <v>49.3</v>
      </c>
      <c r="F28" s="289">
        <v>104.5</v>
      </c>
    </row>
    <row r="29" spans="1:6" x14ac:dyDescent="0.2">
      <c r="A29" s="64" t="s">
        <v>62</v>
      </c>
      <c r="B29" s="291">
        <v>90.5</v>
      </c>
      <c r="C29" s="290">
        <v>86.6</v>
      </c>
      <c r="D29" s="290">
        <v>58.7</v>
      </c>
      <c r="E29" s="290">
        <v>43.5</v>
      </c>
      <c r="F29" s="289">
        <v>94.5</v>
      </c>
    </row>
    <row r="30" spans="1:6" x14ac:dyDescent="0.2">
      <c r="A30" s="231" t="s">
        <v>63</v>
      </c>
      <c r="B30" s="292">
        <v>92.5</v>
      </c>
      <c r="C30" s="293">
        <v>87.1</v>
      </c>
      <c r="D30" s="293">
        <v>64.099999999999994</v>
      </c>
      <c r="E30" s="293">
        <v>40</v>
      </c>
      <c r="F30" s="294">
        <v>100.9</v>
      </c>
    </row>
    <row r="32" spans="1:6" x14ac:dyDescent="0.2">
      <c r="A32" s="708" t="s">
        <v>794</v>
      </c>
      <c r="B32" s="709"/>
      <c r="C32" s="709"/>
    </row>
  </sheetData>
  <mergeCells count="3">
    <mergeCell ref="A1:F1"/>
    <mergeCell ref="A3:F3"/>
    <mergeCell ref="A32:C32"/>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12'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view="pageLayout" zoomScaleNormal="100" workbookViewId="0">
      <selection sqref="A1:C1"/>
    </sheetView>
  </sheetViews>
  <sheetFormatPr defaultColWidth="9.140625" defaultRowHeight="12.75" x14ac:dyDescent="0.2"/>
  <cols>
    <col min="1" max="1" width="44.140625" style="483" customWidth="1"/>
    <col min="2" max="3" width="22.28515625" style="483" customWidth="1"/>
    <col min="4" max="16384" width="9.140625" style="483"/>
  </cols>
  <sheetData>
    <row r="1" spans="1:3" ht="26.45" customHeight="1" x14ac:dyDescent="0.2">
      <c r="A1" s="706" t="s">
        <v>1046</v>
      </c>
      <c r="B1" s="706"/>
      <c r="C1" s="706"/>
    </row>
    <row r="2" spans="1:3" x14ac:dyDescent="0.2">
      <c r="A2" s="497"/>
      <c r="B2" s="18"/>
      <c r="C2" s="18"/>
    </row>
    <row r="3" spans="1:3" ht="51" x14ac:dyDescent="0.2">
      <c r="A3" s="420"/>
      <c r="B3" s="458" t="s">
        <v>718</v>
      </c>
      <c r="C3" s="481" t="s">
        <v>93</v>
      </c>
    </row>
    <row r="4" spans="1:3" x14ac:dyDescent="0.2">
      <c r="A4" s="17" t="s">
        <v>737</v>
      </c>
      <c r="B4" s="498">
        <v>14061</v>
      </c>
      <c r="C4" s="499">
        <v>98.2</v>
      </c>
    </row>
    <row r="5" spans="1:3" x14ac:dyDescent="0.2">
      <c r="A5" s="17" t="s">
        <v>738</v>
      </c>
      <c r="B5" s="498">
        <v>22824</v>
      </c>
      <c r="C5" s="499">
        <v>89.8</v>
      </c>
    </row>
    <row r="6" spans="1:3" x14ac:dyDescent="0.2">
      <c r="A6" s="504" t="s">
        <v>736</v>
      </c>
      <c r="B6" s="500">
        <v>58.7</v>
      </c>
      <c r="C6" s="501">
        <v>99.9</v>
      </c>
    </row>
  </sheetData>
  <mergeCells count="1">
    <mergeCell ref="A1:C1"/>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12'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zoomScaleNormal="100" workbookViewId="0">
      <selection activeCell="H24" sqref="H24"/>
    </sheetView>
  </sheetViews>
  <sheetFormatPr defaultColWidth="9.140625" defaultRowHeight="12.75" x14ac:dyDescent="0.2"/>
  <cols>
    <col min="1" max="1" width="24.7109375" style="546" customWidth="1"/>
    <col min="2" max="3" width="17.5703125" style="546" customWidth="1"/>
    <col min="4" max="4" width="21.28515625" style="546" customWidth="1"/>
    <col min="5" max="5" width="17.5703125" style="546" customWidth="1"/>
    <col min="6" max="7" width="9.140625" style="573"/>
    <col min="8" max="8" width="5.5703125" style="573" customWidth="1"/>
    <col min="9" max="11" width="9.140625" style="573"/>
    <col min="12" max="16384" width="9.140625" style="546"/>
  </cols>
  <sheetData>
    <row r="1" spans="1:13" ht="36.6" customHeight="1" x14ac:dyDescent="0.2">
      <c r="A1" s="672" t="s">
        <v>652</v>
      </c>
      <c r="B1" s="672"/>
      <c r="C1" s="672"/>
      <c r="D1" s="672"/>
      <c r="E1" s="672"/>
    </row>
    <row r="2" spans="1:13" x14ac:dyDescent="0.2">
      <c r="A2" s="28"/>
      <c r="B2" s="18"/>
      <c r="C2" s="18"/>
      <c r="D2" s="18"/>
    </row>
    <row r="3" spans="1:13" ht="13.9" customHeight="1" x14ac:dyDescent="0.2">
      <c r="A3" s="676"/>
      <c r="B3" s="713" t="s">
        <v>709</v>
      </c>
      <c r="C3" s="714"/>
      <c r="D3" s="715" t="s">
        <v>720</v>
      </c>
      <c r="E3" s="262" t="s">
        <v>612</v>
      </c>
    </row>
    <row r="4" spans="1:13" ht="54" customHeight="1" x14ac:dyDescent="0.2">
      <c r="A4" s="712"/>
      <c r="B4" s="543" t="s">
        <v>602</v>
      </c>
      <c r="C4" s="543" t="s">
        <v>603</v>
      </c>
      <c r="D4" s="716"/>
      <c r="E4" s="241" t="s">
        <v>721</v>
      </c>
      <c r="G4" s="137"/>
    </row>
    <row r="5" spans="1:13" ht="25.5" x14ac:dyDescent="0.25">
      <c r="A5" s="17" t="s">
        <v>387</v>
      </c>
      <c r="B5" s="267">
        <v>696</v>
      </c>
      <c r="C5" s="268">
        <v>84.9</v>
      </c>
      <c r="D5" s="246">
        <v>103.8</v>
      </c>
      <c r="E5" s="263">
        <v>109.7</v>
      </c>
      <c r="F5" s="137"/>
      <c r="G5" s="549"/>
      <c r="H5" s="550"/>
      <c r="I5" s="137"/>
      <c r="J5" s="137"/>
      <c r="K5" s="137"/>
      <c r="L5" s="137"/>
      <c r="M5" s="137"/>
    </row>
    <row r="6" spans="1:13" ht="17.25" customHeight="1" x14ac:dyDescent="0.25">
      <c r="A6" s="217" t="s">
        <v>138</v>
      </c>
      <c r="B6" s="269"/>
      <c r="C6" s="268"/>
      <c r="D6" s="245"/>
      <c r="E6" s="222"/>
      <c r="F6" s="137"/>
      <c r="G6" s="549"/>
      <c r="H6" s="550"/>
      <c r="I6" s="137"/>
      <c r="J6" s="137"/>
      <c r="K6" s="137"/>
      <c r="L6" s="137"/>
      <c r="M6" s="137"/>
    </row>
    <row r="7" spans="1:13" ht="15" x14ac:dyDescent="0.25">
      <c r="A7" s="130" t="s">
        <v>562</v>
      </c>
      <c r="B7" s="269">
        <v>29</v>
      </c>
      <c r="C7" s="270" t="s">
        <v>763</v>
      </c>
      <c r="D7" s="246">
        <v>116.9</v>
      </c>
      <c r="E7" s="264">
        <v>102.3</v>
      </c>
      <c r="F7" s="137"/>
      <c r="G7" s="549"/>
      <c r="H7" s="550"/>
      <c r="I7" s="137"/>
      <c r="J7" s="137"/>
      <c r="K7" s="137"/>
      <c r="L7" s="137"/>
      <c r="M7" s="137"/>
    </row>
    <row r="8" spans="1:13" ht="15" x14ac:dyDescent="0.25">
      <c r="A8" s="130" t="s">
        <v>384</v>
      </c>
      <c r="B8" s="269">
        <v>1</v>
      </c>
      <c r="C8" s="270">
        <v>19.600000000000001</v>
      </c>
      <c r="D8" s="246">
        <v>39.299999999999997</v>
      </c>
      <c r="E8" s="265">
        <v>51.6</v>
      </c>
      <c r="F8" s="137"/>
      <c r="G8" s="549"/>
      <c r="H8" s="550"/>
      <c r="I8" s="137"/>
      <c r="J8" s="137"/>
      <c r="K8" s="137"/>
      <c r="L8" s="137"/>
      <c r="M8" s="137"/>
    </row>
    <row r="9" spans="1:13" ht="15" x14ac:dyDescent="0.25">
      <c r="A9" s="129" t="s">
        <v>480</v>
      </c>
      <c r="B9" s="269">
        <v>602</v>
      </c>
      <c r="C9" s="270">
        <v>88.8</v>
      </c>
      <c r="D9" s="246">
        <v>104.7</v>
      </c>
      <c r="E9" s="265">
        <v>111.1</v>
      </c>
      <c r="F9" s="137"/>
      <c r="G9" s="549"/>
      <c r="H9" s="550"/>
      <c r="I9" s="137"/>
      <c r="J9" s="137"/>
      <c r="K9" s="137"/>
      <c r="L9" s="137"/>
      <c r="M9" s="137"/>
    </row>
    <row r="10" spans="1:13" ht="15" x14ac:dyDescent="0.25">
      <c r="A10" s="129" t="s">
        <v>517</v>
      </c>
      <c r="B10" s="269">
        <v>64</v>
      </c>
      <c r="C10" s="270">
        <v>51.6</v>
      </c>
      <c r="D10" s="246">
        <v>56</v>
      </c>
      <c r="E10" s="265">
        <v>90.9</v>
      </c>
      <c r="F10" s="378"/>
      <c r="G10" s="549"/>
      <c r="H10" s="550"/>
      <c r="I10" s="378"/>
      <c r="J10" s="378"/>
      <c r="K10" s="378"/>
      <c r="L10" s="137"/>
      <c r="M10" s="137"/>
    </row>
    <row r="11" spans="1:13" ht="15.75" customHeight="1" x14ac:dyDescent="0.25">
      <c r="A11" s="184" t="s">
        <v>385</v>
      </c>
      <c r="B11" s="269">
        <v>252</v>
      </c>
      <c r="C11" s="270">
        <v>110.8</v>
      </c>
      <c r="D11" s="246">
        <v>88.4</v>
      </c>
      <c r="E11" s="265">
        <v>79.2</v>
      </c>
      <c r="F11" s="137"/>
      <c r="G11" s="551"/>
      <c r="H11" s="550"/>
      <c r="I11" s="137"/>
      <c r="J11" s="137"/>
      <c r="K11" s="137"/>
      <c r="L11" s="137"/>
      <c r="M11" s="137"/>
    </row>
    <row r="12" spans="1:13" x14ac:dyDescent="0.2">
      <c r="A12" s="327" t="s">
        <v>465</v>
      </c>
      <c r="B12" s="271">
        <v>3450.5</v>
      </c>
      <c r="C12" s="271">
        <v>96.4</v>
      </c>
      <c r="D12" s="247">
        <v>99.4</v>
      </c>
      <c r="E12" s="266">
        <v>109.8</v>
      </c>
      <c r="F12" s="137"/>
      <c r="G12" s="137"/>
      <c r="H12" s="137"/>
      <c r="I12" s="137"/>
      <c r="J12" s="137"/>
      <c r="K12" s="137"/>
      <c r="L12" s="137"/>
      <c r="M12" s="137"/>
    </row>
    <row r="13" spans="1:13" ht="21" customHeight="1" x14ac:dyDescent="0.2">
      <c r="A13" s="666" t="s">
        <v>386</v>
      </c>
      <c r="B13" s="666"/>
      <c r="C13" s="666"/>
      <c r="D13" s="632"/>
      <c r="E13" s="137"/>
      <c r="F13" s="137"/>
      <c r="G13" s="137"/>
      <c r="H13" s="137"/>
      <c r="I13" s="137"/>
      <c r="J13" s="137"/>
      <c r="K13" s="137"/>
    </row>
    <row r="14" spans="1:13" x14ac:dyDescent="0.2">
      <c r="A14" s="137"/>
      <c r="B14" s="137"/>
      <c r="C14" s="137"/>
      <c r="D14" s="137"/>
      <c r="E14" s="137"/>
    </row>
    <row r="16" spans="1:13" ht="40.5" customHeight="1" x14ac:dyDescent="0.2">
      <c r="A16" s="711" t="s">
        <v>762</v>
      </c>
      <c r="B16" s="711"/>
      <c r="C16" s="711"/>
      <c r="D16" s="711"/>
      <c r="E16" s="711"/>
    </row>
    <row r="17" spans="1:5" ht="40.15" customHeight="1" x14ac:dyDescent="0.2"/>
    <row r="18" spans="1:5" s="137" customFormat="1" ht="14.25" customHeight="1" x14ac:dyDescent="0.2">
      <c r="A18" s="272"/>
      <c r="B18" s="272"/>
      <c r="C18" s="272"/>
      <c r="D18" s="272"/>
      <c r="E18" s="272"/>
    </row>
    <row r="19" spans="1:5" ht="13.5" customHeight="1" x14ac:dyDescent="0.25">
      <c r="B19" s="552"/>
      <c r="C19" s="553"/>
      <c r="D19" s="553"/>
      <c r="E19" s="553"/>
    </row>
    <row r="20" spans="1:5" ht="13.5" customHeight="1" x14ac:dyDescent="0.25">
      <c r="D20" s="553"/>
      <c r="E20" s="553"/>
    </row>
    <row r="21" spans="1:5" ht="13.5" customHeight="1" x14ac:dyDescent="0.2"/>
    <row r="22" spans="1:5" ht="13.5" customHeight="1" x14ac:dyDescent="0.2"/>
    <row r="23" spans="1:5" ht="13.5" customHeight="1" x14ac:dyDescent="0.2"/>
    <row r="24" spans="1:5" ht="13.5" customHeight="1" x14ac:dyDescent="0.2"/>
    <row r="25" spans="1:5" ht="13.5" customHeight="1" x14ac:dyDescent="0.2"/>
    <row r="26" spans="1:5" ht="13.5" customHeight="1" x14ac:dyDescent="0.2"/>
    <row r="45" spans="2:2" x14ac:dyDescent="0.2">
      <c r="B45" s="126"/>
    </row>
  </sheetData>
  <mergeCells count="6">
    <mergeCell ref="A13:C13"/>
    <mergeCell ref="A16:E16"/>
    <mergeCell ref="A1:E1"/>
    <mergeCell ref="A3:A4"/>
    <mergeCell ref="B3:C3"/>
    <mergeCell ref="D3:D4"/>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12'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view="pageLayout" zoomScaleNormal="100" workbookViewId="0">
      <selection sqref="A1:C1"/>
    </sheetView>
  </sheetViews>
  <sheetFormatPr defaultColWidth="9.140625" defaultRowHeight="12.75" x14ac:dyDescent="0.2"/>
  <cols>
    <col min="1" max="1" width="29.5703125" style="554" customWidth="1"/>
    <col min="2" max="3" width="26" style="554" customWidth="1"/>
    <col min="4" max="4" width="8.85546875" style="554" customWidth="1"/>
    <col min="5" max="16384" width="9.140625" style="554"/>
  </cols>
  <sheetData>
    <row r="1" spans="1:4" ht="15" x14ac:dyDescent="0.2">
      <c r="A1" s="672" t="s">
        <v>128</v>
      </c>
      <c r="B1" s="672"/>
      <c r="C1" s="672"/>
      <c r="D1" s="20"/>
    </row>
    <row r="2" spans="1:4" x14ac:dyDescent="0.2">
      <c r="A2" s="29"/>
      <c r="B2" s="18"/>
      <c r="C2" s="18"/>
      <c r="D2" s="18"/>
    </row>
    <row r="3" spans="1:4" ht="29.25" customHeight="1" x14ac:dyDescent="0.2">
      <c r="A3" s="672" t="s">
        <v>127</v>
      </c>
      <c r="B3" s="672"/>
      <c r="C3" s="672"/>
      <c r="D3" s="18"/>
    </row>
    <row r="4" spans="1:4" x14ac:dyDescent="0.2">
      <c r="A4" s="28"/>
      <c r="B4" s="18"/>
      <c r="C4" s="18"/>
      <c r="D4" s="18"/>
    </row>
    <row r="5" spans="1:4" ht="38.25" x14ac:dyDescent="0.2">
      <c r="A5" s="188"/>
      <c r="B5" s="420" t="s">
        <v>126</v>
      </c>
      <c r="C5" s="555" t="s">
        <v>548</v>
      </c>
      <c r="D5" s="18"/>
    </row>
    <row r="6" spans="1:4" ht="13.5" customHeight="1" x14ac:dyDescent="0.2">
      <c r="A6" s="564" t="s">
        <v>714</v>
      </c>
      <c r="B6" s="480"/>
      <c r="C6" s="480"/>
      <c r="D6" s="18"/>
    </row>
    <row r="7" spans="1:4" ht="13.5" customHeight="1" x14ac:dyDescent="0.2">
      <c r="A7" s="565" t="s">
        <v>770</v>
      </c>
      <c r="B7" s="566" t="s">
        <v>771</v>
      </c>
      <c r="C7" s="566" t="s">
        <v>772</v>
      </c>
      <c r="D7" s="18"/>
    </row>
    <row r="8" spans="1:4" ht="13.5" customHeight="1" x14ac:dyDescent="0.2">
      <c r="A8" s="565" t="s">
        <v>773</v>
      </c>
      <c r="B8" s="566" t="s">
        <v>774</v>
      </c>
      <c r="C8" s="566" t="s">
        <v>775</v>
      </c>
      <c r="D8" s="18"/>
    </row>
    <row r="9" spans="1:4" ht="13.5" customHeight="1" x14ac:dyDescent="0.2">
      <c r="A9" s="565" t="s">
        <v>776</v>
      </c>
      <c r="B9" s="567" t="s">
        <v>777</v>
      </c>
      <c r="C9" s="567" t="s">
        <v>778</v>
      </c>
      <c r="D9" s="18"/>
    </row>
    <row r="10" spans="1:4" ht="13.5" customHeight="1" x14ac:dyDescent="0.2">
      <c r="A10" s="565" t="s">
        <v>64</v>
      </c>
      <c r="B10" s="567" t="s">
        <v>768</v>
      </c>
      <c r="C10" s="567" t="s">
        <v>769</v>
      </c>
      <c r="D10" s="18"/>
    </row>
    <row r="11" spans="1:4" ht="13.5" customHeight="1" x14ac:dyDescent="0.2">
      <c r="A11" s="568" t="s">
        <v>715</v>
      </c>
      <c r="B11" s="566"/>
      <c r="C11" s="566"/>
      <c r="D11" s="18"/>
    </row>
    <row r="12" spans="1:4" ht="13.5" customHeight="1" x14ac:dyDescent="0.2">
      <c r="A12" s="565" t="s">
        <v>770</v>
      </c>
      <c r="B12" s="566" t="s">
        <v>779</v>
      </c>
      <c r="C12" s="566" t="s">
        <v>780</v>
      </c>
      <c r="D12" s="18"/>
    </row>
    <row r="13" spans="1:4" ht="13.5" customHeight="1" x14ac:dyDescent="0.2">
      <c r="A13" s="565" t="s">
        <v>773</v>
      </c>
      <c r="B13" s="567" t="s">
        <v>781</v>
      </c>
      <c r="C13" s="567" t="s">
        <v>671</v>
      </c>
      <c r="D13" s="18"/>
    </row>
    <row r="14" spans="1:4" ht="13.5" customHeight="1" x14ac:dyDescent="0.2">
      <c r="A14" s="565" t="s">
        <v>776</v>
      </c>
      <c r="B14" s="567" t="s">
        <v>782</v>
      </c>
      <c r="C14" s="567" t="s">
        <v>525</v>
      </c>
      <c r="D14" s="18"/>
    </row>
    <row r="15" spans="1:4" ht="13.5" customHeight="1" x14ac:dyDescent="0.2">
      <c r="A15" s="569" t="s">
        <v>64</v>
      </c>
      <c r="B15" s="570" t="s">
        <v>706</v>
      </c>
      <c r="C15" s="570" t="s">
        <v>705</v>
      </c>
    </row>
    <row r="16" spans="1:4" ht="15.6" customHeight="1" x14ac:dyDescent="0.2">
      <c r="A16" s="18"/>
    </row>
    <row r="17" spans="1:2" ht="15.6" customHeight="1" x14ac:dyDescent="0.2">
      <c r="A17" s="86" t="s">
        <v>694</v>
      </c>
      <c r="B17" s="139"/>
    </row>
    <row r="18" spans="1:2" ht="15.6" customHeight="1" x14ac:dyDescent="0.2">
      <c r="A18" s="18"/>
    </row>
    <row r="19" spans="1:2" x14ac:dyDescent="0.2">
      <c r="A19" s="18"/>
    </row>
    <row r="20" spans="1:2" x14ac:dyDescent="0.2">
      <c r="A20" s="18"/>
    </row>
    <row r="22" spans="1:2" x14ac:dyDescent="0.2">
      <c r="A22" s="86"/>
    </row>
    <row r="60" spans="2:2" x14ac:dyDescent="0.2">
      <c r="B60" s="126"/>
    </row>
  </sheetData>
  <mergeCells count="2">
    <mergeCell ref="A3:C3"/>
    <mergeCell ref="A1:C1"/>
  </mergeCells>
  <pageMargins left="0.7" right="0.7" top="0.75" bottom="0.75" header="0.3" footer="0.3"/>
  <pageSetup paperSize="9" scale="79" orientation="portrait" r:id="rId1"/>
  <headerFooter>
    <oddFooter>&amp;C&amp;"Arial,курсив"&amp;K00-025Социально-экономическое положение Ханты-Мансийского автономного округа – Югры 12' 2023</oddFooter>
  </headerFooter>
  <ignoredErrors>
    <ignoredError sqref="B7:C15"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view="pageLayout" zoomScaleNormal="100" workbookViewId="0">
      <selection sqref="A1:D1"/>
    </sheetView>
  </sheetViews>
  <sheetFormatPr defaultColWidth="9.140625" defaultRowHeight="12.75" x14ac:dyDescent="0.2"/>
  <cols>
    <col min="1" max="1" width="33" style="424" customWidth="1"/>
    <col min="2" max="4" width="18" style="424" customWidth="1"/>
    <col min="5" max="16384" width="9.140625" style="424"/>
  </cols>
  <sheetData>
    <row r="1" spans="1:4" ht="47.25" customHeight="1" x14ac:dyDescent="0.2">
      <c r="A1" s="719" t="s">
        <v>488</v>
      </c>
      <c r="B1" s="719"/>
      <c r="C1" s="719"/>
      <c r="D1" s="719"/>
    </row>
    <row r="2" spans="1:4" x14ac:dyDescent="0.2">
      <c r="A2" s="30"/>
      <c r="B2" s="18"/>
      <c r="C2" s="18"/>
      <c r="D2" s="18"/>
    </row>
    <row r="3" spans="1:4" ht="14.45" customHeight="1" x14ac:dyDescent="0.2">
      <c r="A3" s="676"/>
      <c r="B3" s="715" t="s">
        <v>549</v>
      </c>
      <c r="C3" s="691" t="s">
        <v>47</v>
      </c>
      <c r="D3" s="692"/>
    </row>
    <row r="4" spans="1:4" ht="38.25" x14ac:dyDescent="0.2">
      <c r="A4" s="712"/>
      <c r="B4" s="679"/>
      <c r="C4" s="417" t="s">
        <v>48</v>
      </c>
      <c r="D4" s="423" t="s">
        <v>49</v>
      </c>
    </row>
    <row r="5" spans="1:4" ht="13.5" customHeight="1" x14ac:dyDescent="0.2">
      <c r="A5" s="109" t="s">
        <v>714</v>
      </c>
      <c r="B5" s="183"/>
      <c r="C5" s="183"/>
      <c r="D5" s="183"/>
    </row>
    <row r="6" spans="1:4" ht="13.5" customHeight="1" x14ac:dyDescent="0.2">
      <c r="A6" s="34" t="s">
        <v>50</v>
      </c>
      <c r="B6" s="248">
        <v>46676</v>
      </c>
      <c r="C6" s="164" t="s">
        <v>604</v>
      </c>
      <c r="D6" s="164" t="s">
        <v>605</v>
      </c>
    </row>
    <row r="7" spans="1:4" ht="13.5" customHeight="1" x14ac:dyDescent="0.2">
      <c r="A7" s="34" t="s">
        <v>51</v>
      </c>
      <c r="B7" s="248">
        <v>46966</v>
      </c>
      <c r="C7" s="164" t="s">
        <v>533</v>
      </c>
      <c r="D7" s="164" t="s">
        <v>614</v>
      </c>
    </row>
    <row r="8" spans="1:4" ht="13.5" customHeight="1" x14ac:dyDescent="0.2">
      <c r="A8" s="34" t="s">
        <v>52</v>
      </c>
      <c r="B8" s="248">
        <v>41351</v>
      </c>
      <c r="C8" s="164" t="s">
        <v>632</v>
      </c>
      <c r="D8" s="164" t="s">
        <v>631</v>
      </c>
    </row>
    <row r="9" spans="1:4" ht="13.5" customHeight="1" x14ac:dyDescent="0.2">
      <c r="A9" s="22" t="s">
        <v>129</v>
      </c>
      <c r="B9" s="248">
        <v>134993</v>
      </c>
      <c r="C9" s="164" t="s">
        <v>633</v>
      </c>
      <c r="D9" s="164" t="s">
        <v>627</v>
      </c>
    </row>
    <row r="10" spans="1:4" ht="13.5" customHeight="1" x14ac:dyDescent="0.2">
      <c r="A10" s="17" t="s">
        <v>54</v>
      </c>
      <c r="B10" s="248">
        <v>97292</v>
      </c>
      <c r="C10" s="164" t="s">
        <v>647</v>
      </c>
      <c r="D10" s="164" t="s">
        <v>646</v>
      </c>
    </row>
    <row r="11" spans="1:4" ht="13.5" customHeight="1" x14ac:dyDescent="0.2">
      <c r="A11" s="17" t="s">
        <v>55</v>
      </c>
      <c r="B11" s="248">
        <v>51981</v>
      </c>
      <c r="C11" s="164" t="s">
        <v>649</v>
      </c>
      <c r="D11" s="164" t="s">
        <v>482</v>
      </c>
    </row>
    <row r="12" spans="1:4" ht="13.5" customHeight="1" x14ac:dyDescent="0.2">
      <c r="A12" s="16" t="s">
        <v>56</v>
      </c>
      <c r="B12" s="248">
        <v>71731</v>
      </c>
      <c r="C12" s="164" t="s">
        <v>656</v>
      </c>
      <c r="D12" s="164" t="s">
        <v>654</v>
      </c>
    </row>
    <row r="13" spans="1:4" ht="13.5" customHeight="1" x14ac:dyDescent="0.2">
      <c r="A13" s="22" t="s">
        <v>130</v>
      </c>
      <c r="B13" s="248">
        <v>221004</v>
      </c>
      <c r="C13" s="164" t="s">
        <v>657</v>
      </c>
      <c r="D13" s="164" t="s">
        <v>653</v>
      </c>
    </row>
    <row r="14" spans="1:4" ht="13.5" customHeight="1" x14ac:dyDescent="0.2">
      <c r="A14" s="22" t="s">
        <v>57</v>
      </c>
      <c r="B14" s="248">
        <v>355997</v>
      </c>
      <c r="C14" s="164"/>
      <c r="D14" s="164" t="s">
        <v>655</v>
      </c>
    </row>
    <row r="15" spans="1:4" ht="13.5" customHeight="1" x14ac:dyDescent="0.2">
      <c r="A15" s="17" t="s">
        <v>58</v>
      </c>
      <c r="B15" s="248">
        <v>58731</v>
      </c>
      <c r="C15" s="164" t="s">
        <v>674</v>
      </c>
      <c r="D15" s="164" t="s">
        <v>668</v>
      </c>
    </row>
    <row r="16" spans="1:4" ht="13.5" customHeight="1" x14ac:dyDescent="0.2">
      <c r="A16" s="17" t="s">
        <v>35</v>
      </c>
      <c r="B16" s="248">
        <v>49986</v>
      </c>
      <c r="C16" s="164" t="s">
        <v>681</v>
      </c>
      <c r="D16" s="164" t="s">
        <v>682</v>
      </c>
    </row>
    <row r="17" spans="1:4" ht="13.5" customHeight="1" x14ac:dyDescent="0.2">
      <c r="A17" s="17" t="s">
        <v>59</v>
      </c>
      <c r="B17" s="248">
        <v>51635</v>
      </c>
      <c r="C17" s="164" t="s">
        <v>685</v>
      </c>
      <c r="D17" s="164" t="s">
        <v>686</v>
      </c>
    </row>
    <row r="18" spans="1:4" ht="13.5" customHeight="1" x14ac:dyDescent="0.2">
      <c r="A18" s="22" t="s">
        <v>131</v>
      </c>
      <c r="B18" s="248">
        <v>160352</v>
      </c>
      <c r="C18" s="164" t="s">
        <v>687</v>
      </c>
      <c r="D18" s="164" t="s">
        <v>688</v>
      </c>
    </row>
    <row r="19" spans="1:4" ht="13.5" customHeight="1" x14ac:dyDescent="0.2">
      <c r="A19" s="22" t="s">
        <v>60</v>
      </c>
      <c r="B19" s="248">
        <v>516349</v>
      </c>
      <c r="C19" s="164"/>
      <c r="D19" s="164" t="s">
        <v>689</v>
      </c>
    </row>
    <row r="20" spans="1:4" ht="13.5" customHeight="1" x14ac:dyDescent="0.2">
      <c r="A20" s="17" t="s">
        <v>61</v>
      </c>
      <c r="B20" s="67">
        <v>110645</v>
      </c>
      <c r="C20" s="138" t="s">
        <v>696</v>
      </c>
      <c r="D20" s="138">
        <v>166.5</v>
      </c>
    </row>
    <row r="21" spans="1:4" s="465" customFormat="1" ht="13.5" customHeight="1" x14ac:dyDescent="0.2">
      <c r="A21" s="17" t="s">
        <v>62</v>
      </c>
      <c r="B21" s="67">
        <v>78411</v>
      </c>
      <c r="C21" s="174" t="s">
        <v>700</v>
      </c>
      <c r="D21" s="138" t="s">
        <v>699</v>
      </c>
    </row>
    <row r="22" spans="1:4" s="554" customFormat="1" ht="13.5" customHeight="1" x14ac:dyDescent="0.2">
      <c r="A22" s="17" t="s">
        <v>63</v>
      </c>
      <c r="B22" s="67">
        <v>249870</v>
      </c>
      <c r="C22" s="174" t="s">
        <v>783</v>
      </c>
      <c r="D22" s="138" t="s">
        <v>784</v>
      </c>
    </row>
    <row r="23" spans="1:4" s="554" customFormat="1" ht="13.5" customHeight="1" x14ac:dyDescent="0.2">
      <c r="A23" s="22" t="s">
        <v>132</v>
      </c>
      <c r="B23" s="571">
        <v>438926</v>
      </c>
      <c r="C23" s="572" t="s">
        <v>785</v>
      </c>
      <c r="D23" s="140" t="s">
        <v>786</v>
      </c>
    </row>
    <row r="24" spans="1:4" s="554" customFormat="1" ht="13.5" customHeight="1" x14ac:dyDescent="0.2">
      <c r="A24" s="22" t="s">
        <v>64</v>
      </c>
      <c r="B24" s="67">
        <v>955275</v>
      </c>
      <c r="C24" s="174"/>
      <c r="D24" s="138" t="s">
        <v>577</v>
      </c>
    </row>
    <row r="25" spans="1:4" ht="13.5" customHeight="1" x14ac:dyDescent="0.2">
      <c r="A25" s="187" t="s">
        <v>715</v>
      </c>
      <c r="B25" s="22"/>
      <c r="C25" s="22"/>
      <c r="D25" s="22"/>
    </row>
    <row r="26" spans="1:4" ht="13.5" customHeight="1" x14ac:dyDescent="0.2">
      <c r="A26" s="34" t="s">
        <v>50</v>
      </c>
      <c r="B26" s="67">
        <v>25343</v>
      </c>
      <c r="C26" s="138">
        <v>11.3</v>
      </c>
      <c r="D26" s="96">
        <v>49</v>
      </c>
    </row>
    <row r="27" spans="1:4" ht="13.5" customHeight="1" x14ac:dyDescent="0.2">
      <c r="A27" s="34" t="s">
        <v>51</v>
      </c>
      <c r="B27" s="67">
        <v>64372</v>
      </c>
      <c r="C27" s="138" t="s">
        <v>482</v>
      </c>
      <c r="D27" s="96">
        <v>192.4</v>
      </c>
    </row>
    <row r="28" spans="1:4" ht="13.5" customHeight="1" x14ac:dyDescent="0.2">
      <c r="A28" s="16" t="s">
        <v>52</v>
      </c>
      <c r="B28" s="67">
        <v>122465</v>
      </c>
      <c r="C28" s="138">
        <v>190.2</v>
      </c>
      <c r="D28" s="138" t="s">
        <v>486</v>
      </c>
    </row>
    <row r="29" spans="1:4" ht="13.5" customHeight="1" x14ac:dyDescent="0.2">
      <c r="A29" s="22" t="s">
        <v>129</v>
      </c>
      <c r="B29" s="67">
        <v>212180</v>
      </c>
      <c r="C29" s="138">
        <v>57.3</v>
      </c>
      <c r="D29" s="96">
        <v>153</v>
      </c>
    </row>
    <row r="30" spans="1:4" ht="13.5" customHeight="1" x14ac:dyDescent="0.2">
      <c r="A30" s="16" t="s">
        <v>54</v>
      </c>
      <c r="B30" s="67">
        <v>66309</v>
      </c>
      <c r="C30" s="138">
        <v>54.1</v>
      </c>
      <c r="D30" s="96">
        <v>138.19999999999999</v>
      </c>
    </row>
    <row r="31" spans="1:4" ht="13.5" customHeight="1" x14ac:dyDescent="0.2">
      <c r="A31" s="17" t="s">
        <v>55</v>
      </c>
      <c r="B31" s="67">
        <v>20689</v>
      </c>
      <c r="C31" s="138">
        <v>31.2</v>
      </c>
      <c r="D31" s="96">
        <v>56.6</v>
      </c>
    </row>
    <row r="32" spans="1:4" ht="13.5" customHeight="1" x14ac:dyDescent="0.2">
      <c r="A32" s="16" t="s">
        <v>56</v>
      </c>
      <c r="B32" s="67">
        <v>87466</v>
      </c>
      <c r="C32" s="138" t="s">
        <v>493</v>
      </c>
      <c r="D32" s="96" t="s">
        <v>494</v>
      </c>
    </row>
    <row r="33" spans="1:4" ht="13.5" customHeight="1" x14ac:dyDescent="0.2">
      <c r="A33" s="22" t="s">
        <v>130</v>
      </c>
      <c r="B33" s="67">
        <v>174464</v>
      </c>
      <c r="C33" s="138">
        <v>82.2</v>
      </c>
      <c r="D33" s="96">
        <v>140.4</v>
      </c>
    </row>
    <row r="34" spans="1:4" ht="13.5" customHeight="1" x14ac:dyDescent="0.2">
      <c r="A34" s="22" t="s">
        <v>57</v>
      </c>
      <c r="B34" s="67">
        <v>386644</v>
      </c>
      <c r="C34" s="138"/>
      <c r="D34" s="96">
        <v>147</v>
      </c>
    </row>
    <row r="35" spans="1:4" ht="13.5" customHeight="1" x14ac:dyDescent="0.2">
      <c r="A35" s="16" t="s">
        <v>58</v>
      </c>
      <c r="B35" s="67">
        <v>55260</v>
      </c>
      <c r="C35" s="138">
        <v>63.2</v>
      </c>
      <c r="D35" s="96">
        <v>41.8</v>
      </c>
    </row>
    <row r="36" spans="1:4" ht="13.5" customHeight="1" x14ac:dyDescent="0.2">
      <c r="A36" s="16" t="s">
        <v>35</v>
      </c>
      <c r="B36" s="67">
        <v>93329</v>
      </c>
      <c r="C36" s="138" t="s">
        <v>515</v>
      </c>
      <c r="D36" s="96" t="s">
        <v>516</v>
      </c>
    </row>
    <row r="37" spans="1:4" ht="13.5" customHeight="1" x14ac:dyDescent="0.2">
      <c r="A37" s="17" t="s">
        <v>59</v>
      </c>
      <c r="B37" s="67">
        <v>61748</v>
      </c>
      <c r="C37" s="138" t="s">
        <v>521</v>
      </c>
      <c r="D37" s="96" t="s">
        <v>519</v>
      </c>
    </row>
    <row r="38" spans="1:4" ht="13.5" customHeight="1" x14ac:dyDescent="0.2">
      <c r="A38" s="22" t="s">
        <v>131</v>
      </c>
      <c r="B38" s="67">
        <v>210337</v>
      </c>
      <c r="C38" s="138" t="s">
        <v>522</v>
      </c>
      <c r="D38" s="96" t="s">
        <v>523</v>
      </c>
    </row>
    <row r="39" spans="1:4" ht="13.5" customHeight="1" x14ac:dyDescent="0.2">
      <c r="A39" s="22" t="s">
        <v>60</v>
      </c>
      <c r="B39" s="67">
        <v>596981</v>
      </c>
      <c r="C39" s="138"/>
      <c r="D39" s="96" t="s">
        <v>520</v>
      </c>
    </row>
    <row r="40" spans="1:4" ht="13.5" customHeight="1" x14ac:dyDescent="0.2">
      <c r="A40" s="17" t="s">
        <v>61</v>
      </c>
      <c r="B40" s="67">
        <v>66466</v>
      </c>
      <c r="C40" s="138">
        <v>107.6</v>
      </c>
      <c r="D40" s="138">
        <v>90</v>
      </c>
    </row>
    <row r="41" spans="1:4" ht="13.5" customHeight="1" x14ac:dyDescent="0.2">
      <c r="A41" s="17" t="s">
        <v>62</v>
      </c>
      <c r="B41" s="67">
        <v>84941</v>
      </c>
      <c r="C41" s="174" t="s">
        <v>540</v>
      </c>
      <c r="D41" s="138" t="s">
        <v>539</v>
      </c>
    </row>
    <row r="42" spans="1:4" ht="13.5" customHeight="1" x14ac:dyDescent="0.2">
      <c r="A42" s="16" t="s">
        <v>63</v>
      </c>
      <c r="B42" s="67">
        <v>129453</v>
      </c>
      <c r="C42" s="174" t="s">
        <v>594</v>
      </c>
      <c r="D42" s="138" t="s">
        <v>595</v>
      </c>
    </row>
    <row r="43" spans="1:4" ht="13.5" customHeight="1" x14ac:dyDescent="0.2">
      <c r="A43" s="22" t="s">
        <v>132</v>
      </c>
      <c r="B43" s="67">
        <v>280860</v>
      </c>
      <c r="C43" s="174" t="s">
        <v>597</v>
      </c>
      <c r="D43" s="138" t="s">
        <v>581</v>
      </c>
    </row>
    <row r="44" spans="1:4" ht="13.5" customHeight="1" x14ac:dyDescent="0.2">
      <c r="A44" s="182" t="s">
        <v>64</v>
      </c>
      <c r="B44" s="233">
        <v>877841</v>
      </c>
      <c r="C44" s="234"/>
      <c r="D44" s="235" t="s">
        <v>596</v>
      </c>
    </row>
    <row r="45" spans="1:4" ht="14.45" customHeight="1" x14ac:dyDescent="0.2">
      <c r="A45" s="717"/>
      <c r="B45" s="718"/>
      <c r="C45" s="718"/>
      <c r="D45" s="718"/>
    </row>
    <row r="46" spans="1:4" ht="14.45" customHeight="1" x14ac:dyDescent="0.2">
      <c r="A46" s="708"/>
      <c r="B46" s="708"/>
      <c r="C46" s="708"/>
      <c r="D46" s="708"/>
    </row>
    <row r="47" spans="1:4" ht="14.45" customHeight="1" x14ac:dyDescent="0.2"/>
    <row r="48" spans="1:4" ht="14.45" customHeight="1" x14ac:dyDescent="0.2">
      <c r="B48" s="85"/>
      <c r="C48" s="85"/>
      <c r="D48" s="85"/>
    </row>
    <row r="49" ht="14.45" customHeight="1" x14ac:dyDescent="0.2"/>
    <row r="50" ht="14.45" customHeight="1" x14ac:dyDescent="0.2"/>
    <row r="51" ht="14.45" customHeight="1" x14ac:dyDescent="0.2"/>
    <row r="52" ht="14.45" customHeight="1" x14ac:dyDescent="0.2"/>
    <row r="53" ht="14.45" customHeight="1" x14ac:dyDescent="0.2"/>
    <row r="54" ht="14.45" customHeight="1" x14ac:dyDescent="0.2"/>
    <row r="55" ht="14.45" customHeight="1" x14ac:dyDescent="0.2"/>
    <row r="56" ht="14.45" customHeight="1" x14ac:dyDescent="0.2"/>
    <row r="57" ht="14.45" customHeight="1" x14ac:dyDescent="0.2"/>
    <row r="58" ht="14.45" customHeight="1" x14ac:dyDescent="0.2"/>
    <row r="62" ht="24.6" customHeight="1" x14ac:dyDescent="0.2"/>
    <row r="70" spans="2:2" x14ac:dyDescent="0.2">
      <c r="B70" s="126"/>
    </row>
  </sheetData>
  <mergeCells count="6">
    <mergeCell ref="A45:D45"/>
    <mergeCell ref="A46:D46"/>
    <mergeCell ref="A1:D1"/>
    <mergeCell ref="C3:D3"/>
    <mergeCell ref="A3:A4"/>
    <mergeCell ref="B3:B4"/>
  </mergeCells>
  <pageMargins left="0.7" right="0.7" top="0.75" bottom="0.75" header="0.3" footer="0.3"/>
  <pageSetup paperSize="9" scale="79" orientation="portrait" r:id="rId1"/>
  <headerFooter>
    <oddFooter>&amp;C&amp;"Arial,курсив"&amp;K00-023Социально-экономическое положение Ханты-Мансийского автономного округа – Югры 12' 2023</oddFooter>
  </headerFooter>
  <ignoredErrors>
    <ignoredError sqref="C6:D19 D20 C36:D44 C21:D21 D22:D24"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view="pageLayout" zoomScaleNormal="100" workbookViewId="0">
      <selection sqref="A1:C1"/>
    </sheetView>
  </sheetViews>
  <sheetFormatPr defaultColWidth="9.140625" defaultRowHeight="12.75" x14ac:dyDescent="0.2"/>
  <cols>
    <col min="1" max="1" width="29.7109375" style="536" customWidth="1"/>
    <col min="2" max="3" width="28.42578125" style="18" customWidth="1"/>
    <col min="4" max="16384" width="9.140625" style="536"/>
  </cols>
  <sheetData>
    <row r="1" spans="1:3" ht="15" x14ac:dyDescent="0.25">
      <c r="A1" s="671" t="s">
        <v>291</v>
      </c>
      <c r="B1" s="671"/>
      <c r="C1" s="671"/>
    </row>
    <row r="3" spans="1:3" ht="42.75" customHeight="1" x14ac:dyDescent="0.2">
      <c r="A3" s="720" t="s">
        <v>658</v>
      </c>
      <c r="B3" s="720"/>
      <c r="C3" s="720"/>
    </row>
    <row r="4" spans="1:3" x14ac:dyDescent="0.2">
      <c r="A4" s="534"/>
    </row>
    <row r="5" spans="1:3" ht="27.6" customHeight="1" x14ac:dyDescent="0.2">
      <c r="A5" s="189"/>
      <c r="B5" s="535" t="s">
        <v>133</v>
      </c>
      <c r="C5" s="537" t="s">
        <v>93</v>
      </c>
    </row>
    <row r="6" spans="1:3" ht="13.5" customHeight="1" x14ac:dyDescent="0.2">
      <c r="A6" s="111" t="s">
        <v>714</v>
      </c>
      <c r="B6" s="91"/>
      <c r="C6" s="111"/>
    </row>
    <row r="7" spans="1:3" ht="13.5" customHeight="1" x14ac:dyDescent="0.2">
      <c r="A7" s="17" t="s">
        <v>758</v>
      </c>
      <c r="B7" s="295">
        <v>172.7</v>
      </c>
      <c r="C7" s="296">
        <v>92.5</v>
      </c>
    </row>
    <row r="8" spans="1:3" ht="13.5" customHeight="1" x14ac:dyDescent="0.2">
      <c r="A8" s="17" t="s">
        <v>759</v>
      </c>
      <c r="B8" s="297">
        <v>193.5</v>
      </c>
      <c r="C8" s="296">
        <v>103.4</v>
      </c>
    </row>
    <row r="9" spans="1:3" ht="13.5" customHeight="1" x14ac:dyDescent="0.2">
      <c r="A9" s="17" t="s">
        <v>760</v>
      </c>
      <c r="B9" s="297">
        <v>210.4</v>
      </c>
      <c r="C9" s="296">
        <v>96.9</v>
      </c>
    </row>
    <row r="10" spans="1:3" ht="13.5" customHeight="1" x14ac:dyDescent="0.2">
      <c r="A10" s="17" t="s">
        <v>54</v>
      </c>
      <c r="B10" s="297">
        <v>201.8</v>
      </c>
      <c r="C10" s="296">
        <v>109</v>
      </c>
    </row>
    <row r="11" spans="1:3" ht="13.5" customHeight="1" x14ac:dyDescent="0.2">
      <c r="A11" s="17" t="s">
        <v>55</v>
      </c>
      <c r="B11" s="297">
        <v>179.1</v>
      </c>
      <c r="C11" s="296">
        <v>108.6</v>
      </c>
    </row>
    <row r="12" spans="1:3" ht="13.5" customHeight="1" x14ac:dyDescent="0.2">
      <c r="A12" s="17" t="s">
        <v>56</v>
      </c>
      <c r="B12" s="297">
        <v>190.5</v>
      </c>
      <c r="C12" s="296">
        <v>110</v>
      </c>
    </row>
    <row r="13" spans="1:3" ht="13.5" customHeight="1" x14ac:dyDescent="0.2">
      <c r="A13" s="17" t="s">
        <v>58</v>
      </c>
      <c r="B13" s="297">
        <v>170.6</v>
      </c>
      <c r="C13" s="296">
        <v>102.5</v>
      </c>
    </row>
    <row r="14" spans="1:3" ht="13.5" customHeight="1" x14ac:dyDescent="0.2">
      <c r="A14" s="17" t="s">
        <v>35</v>
      </c>
      <c r="B14" s="297">
        <v>171.5</v>
      </c>
      <c r="C14" s="296">
        <v>101.3</v>
      </c>
    </row>
    <row r="15" spans="1:3" ht="13.5" customHeight="1" x14ac:dyDescent="0.2">
      <c r="A15" s="17" t="s">
        <v>59</v>
      </c>
      <c r="B15" s="297">
        <v>176.5</v>
      </c>
      <c r="C15" s="296">
        <v>101.2</v>
      </c>
    </row>
    <row r="16" spans="1:3" ht="13.5" customHeight="1" x14ac:dyDescent="0.2">
      <c r="A16" s="17" t="s">
        <v>61</v>
      </c>
      <c r="B16" s="296">
        <v>176.8</v>
      </c>
      <c r="C16" s="296">
        <v>106.2</v>
      </c>
    </row>
    <row r="17" spans="1:3" ht="13.5" customHeight="1" x14ac:dyDescent="0.2">
      <c r="A17" s="17" t="s">
        <v>62</v>
      </c>
      <c r="B17" s="464">
        <v>190.4</v>
      </c>
      <c r="C17" s="296">
        <v>113.1</v>
      </c>
    </row>
    <row r="18" spans="1:3" ht="13.5" customHeight="1" x14ac:dyDescent="0.2">
      <c r="A18" s="17" t="s">
        <v>63</v>
      </c>
      <c r="B18" s="464">
        <v>205.9</v>
      </c>
      <c r="C18" s="296">
        <v>106.9</v>
      </c>
    </row>
    <row r="19" spans="1:3" ht="13.5" customHeight="1" x14ac:dyDescent="0.2">
      <c r="A19" s="112" t="s">
        <v>715</v>
      </c>
      <c r="B19" s="298"/>
      <c r="C19" s="232"/>
    </row>
    <row r="20" spans="1:3" ht="13.5" customHeight="1" x14ac:dyDescent="0.2">
      <c r="A20" s="17" t="s">
        <v>50</v>
      </c>
      <c r="B20" s="296">
        <v>186.8</v>
      </c>
      <c r="C20" s="295">
        <v>115.6</v>
      </c>
    </row>
    <row r="21" spans="1:3" ht="13.5" customHeight="1" x14ac:dyDescent="0.2">
      <c r="A21" s="17" t="s">
        <v>51</v>
      </c>
      <c r="B21" s="296">
        <v>187.1</v>
      </c>
      <c r="C21" s="295">
        <v>66.8</v>
      </c>
    </row>
    <row r="22" spans="1:3" ht="13.5" customHeight="1" x14ac:dyDescent="0.2">
      <c r="A22" s="16" t="s">
        <v>52</v>
      </c>
      <c r="B22" s="296">
        <v>217.1</v>
      </c>
      <c r="C22" s="296">
        <v>91.3</v>
      </c>
    </row>
    <row r="23" spans="1:3" ht="13.5" customHeight="1" x14ac:dyDescent="0.2">
      <c r="A23" s="17" t="s">
        <v>54</v>
      </c>
      <c r="B23" s="296">
        <v>185.1</v>
      </c>
      <c r="C23" s="296">
        <v>96.3</v>
      </c>
    </row>
    <row r="24" spans="1:3" ht="13.5" customHeight="1" x14ac:dyDescent="0.2">
      <c r="A24" s="17" t="s">
        <v>55</v>
      </c>
      <c r="B24" s="296">
        <v>164.8</v>
      </c>
      <c r="C24" s="296">
        <v>94.7</v>
      </c>
    </row>
    <row r="25" spans="1:3" ht="13.5" customHeight="1" x14ac:dyDescent="0.2">
      <c r="A25" s="16" t="s">
        <v>56</v>
      </c>
      <c r="B25" s="296">
        <v>173.1</v>
      </c>
      <c r="C25" s="296">
        <v>98.7</v>
      </c>
    </row>
    <row r="26" spans="1:3" ht="13.5" customHeight="1" x14ac:dyDescent="0.2">
      <c r="A26" s="17" t="s">
        <v>58</v>
      </c>
      <c r="B26" s="296">
        <v>166.3</v>
      </c>
      <c r="C26" s="296">
        <v>96.1</v>
      </c>
    </row>
    <row r="27" spans="1:3" ht="13.5" customHeight="1" x14ac:dyDescent="0.2">
      <c r="A27" s="16" t="s">
        <v>35</v>
      </c>
      <c r="B27" s="296">
        <v>169.3</v>
      </c>
      <c r="C27" s="296">
        <v>99.3</v>
      </c>
    </row>
    <row r="28" spans="1:3" ht="13.5" customHeight="1" x14ac:dyDescent="0.2">
      <c r="A28" s="17" t="s">
        <v>59</v>
      </c>
      <c r="B28" s="296">
        <v>174.4</v>
      </c>
      <c r="C28" s="296">
        <v>100.3</v>
      </c>
    </row>
    <row r="29" spans="1:3" ht="13.5" customHeight="1" x14ac:dyDescent="0.2">
      <c r="A29" s="17" t="s">
        <v>61</v>
      </c>
      <c r="B29" s="296">
        <v>166.3</v>
      </c>
      <c r="C29" s="296">
        <v>89.3</v>
      </c>
    </row>
    <row r="30" spans="1:3" ht="13.5" customHeight="1" x14ac:dyDescent="0.2">
      <c r="A30" s="17" t="s">
        <v>62</v>
      </c>
      <c r="B30" s="296">
        <v>168.4</v>
      </c>
      <c r="C30" s="296">
        <v>75</v>
      </c>
    </row>
    <row r="31" spans="1:3" ht="13.5" customHeight="1" x14ac:dyDescent="0.2">
      <c r="A31" s="51" t="s">
        <v>63</v>
      </c>
      <c r="B31" s="299">
        <v>192.6</v>
      </c>
      <c r="C31" s="300">
        <v>89.1</v>
      </c>
    </row>
    <row r="32" spans="1:3" ht="13.5" x14ac:dyDescent="0.2">
      <c r="A32" s="708"/>
      <c r="B32" s="708"/>
      <c r="C32" s="708"/>
    </row>
    <row r="33" spans="1:3" ht="13.5" x14ac:dyDescent="0.2">
      <c r="A33" s="538" t="s">
        <v>761</v>
      </c>
      <c r="B33" s="536"/>
      <c r="C33" s="536"/>
    </row>
    <row r="65" spans="2:3" x14ac:dyDescent="0.2">
      <c r="B65" s="128"/>
      <c r="C65" s="536"/>
    </row>
  </sheetData>
  <mergeCells count="3">
    <mergeCell ref="A3:C3"/>
    <mergeCell ref="A1:C1"/>
    <mergeCell ref="A32:C32"/>
  </mergeCells>
  <pageMargins left="0.7" right="0.7" top="0.75" bottom="0.75" header="0.3" footer="0.3"/>
  <pageSetup paperSize="9" scale="79" orientation="portrait" r:id="rId1"/>
  <headerFooter>
    <oddFooter>&amp;C&amp;"Arial,курсив"&amp;K00-025Социально-экономическое положение Ханты-Мансийского автономного округа – Югры 12' 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view="pageLayout" zoomScaleNormal="100" workbookViewId="0">
      <selection activeCell="F27" sqref="F27"/>
    </sheetView>
  </sheetViews>
  <sheetFormatPr defaultColWidth="9.140625" defaultRowHeight="12.75" x14ac:dyDescent="0.2"/>
  <cols>
    <col min="1" max="1" width="35.28515625" style="561" customWidth="1"/>
    <col min="2" max="4" width="17.7109375" style="561" customWidth="1"/>
    <col min="5" max="16384" width="9.140625" style="561"/>
  </cols>
  <sheetData>
    <row r="1" spans="1:4" ht="15" x14ac:dyDescent="0.25">
      <c r="A1" s="671" t="s">
        <v>405</v>
      </c>
      <c r="B1" s="671"/>
      <c r="C1" s="671"/>
      <c r="D1" s="671"/>
    </row>
    <row r="3" spans="1:4" ht="15" x14ac:dyDescent="0.25">
      <c r="A3" s="671" t="s">
        <v>136</v>
      </c>
      <c r="B3" s="671"/>
      <c r="C3" s="671"/>
      <c r="D3" s="671"/>
    </row>
    <row r="5" spans="1:4" ht="20.45" customHeight="1" x14ac:dyDescent="0.2">
      <c r="A5" s="721" t="s">
        <v>134</v>
      </c>
      <c r="B5" s="721"/>
      <c r="C5" s="721"/>
      <c r="D5" s="721"/>
    </row>
    <row r="6" spans="1:4" x14ac:dyDescent="0.2">
      <c r="A6" s="31"/>
      <c r="B6" s="18"/>
      <c r="C6" s="18"/>
      <c r="D6" s="18"/>
    </row>
    <row r="7" spans="1:4" x14ac:dyDescent="0.2">
      <c r="A7" s="668"/>
      <c r="B7" s="664" t="s">
        <v>126</v>
      </c>
      <c r="C7" s="691" t="s">
        <v>47</v>
      </c>
      <c r="D7" s="692"/>
    </row>
    <row r="8" spans="1:4" ht="39" customHeight="1" x14ac:dyDescent="0.2">
      <c r="A8" s="669"/>
      <c r="B8" s="665"/>
      <c r="C8" s="556" t="s">
        <v>135</v>
      </c>
      <c r="D8" s="560" t="s">
        <v>49</v>
      </c>
    </row>
    <row r="9" spans="1:4" ht="13.5" customHeight="1" x14ac:dyDescent="0.2">
      <c r="A9" s="132" t="s">
        <v>714</v>
      </c>
      <c r="B9" s="131"/>
      <c r="C9" s="132"/>
      <c r="D9" s="132"/>
    </row>
    <row r="10" spans="1:4" ht="13.5" customHeight="1" x14ac:dyDescent="0.2">
      <c r="A10" s="17" t="s">
        <v>50</v>
      </c>
      <c r="B10" s="249">
        <v>40900.1</v>
      </c>
      <c r="C10" s="301">
        <v>79</v>
      </c>
      <c r="D10" s="301">
        <v>95.1</v>
      </c>
    </row>
    <row r="11" spans="1:4" ht="13.5" customHeight="1" x14ac:dyDescent="0.2">
      <c r="A11" s="17" t="s">
        <v>51</v>
      </c>
      <c r="B11" s="249">
        <v>41820.9</v>
      </c>
      <c r="C11" s="301">
        <v>101.6</v>
      </c>
      <c r="D11" s="301">
        <v>97.2</v>
      </c>
    </row>
    <row r="12" spans="1:4" ht="13.5" customHeight="1" x14ac:dyDescent="0.2">
      <c r="A12" s="17" t="s">
        <v>52</v>
      </c>
      <c r="B12" s="249">
        <v>45166.9</v>
      </c>
      <c r="C12" s="301">
        <v>108.2</v>
      </c>
      <c r="D12" s="301">
        <v>104.7</v>
      </c>
    </row>
    <row r="13" spans="1:4" ht="13.5" customHeight="1" x14ac:dyDescent="0.2">
      <c r="A13" s="22" t="s">
        <v>129</v>
      </c>
      <c r="B13" s="249">
        <v>127887.9</v>
      </c>
      <c r="C13" s="301">
        <v>98.1</v>
      </c>
      <c r="D13" s="301">
        <v>99.1</v>
      </c>
    </row>
    <row r="14" spans="1:4" s="48" customFormat="1" ht="13.5" customHeight="1" x14ac:dyDescent="0.2">
      <c r="A14" s="17" t="s">
        <v>54</v>
      </c>
      <c r="B14" s="337">
        <v>45313.2</v>
      </c>
      <c r="C14" s="166">
        <v>100.2</v>
      </c>
      <c r="D14" s="166">
        <v>114.7</v>
      </c>
    </row>
    <row r="15" spans="1:4" s="48" customFormat="1" ht="13.5" customHeight="1" x14ac:dyDescent="0.2">
      <c r="A15" s="17" t="s">
        <v>55</v>
      </c>
      <c r="B15" s="337">
        <v>45455</v>
      </c>
      <c r="C15" s="166">
        <v>100.8</v>
      </c>
      <c r="D15" s="166">
        <v>115.1</v>
      </c>
    </row>
    <row r="16" spans="1:4" s="48" customFormat="1" ht="13.5" customHeight="1" x14ac:dyDescent="0.2">
      <c r="A16" s="16" t="s">
        <v>56</v>
      </c>
      <c r="B16" s="337">
        <v>44219.9</v>
      </c>
      <c r="C16" s="166">
        <v>97.4</v>
      </c>
      <c r="D16" s="166">
        <v>115</v>
      </c>
    </row>
    <row r="17" spans="1:4" s="48" customFormat="1" ht="13.5" customHeight="1" x14ac:dyDescent="0.2">
      <c r="A17" s="22" t="s">
        <v>130</v>
      </c>
      <c r="B17" s="337">
        <f>SUM(B14:B16)</f>
        <v>134988.1</v>
      </c>
      <c r="C17" s="166">
        <v>99.9</v>
      </c>
      <c r="D17" s="166">
        <v>115.2</v>
      </c>
    </row>
    <row r="18" spans="1:4" s="48" customFormat="1" ht="13.5" customHeight="1" x14ac:dyDescent="0.2">
      <c r="A18" s="22" t="s">
        <v>57</v>
      </c>
      <c r="B18" s="337">
        <v>262876</v>
      </c>
      <c r="C18" s="166"/>
      <c r="D18" s="166">
        <v>106.8</v>
      </c>
    </row>
    <row r="19" spans="1:4" s="48" customFormat="1" ht="13.5" customHeight="1" x14ac:dyDescent="0.2">
      <c r="A19" s="17" t="s">
        <v>58</v>
      </c>
      <c r="B19" s="337">
        <v>45747.3</v>
      </c>
      <c r="C19" s="166">
        <v>102.8</v>
      </c>
      <c r="D19" s="166">
        <v>115.4</v>
      </c>
    </row>
    <row r="20" spans="1:4" s="48" customFormat="1" x14ac:dyDescent="0.2">
      <c r="A20" s="17" t="s">
        <v>35</v>
      </c>
      <c r="B20" s="337">
        <v>46690.1</v>
      </c>
      <c r="C20" s="166">
        <v>102.3</v>
      </c>
      <c r="D20" s="166">
        <v>115.3</v>
      </c>
    </row>
    <row r="21" spans="1:4" s="48" customFormat="1" ht="13.5" customHeight="1" x14ac:dyDescent="0.2">
      <c r="A21" s="17" t="s">
        <v>59</v>
      </c>
      <c r="B21" s="337">
        <v>48122.9</v>
      </c>
      <c r="C21" s="166">
        <v>102</v>
      </c>
      <c r="D21" s="166">
        <v>115.6</v>
      </c>
    </row>
    <row r="22" spans="1:4" s="361" customFormat="1" ht="13.5" customHeight="1" x14ac:dyDescent="0.2">
      <c r="A22" s="108" t="s">
        <v>131</v>
      </c>
      <c r="B22" s="337">
        <f>SUM(B19:B21)</f>
        <v>140560.29999999999</v>
      </c>
      <c r="C22" s="166">
        <v>105.1</v>
      </c>
      <c r="D22" s="166">
        <v>115.4</v>
      </c>
    </row>
    <row r="23" spans="1:4" s="48" customFormat="1" ht="13.5" customHeight="1" x14ac:dyDescent="0.2">
      <c r="A23" s="22" t="s">
        <v>60</v>
      </c>
      <c r="B23" s="337">
        <v>403436.4</v>
      </c>
      <c r="C23" s="166"/>
      <c r="D23" s="166">
        <v>109.7</v>
      </c>
    </row>
    <row r="24" spans="1:4" s="48" customFormat="1" ht="13.5" customHeight="1" x14ac:dyDescent="0.2">
      <c r="A24" s="17" t="s">
        <v>61</v>
      </c>
      <c r="B24" s="337">
        <v>49591</v>
      </c>
      <c r="C24" s="166">
        <v>101.9</v>
      </c>
      <c r="D24" s="166">
        <v>110.6</v>
      </c>
    </row>
    <row r="25" spans="1:4" s="48" customFormat="1" ht="13.5" customHeight="1" x14ac:dyDescent="0.2">
      <c r="A25" s="17" t="s">
        <v>62</v>
      </c>
      <c r="B25" s="337">
        <v>49286.5</v>
      </c>
      <c r="C25" s="166">
        <v>98.5</v>
      </c>
      <c r="D25" s="166">
        <v>112</v>
      </c>
    </row>
    <row r="26" spans="1:4" s="48" customFormat="1" ht="13.5" customHeight="1" x14ac:dyDescent="0.2">
      <c r="A26" s="17" t="s">
        <v>63</v>
      </c>
      <c r="B26" s="337">
        <v>55321.4</v>
      </c>
      <c r="C26" s="166">
        <v>111.5</v>
      </c>
      <c r="D26" s="166">
        <v>103.5</v>
      </c>
    </row>
    <row r="27" spans="1:4" s="361" customFormat="1" ht="13.5" customHeight="1" x14ac:dyDescent="0.2">
      <c r="A27" s="108" t="s">
        <v>132</v>
      </c>
      <c r="B27" s="337">
        <v>154198.9</v>
      </c>
      <c r="C27" s="166">
        <v>104.7</v>
      </c>
      <c r="D27" s="166">
        <v>108.4</v>
      </c>
    </row>
    <row r="28" spans="1:4" s="48" customFormat="1" ht="13.5" customHeight="1" x14ac:dyDescent="0.2">
      <c r="A28" s="22" t="s">
        <v>64</v>
      </c>
      <c r="B28" s="337">
        <v>557635.19999999995</v>
      </c>
      <c r="C28" s="166"/>
      <c r="D28" s="166">
        <v>109.4</v>
      </c>
    </row>
    <row r="29" spans="1:4" ht="13.5" customHeight="1" x14ac:dyDescent="0.2">
      <c r="A29" s="112" t="s">
        <v>715</v>
      </c>
      <c r="B29" s="222"/>
      <c r="C29" s="302"/>
      <c r="D29" s="302"/>
    </row>
    <row r="30" spans="1:4" ht="13.5" customHeight="1" x14ac:dyDescent="0.2">
      <c r="A30" s="17" t="s">
        <v>50</v>
      </c>
      <c r="B30" s="133">
        <v>40622.5</v>
      </c>
      <c r="C30" s="303">
        <v>76.099999999999994</v>
      </c>
      <c r="D30" s="303">
        <v>106.1</v>
      </c>
    </row>
    <row r="31" spans="1:4" ht="13.5" customHeight="1" x14ac:dyDescent="0.2">
      <c r="A31" s="64" t="s">
        <v>51</v>
      </c>
      <c r="B31" s="133">
        <v>40862.9</v>
      </c>
      <c r="C31" s="303">
        <v>99.9</v>
      </c>
      <c r="D31" s="303">
        <v>102.5</v>
      </c>
    </row>
    <row r="32" spans="1:4" ht="13.5" customHeight="1" x14ac:dyDescent="0.2">
      <c r="A32" s="16" t="s">
        <v>52</v>
      </c>
      <c r="B32" s="133">
        <v>44555.199999999997</v>
      </c>
      <c r="C32" s="164">
        <v>101</v>
      </c>
      <c r="D32" s="303">
        <v>96.1</v>
      </c>
    </row>
    <row r="33" spans="1:4" ht="13.5" customHeight="1" x14ac:dyDescent="0.2">
      <c r="A33" s="22" t="s">
        <v>129</v>
      </c>
      <c r="B33" s="133">
        <v>126040.6</v>
      </c>
      <c r="C33" s="303">
        <v>91.2</v>
      </c>
      <c r="D33" s="303">
        <v>101.3</v>
      </c>
    </row>
    <row r="34" spans="1:4" ht="13.5" customHeight="1" x14ac:dyDescent="0.2">
      <c r="A34" s="17" t="s">
        <v>54</v>
      </c>
      <c r="B34" s="133">
        <v>41022.699999999997</v>
      </c>
      <c r="C34" s="303">
        <v>91.4</v>
      </c>
      <c r="D34" s="303">
        <v>88.8</v>
      </c>
    </row>
    <row r="35" spans="1:4" ht="13.5" customHeight="1" x14ac:dyDescent="0.2">
      <c r="A35" s="17" t="s">
        <v>55</v>
      </c>
      <c r="B35" s="133">
        <v>41157.199999999997</v>
      </c>
      <c r="C35" s="303">
        <v>100.4</v>
      </c>
      <c r="D35" s="303">
        <v>91.7</v>
      </c>
    </row>
    <row r="36" spans="1:4" ht="13.5" customHeight="1" x14ac:dyDescent="0.2">
      <c r="A36" s="16" t="s">
        <v>56</v>
      </c>
      <c r="B36" s="133">
        <v>39673.5</v>
      </c>
      <c r="C36" s="303">
        <v>97.5</v>
      </c>
      <c r="D36" s="303">
        <v>95.4</v>
      </c>
    </row>
    <row r="37" spans="1:4" ht="13.5" customHeight="1" x14ac:dyDescent="0.2">
      <c r="A37" s="22" t="s">
        <v>130</v>
      </c>
      <c r="B37" s="141">
        <f>B38-B33</f>
        <v>121853.4</v>
      </c>
      <c r="C37" s="303">
        <v>91.6</v>
      </c>
      <c r="D37" s="303">
        <v>91.9</v>
      </c>
    </row>
    <row r="38" spans="1:4" ht="13.5" customHeight="1" x14ac:dyDescent="0.2">
      <c r="A38" s="22" t="s">
        <v>57</v>
      </c>
      <c r="B38" s="141">
        <v>247894</v>
      </c>
      <c r="C38" s="303"/>
      <c r="D38" s="303">
        <v>96.5</v>
      </c>
    </row>
    <row r="39" spans="1:4" ht="13.5" customHeight="1" x14ac:dyDescent="0.2">
      <c r="A39" s="16" t="s">
        <v>58</v>
      </c>
      <c r="B39" s="141">
        <v>40273</v>
      </c>
      <c r="C39" s="303">
        <v>102.4</v>
      </c>
      <c r="D39" s="303">
        <v>99.2</v>
      </c>
    </row>
    <row r="40" spans="1:4" ht="13.5" customHeight="1" x14ac:dyDescent="0.2">
      <c r="A40" s="16" t="s">
        <v>35</v>
      </c>
      <c r="B40" s="141">
        <v>40920.5</v>
      </c>
      <c r="C40" s="303">
        <v>102.5</v>
      </c>
      <c r="D40" s="303">
        <v>94.9</v>
      </c>
    </row>
    <row r="41" spans="1:4" ht="13.5" customHeight="1" x14ac:dyDescent="0.2">
      <c r="A41" s="17" t="s">
        <v>59</v>
      </c>
      <c r="B41" s="141">
        <v>41551.5</v>
      </c>
      <c r="C41" s="303">
        <v>101.7</v>
      </c>
      <c r="D41" s="303">
        <v>91.2</v>
      </c>
    </row>
    <row r="42" spans="1:4" ht="13.5" customHeight="1" x14ac:dyDescent="0.2">
      <c r="A42" s="22" t="s">
        <v>131</v>
      </c>
      <c r="B42" s="141">
        <f>SUM(B39:B41)</f>
        <v>122745</v>
      </c>
      <c r="C42" s="164">
        <v>103</v>
      </c>
      <c r="D42" s="303">
        <v>94.9</v>
      </c>
    </row>
    <row r="43" spans="1:4" ht="13.5" customHeight="1" x14ac:dyDescent="0.2">
      <c r="A43" s="22" t="s">
        <v>60</v>
      </c>
      <c r="B43" s="141">
        <v>370639</v>
      </c>
      <c r="C43" s="303"/>
      <c r="D43" s="303">
        <v>95.9</v>
      </c>
    </row>
    <row r="44" spans="1:4" ht="13.5" customHeight="1" x14ac:dyDescent="0.2">
      <c r="A44" s="17" t="s">
        <v>61</v>
      </c>
      <c r="B44" s="141">
        <v>44113.2</v>
      </c>
      <c r="C44" s="303">
        <v>106.4</v>
      </c>
      <c r="D44" s="303">
        <v>92.5</v>
      </c>
    </row>
    <row r="45" spans="1:4" ht="13.5" customHeight="1" x14ac:dyDescent="0.2">
      <c r="A45" s="17" t="s">
        <v>62</v>
      </c>
      <c r="B45" s="141">
        <v>42779.199999999997</v>
      </c>
      <c r="C45" s="303">
        <v>97.2</v>
      </c>
      <c r="D45" s="303">
        <v>93.5</v>
      </c>
    </row>
    <row r="46" spans="1:4" ht="13.5" customHeight="1" x14ac:dyDescent="0.2">
      <c r="A46" s="16" t="s">
        <v>63</v>
      </c>
      <c r="B46" s="141">
        <v>51671.5</v>
      </c>
      <c r="C46" s="303">
        <v>120.4</v>
      </c>
      <c r="D46" s="303">
        <v>91.5</v>
      </c>
    </row>
    <row r="47" spans="1:4" ht="13.5" customHeight="1" x14ac:dyDescent="0.2">
      <c r="A47" s="22" t="s">
        <v>132</v>
      </c>
      <c r="B47" s="221">
        <f>B48-B43</f>
        <v>138564</v>
      </c>
      <c r="C47" s="304">
        <v>113.9</v>
      </c>
      <c r="D47" s="304">
        <v>92.5</v>
      </c>
    </row>
    <row r="48" spans="1:4" ht="13.5" customHeight="1" x14ac:dyDescent="0.2">
      <c r="A48" s="182" t="s">
        <v>64</v>
      </c>
      <c r="B48" s="236">
        <v>509203</v>
      </c>
      <c r="C48" s="305"/>
      <c r="D48" s="305">
        <v>94.7</v>
      </c>
    </row>
    <row r="49" ht="15.6" customHeight="1" x14ac:dyDescent="0.2"/>
    <row r="50" ht="15.6" customHeight="1" x14ac:dyDescent="0.2"/>
    <row r="51" ht="15.6" customHeight="1" x14ac:dyDescent="0.2"/>
    <row r="52" ht="15.6"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15.6" customHeight="1" x14ac:dyDescent="0.2"/>
    <row r="62" ht="15.6" customHeight="1" x14ac:dyDescent="0.2"/>
    <row r="63" ht="15.6" customHeight="1" x14ac:dyDescent="0.2"/>
    <row r="70" spans="2:2" x14ac:dyDescent="0.2">
      <c r="B70" s="126"/>
    </row>
  </sheetData>
  <mergeCells count="6">
    <mergeCell ref="A1:D1"/>
    <mergeCell ref="A5:D5"/>
    <mergeCell ref="A3:D3"/>
    <mergeCell ref="A7:A8"/>
    <mergeCell ref="B7:B8"/>
    <mergeCell ref="C7:D7"/>
  </mergeCells>
  <pageMargins left="0.7" right="0.7" top="0.75" bottom="0.75" header="0.3" footer="0.3"/>
  <pageSetup paperSize="9" scale="79" fitToHeight="0" orientation="portrait" r:id="rId1"/>
  <headerFooter>
    <oddFooter>&amp;C&amp;"Arial,курсив"&amp;K00-025Социально-экономическое положение Ханты-Мансийского автономного округа – Югры 12' 2023</oddFooter>
  </headerFooter>
  <ignoredErrors>
    <ignoredError sqref="B17:D4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view="pageLayout" zoomScaleNormal="100" workbookViewId="0"/>
  </sheetViews>
  <sheetFormatPr defaultRowHeight="12.75" x14ac:dyDescent="0.2"/>
  <cols>
    <col min="1" max="1" width="88.7109375" customWidth="1"/>
  </cols>
  <sheetData>
    <row r="1" spans="1:1" x14ac:dyDescent="0.2">
      <c r="A1" s="6" t="s">
        <v>9</v>
      </c>
    </row>
    <row r="2" spans="1:1" x14ac:dyDescent="0.2">
      <c r="A2" s="5"/>
    </row>
    <row r="3" spans="1:1" x14ac:dyDescent="0.2">
      <c r="A3" s="7" t="s">
        <v>10</v>
      </c>
    </row>
    <row r="4" spans="1:1" x14ac:dyDescent="0.2">
      <c r="A4" s="7" t="s">
        <v>702</v>
      </c>
    </row>
    <row r="5" spans="1:1" x14ac:dyDescent="0.2">
      <c r="A5" s="8"/>
    </row>
    <row r="6" spans="1:1" x14ac:dyDescent="0.2">
      <c r="A6" s="5"/>
    </row>
    <row r="7" spans="1:1" x14ac:dyDescent="0.2">
      <c r="A7" s="5"/>
    </row>
    <row r="8" spans="1:1" x14ac:dyDescent="0.2">
      <c r="A8" s="5"/>
    </row>
    <row r="9" spans="1:1" ht="51" x14ac:dyDescent="0.2">
      <c r="A9" s="11" t="s">
        <v>708</v>
      </c>
    </row>
    <row r="10" spans="1:1" x14ac:dyDescent="0.2">
      <c r="A10" s="9"/>
    </row>
    <row r="11" spans="1:1" x14ac:dyDescent="0.2">
      <c r="A11" s="5"/>
    </row>
    <row r="12" spans="1:1" x14ac:dyDescent="0.2">
      <c r="A12" s="5"/>
    </row>
    <row r="13" spans="1:1" x14ac:dyDescent="0.2">
      <c r="A13" s="5"/>
    </row>
    <row r="14" spans="1:1" x14ac:dyDescent="0.2">
      <c r="A14" s="5"/>
    </row>
    <row r="15" spans="1:1" x14ac:dyDescent="0.2">
      <c r="A15" s="5"/>
    </row>
    <row r="16" spans="1:1" x14ac:dyDescent="0.2">
      <c r="A16" s="5"/>
    </row>
    <row r="17" spans="1:1" x14ac:dyDescent="0.2">
      <c r="A17" s="5"/>
    </row>
    <row r="18" spans="1:1" x14ac:dyDescent="0.2">
      <c r="A18" s="5"/>
    </row>
    <row r="19" spans="1:1" x14ac:dyDescent="0.2">
      <c r="A19" s="5"/>
    </row>
    <row r="20" spans="1:1" x14ac:dyDescent="0.2">
      <c r="A20" s="5"/>
    </row>
    <row r="21" spans="1:1" x14ac:dyDescent="0.2">
      <c r="A21" s="9"/>
    </row>
    <row r="22" spans="1:1" ht="38.25" x14ac:dyDescent="0.2">
      <c r="A22" s="11" t="s">
        <v>474</v>
      </c>
    </row>
    <row r="23" spans="1:1" ht="25.5" x14ac:dyDescent="0.2">
      <c r="A23" s="12" t="s">
        <v>475</v>
      </c>
    </row>
    <row r="24" spans="1:1" x14ac:dyDescent="0.2">
      <c r="A24" s="9"/>
    </row>
    <row r="25" spans="1:1" x14ac:dyDescent="0.2">
      <c r="A25" s="9"/>
    </row>
    <row r="26" spans="1:1" x14ac:dyDescent="0.2">
      <c r="A26" s="10"/>
    </row>
    <row r="27" spans="1:1" x14ac:dyDescent="0.2">
      <c r="A27" s="10"/>
    </row>
    <row r="28" spans="1:1" x14ac:dyDescent="0.2">
      <c r="A28" s="10"/>
    </row>
    <row r="29" spans="1:1" x14ac:dyDescent="0.2">
      <c r="A29" s="10"/>
    </row>
    <row r="30" spans="1:1" x14ac:dyDescent="0.2">
      <c r="A30" s="10"/>
    </row>
    <row r="31" spans="1:1" x14ac:dyDescent="0.2">
      <c r="A31" s="10"/>
    </row>
    <row r="32" spans="1:1" x14ac:dyDescent="0.2">
      <c r="A32" s="10"/>
    </row>
    <row r="33" spans="1:1" x14ac:dyDescent="0.2">
      <c r="A33" s="10"/>
    </row>
    <row r="34" spans="1:1" x14ac:dyDescent="0.2">
      <c r="A34" s="10"/>
    </row>
    <row r="35" spans="1:1" x14ac:dyDescent="0.2">
      <c r="A35" s="10"/>
    </row>
    <row r="36" spans="1:1" x14ac:dyDescent="0.2">
      <c r="A36" s="10"/>
    </row>
    <row r="37" spans="1:1" x14ac:dyDescent="0.2">
      <c r="A37" s="10"/>
    </row>
    <row r="38" spans="1:1" x14ac:dyDescent="0.2">
      <c r="A38" s="10"/>
    </row>
    <row r="39" spans="1:1" x14ac:dyDescent="0.2">
      <c r="A39" s="10"/>
    </row>
    <row r="40" spans="1:1" x14ac:dyDescent="0.2">
      <c r="A40" s="89" t="s">
        <v>477</v>
      </c>
    </row>
    <row r="41" spans="1:1" x14ac:dyDescent="0.2">
      <c r="A41" s="13" t="s">
        <v>12</v>
      </c>
    </row>
    <row r="42" spans="1:1" x14ac:dyDescent="0.2">
      <c r="A42" s="13" t="s">
        <v>11</v>
      </c>
    </row>
    <row r="43" spans="1:1" x14ac:dyDescent="0.2">
      <c r="A43" s="13" t="s">
        <v>13</v>
      </c>
    </row>
    <row r="44" spans="1:1" x14ac:dyDescent="0.2">
      <c r="A44" s="13" t="s">
        <v>14</v>
      </c>
    </row>
    <row r="45" spans="1:1" x14ac:dyDescent="0.2">
      <c r="A45" s="211" t="s">
        <v>701</v>
      </c>
    </row>
    <row r="46" spans="1:1" x14ac:dyDescent="0.2">
      <c r="A46" s="342" t="s">
        <v>661</v>
      </c>
    </row>
    <row r="47" spans="1:1" x14ac:dyDescent="0.2">
      <c r="A47" s="341" t="s">
        <v>637</v>
      </c>
    </row>
    <row r="48" spans="1:1" x14ac:dyDescent="0.2">
      <c r="A48" s="137"/>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Normal="100" workbookViewId="0">
      <selection sqref="A1:F1"/>
    </sheetView>
  </sheetViews>
  <sheetFormatPr defaultColWidth="1" defaultRowHeight="12.75" x14ac:dyDescent="0.2"/>
  <cols>
    <col min="1" max="1" width="35.5703125" style="466" customWidth="1"/>
    <col min="2" max="5" width="13.5703125" style="466" customWidth="1"/>
    <col min="6" max="6" width="16.140625" style="466" customWidth="1"/>
    <col min="7" max="46" width="5.5703125" style="466" customWidth="1"/>
    <col min="47" max="16384" width="1" style="466"/>
  </cols>
  <sheetData>
    <row r="1" spans="1:6" ht="33" customHeight="1" x14ac:dyDescent="0.2">
      <c r="A1" s="672" t="s">
        <v>141</v>
      </c>
      <c r="B1" s="672"/>
      <c r="C1" s="672"/>
      <c r="D1" s="672"/>
      <c r="E1" s="672"/>
      <c r="F1" s="672"/>
    </row>
    <row r="2" spans="1:6" x14ac:dyDescent="0.2">
      <c r="A2" s="32"/>
      <c r="B2" s="18"/>
      <c r="C2" s="18"/>
      <c r="D2" s="18"/>
      <c r="E2" s="18"/>
    </row>
    <row r="3" spans="1:6" ht="13.35" customHeight="1" x14ac:dyDescent="0.2">
      <c r="A3" s="722"/>
      <c r="B3" s="693" t="s">
        <v>709</v>
      </c>
      <c r="C3" s="692"/>
      <c r="D3" s="693" t="s">
        <v>718</v>
      </c>
      <c r="E3" s="692"/>
      <c r="F3" s="670" t="s">
        <v>722</v>
      </c>
    </row>
    <row r="4" spans="1:6" ht="67.5" customHeight="1" x14ac:dyDescent="0.2">
      <c r="A4" s="723"/>
      <c r="B4" s="420" t="s">
        <v>39</v>
      </c>
      <c r="C4" s="331" t="s">
        <v>622</v>
      </c>
      <c r="D4" s="420" t="s">
        <v>39</v>
      </c>
      <c r="E4" s="458" t="s">
        <v>623</v>
      </c>
      <c r="F4" s="679"/>
    </row>
    <row r="5" spans="1:6" ht="16.5" customHeight="1" x14ac:dyDescent="0.2">
      <c r="A5" s="22" t="s">
        <v>137</v>
      </c>
      <c r="B5" s="353">
        <v>55321.4</v>
      </c>
      <c r="C5" s="356">
        <v>103.5</v>
      </c>
      <c r="D5" s="273">
        <v>557635.19999999995</v>
      </c>
      <c r="E5" s="356">
        <v>109.4</v>
      </c>
      <c r="F5" s="354">
        <v>94.7</v>
      </c>
    </row>
    <row r="6" spans="1:6" ht="15" customHeight="1" x14ac:dyDescent="0.2">
      <c r="A6" s="33" t="s">
        <v>138</v>
      </c>
      <c r="B6" s="273"/>
      <c r="C6" s="356"/>
      <c r="D6" s="273"/>
      <c r="E6" s="356"/>
      <c r="F6" s="354"/>
    </row>
    <row r="7" spans="1:6" ht="38.25" x14ac:dyDescent="0.2">
      <c r="A7" s="23" t="s">
        <v>139</v>
      </c>
      <c r="B7" s="273">
        <v>54779.1</v>
      </c>
      <c r="C7" s="356">
        <v>103.5</v>
      </c>
      <c r="D7" s="273">
        <v>551457.5</v>
      </c>
      <c r="E7" s="356">
        <v>109.4</v>
      </c>
      <c r="F7" s="354">
        <v>95</v>
      </c>
    </row>
    <row r="8" spans="1:6" ht="38.25" x14ac:dyDescent="0.2">
      <c r="A8" s="27" t="s">
        <v>140</v>
      </c>
      <c r="B8" s="274">
        <v>542.29999999999995</v>
      </c>
      <c r="C8" s="357">
        <v>101.1</v>
      </c>
      <c r="D8" s="274">
        <v>6177.7</v>
      </c>
      <c r="E8" s="357">
        <v>107.9</v>
      </c>
      <c r="F8" s="355">
        <v>78.3</v>
      </c>
    </row>
    <row r="9" spans="1:6" x14ac:dyDescent="0.2">
      <c r="D9" s="371"/>
      <c r="E9" s="372"/>
      <c r="F9" s="371"/>
    </row>
    <row r="11" spans="1:6" x14ac:dyDescent="0.2">
      <c r="B11" s="139"/>
      <c r="C11" s="139"/>
      <c r="D11" s="139"/>
    </row>
    <row r="51" spans="2:4" x14ac:dyDescent="0.2">
      <c r="B51" s="126"/>
      <c r="D51" s="126"/>
    </row>
  </sheetData>
  <mergeCells count="5">
    <mergeCell ref="A3:A4"/>
    <mergeCell ref="D3:E3"/>
    <mergeCell ref="A1:F1"/>
    <mergeCell ref="B3:C3"/>
    <mergeCell ref="F3:F4"/>
  </mergeCells>
  <pageMargins left="0.7" right="0.7" top="0.75" bottom="0.75" header="0.3" footer="0.3"/>
  <pageSetup paperSize="9" scale="79" fitToHeight="0" orientation="portrait" r:id="rId1"/>
  <headerFooter>
    <oddFooter>&amp;C&amp;"Arial,курсив"&amp;K00-024Социально-экономическое положение Ханты-Мансийского автономного округа – Югры 12' 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view="pageLayout" zoomScaleNormal="100" workbookViewId="0">
      <selection sqref="A1:G1"/>
    </sheetView>
  </sheetViews>
  <sheetFormatPr defaultColWidth="9.140625" defaultRowHeight="12.75" x14ac:dyDescent="0.2"/>
  <cols>
    <col min="1" max="1" width="18.5703125" style="561" customWidth="1"/>
    <col min="2" max="7" width="11.5703125" style="561" customWidth="1"/>
    <col min="8" max="16384" width="9.140625" style="561"/>
  </cols>
  <sheetData>
    <row r="1" spans="1:7" ht="29.45" customHeight="1" x14ac:dyDescent="0.2">
      <c r="A1" s="672" t="s">
        <v>142</v>
      </c>
      <c r="B1" s="672"/>
      <c r="C1" s="672"/>
      <c r="D1" s="672"/>
      <c r="E1" s="672"/>
      <c r="F1" s="672"/>
      <c r="G1" s="672"/>
    </row>
    <row r="2" spans="1:7" x14ac:dyDescent="0.2">
      <c r="A2" s="26"/>
      <c r="B2" s="18"/>
      <c r="C2" s="18"/>
      <c r="D2" s="18"/>
      <c r="E2" s="18"/>
      <c r="F2" s="18"/>
      <c r="G2" s="18"/>
    </row>
    <row r="3" spans="1:7" ht="25.15" customHeight="1" x14ac:dyDescent="0.2">
      <c r="A3" s="668"/>
      <c r="B3" s="691" t="s">
        <v>143</v>
      </c>
      <c r="C3" s="725"/>
      <c r="D3" s="692"/>
      <c r="E3" s="691" t="s">
        <v>144</v>
      </c>
      <c r="F3" s="725"/>
      <c r="G3" s="692"/>
    </row>
    <row r="4" spans="1:7" x14ac:dyDescent="0.2">
      <c r="A4" s="724"/>
      <c r="B4" s="726" t="s">
        <v>39</v>
      </c>
      <c r="C4" s="691" t="s">
        <v>145</v>
      </c>
      <c r="D4" s="692"/>
      <c r="E4" s="727" t="s">
        <v>39</v>
      </c>
      <c r="F4" s="691" t="s">
        <v>145</v>
      </c>
      <c r="G4" s="692"/>
    </row>
    <row r="5" spans="1:7" ht="63.75" x14ac:dyDescent="0.2">
      <c r="A5" s="669"/>
      <c r="B5" s="665"/>
      <c r="C5" s="558" t="s">
        <v>146</v>
      </c>
      <c r="D5" s="558" t="s">
        <v>147</v>
      </c>
      <c r="E5" s="728"/>
      <c r="F5" s="558" t="s">
        <v>146</v>
      </c>
      <c r="G5" s="563" t="s">
        <v>147</v>
      </c>
    </row>
    <row r="6" spans="1:7" ht="13.5" customHeight="1" x14ac:dyDescent="0.2">
      <c r="A6" s="113" t="s">
        <v>714</v>
      </c>
      <c r="B6" s="169"/>
      <c r="C6" s="169"/>
      <c r="D6" s="169"/>
      <c r="E6" s="169"/>
      <c r="F6" s="169"/>
      <c r="G6" s="169"/>
    </row>
    <row r="7" spans="1:7" ht="13.5" customHeight="1" x14ac:dyDescent="0.2">
      <c r="A7" s="17" t="s">
        <v>50</v>
      </c>
      <c r="B7" s="250">
        <v>19749.599999999999</v>
      </c>
      <c r="C7" s="250">
        <v>80.099999999999994</v>
      </c>
      <c r="D7" s="250">
        <v>94.5</v>
      </c>
      <c r="E7" s="250">
        <v>21150.400000000001</v>
      </c>
      <c r="F7" s="250">
        <v>78</v>
      </c>
      <c r="G7" s="250">
        <v>95.7</v>
      </c>
    </row>
    <row r="8" spans="1:7" ht="13.5" customHeight="1" x14ac:dyDescent="0.2">
      <c r="A8" s="64" t="s">
        <v>51</v>
      </c>
      <c r="B8" s="250">
        <v>20100.599999999999</v>
      </c>
      <c r="C8" s="250">
        <v>100.3</v>
      </c>
      <c r="D8" s="250">
        <v>94.7</v>
      </c>
      <c r="E8" s="250">
        <v>21720.3</v>
      </c>
      <c r="F8" s="250">
        <v>102.7</v>
      </c>
      <c r="G8" s="250">
        <v>99.6</v>
      </c>
    </row>
    <row r="9" spans="1:7" ht="13.5" customHeight="1" x14ac:dyDescent="0.2">
      <c r="A9" s="64" t="s">
        <v>52</v>
      </c>
      <c r="B9" s="250">
        <v>21667.8</v>
      </c>
      <c r="C9" s="250">
        <v>107.8</v>
      </c>
      <c r="D9" s="250">
        <v>100.2</v>
      </c>
      <c r="E9" s="250">
        <v>23499.1</v>
      </c>
      <c r="F9" s="250">
        <v>108.6</v>
      </c>
      <c r="G9" s="250">
        <v>108.9</v>
      </c>
    </row>
    <row r="10" spans="1:7" ht="13.5" customHeight="1" x14ac:dyDescent="0.2">
      <c r="A10" s="21" t="s">
        <v>129</v>
      </c>
      <c r="B10" s="250">
        <v>61518</v>
      </c>
      <c r="C10" s="250">
        <v>98.6</v>
      </c>
      <c r="D10" s="250">
        <v>96.8</v>
      </c>
      <c r="E10" s="250">
        <v>66369.8</v>
      </c>
      <c r="F10" s="250">
        <v>97.7</v>
      </c>
      <c r="G10" s="250">
        <v>101.3</v>
      </c>
    </row>
    <row r="11" spans="1:7" s="48" customFormat="1" ht="13.5" customHeight="1" x14ac:dyDescent="0.2">
      <c r="A11" s="64" t="s">
        <v>54</v>
      </c>
      <c r="B11" s="338">
        <v>21797.8</v>
      </c>
      <c r="C11" s="338">
        <v>100.2</v>
      </c>
      <c r="D11" s="338">
        <v>109.2</v>
      </c>
      <c r="E11" s="338">
        <v>23515.4</v>
      </c>
      <c r="F11" s="338">
        <v>100.2</v>
      </c>
      <c r="G11" s="338">
        <v>119.8</v>
      </c>
    </row>
    <row r="12" spans="1:7" s="48" customFormat="1" ht="13.5" customHeight="1" x14ac:dyDescent="0.2">
      <c r="A12" s="64" t="s">
        <v>55</v>
      </c>
      <c r="B12" s="338">
        <v>21805</v>
      </c>
      <c r="C12" s="338">
        <v>101</v>
      </c>
      <c r="D12" s="338">
        <v>110.6</v>
      </c>
      <c r="E12" s="338">
        <v>23650.1</v>
      </c>
      <c r="F12" s="338">
        <v>100.7</v>
      </c>
      <c r="G12" s="338">
        <v>119.4</v>
      </c>
    </row>
    <row r="13" spans="1:7" s="48" customFormat="1" ht="13.5" customHeight="1" x14ac:dyDescent="0.2">
      <c r="A13" s="63" t="s">
        <v>56</v>
      </c>
      <c r="B13" s="338">
        <v>21376.6</v>
      </c>
      <c r="C13" s="338">
        <v>98.3</v>
      </c>
      <c r="D13" s="338">
        <v>111.3</v>
      </c>
      <c r="E13" s="338">
        <v>22843.3</v>
      </c>
      <c r="F13" s="338">
        <v>96.6</v>
      </c>
      <c r="G13" s="338">
        <v>118.6</v>
      </c>
    </row>
    <row r="14" spans="1:7" s="48" customFormat="1" ht="13.5" customHeight="1" x14ac:dyDescent="0.2">
      <c r="A14" s="21" t="s">
        <v>130</v>
      </c>
      <c r="B14" s="338">
        <f>SUM(B11:B13)</f>
        <v>64979.4</v>
      </c>
      <c r="C14" s="338">
        <v>100.2</v>
      </c>
      <c r="D14" s="338">
        <v>110.4</v>
      </c>
      <c r="E14" s="338">
        <f>SUM(E11:E13)</f>
        <v>70008.800000000003</v>
      </c>
      <c r="F14" s="338">
        <v>99.6</v>
      </c>
      <c r="G14" s="338">
        <v>119.3</v>
      </c>
    </row>
    <row r="15" spans="1:7" s="48" customFormat="1" ht="13.5" customHeight="1" x14ac:dyDescent="0.2">
      <c r="A15" s="21" t="s">
        <v>57</v>
      </c>
      <c r="B15" s="338">
        <v>126497.4</v>
      </c>
      <c r="C15" s="338"/>
      <c r="D15" s="338">
        <v>103.4</v>
      </c>
      <c r="E15" s="338">
        <v>136378.6</v>
      </c>
      <c r="F15" s="338"/>
      <c r="G15" s="338">
        <v>109.9</v>
      </c>
    </row>
    <row r="16" spans="1:7" s="48" customFormat="1" ht="13.5" customHeight="1" x14ac:dyDescent="0.2">
      <c r="A16" s="64" t="s">
        <v>58</v>
      </c>
      <c r="B16" s="338">
        <v>21897</v>
      </c>
      <c r="C16" s="338">
        <v>101.5</v>
      </c>
      <c r="D16" s="338">
        <v>111.7</v>
      </c>
      <c r="E16" s="338">
        <v>23850.3</v>
      </c>
      <c r="F16" s="338">
        <v>103.9</v>
      </c>
      <c r="G16" s="338">
        <v>118.8</v>
      </c>
    </row>
    <row r="17" spans="1:7" s="48" customFormat="1" ht="13.5" customHeight="1" x14ac:dyDescent="0.2">
      <c r="A17" s="64" t="s">
        <v>35</v>
      </c>
      <c r="B17" s="338">
        <v>21820</v>
      </c>
      <c r="C17" s="338">
        <v>100.7</v>
      </c>
      <c r="D17" s="338">
        <v>109.8</v>
      </c>
      <c r="E17" s="338">
        <v>24870.2</v>
      </c>
      <c r="F17" s="338">
        <v>103.9</v>
      </c>
      <c r="G17" s="338">
        <v>120.3</v>
      </c>
    </row>
    <row r="18" spans="1:7" s="48" customFormat="1" ht="13.5" customHeight="1" x14ac:dyDescent="0.2">
      <c r="A18" s="63" t="s">
        <v>59</v>
      </c>
      <c r="B18" s="338">
        <v>22627.5</v>
      </c>
      <c r="C18" s="338">
        <v>102.6</v>
      </c>
      <c r="D18" s="338">
        <v>111.8</v>
      </c>
      <c r="E18" s="338">
        <v>25495.3</v>
      </c>
      <c r="F18" s="338">
        <v>101.5</v>
      </c>
      <c r="G18" s="338">
        <v>119.2</v>
      </c>
    </row>
    <row r="19" spans="1:7" s="361" customFormat="1" ht="13.5" customHeight="1" x14ac:dyDescent="0.2">
      <c r="A19" s="388" t="s">
        <v>131</v>
      </c>
      <c r="B19" s="338">
        <f>SUM(B16:B18)</f>
        <v>66344.5</v>
      </c>
      <c r="C19" s="338">
        <v>102.9</v>
      </c>
      <c r="D19" s="338">
        <v>111.1</v>
      </c>
      <c r="E19" s="338">
        <f>SUM(E16:E18)</f>
        <v>74215.8</v>
      </c>
      <c r="F19" s="338">
        <v>107.2</v>
      </c>
      <c r="G19" s="338">
        <v>119.5</v>
      </c>
    </row>
    <row r="20" spans="1:7" s="48" customFormat="1" ht="13.5" customHeight="1" x14ac:dyDescent="0.2">
      <c r="A20" s="21" t="s">
        <v>60</v>
      </c>
      <c r="B20" s="338">
        <v>192841.9</v>
      </c>
      <c r="C20" s="338"/>
      <c r="D20" s="338">
        <v>105.9</v>
      </c>
      <c r="E20" s="338">
        <v>210594.5</v>
      </c>
      <c r="F20" s="338"/>
      <c r="G20" s="338">
        <v>113.1</v>
      </c>
    </row>
    <row r="21" spans="1:7" s="48" customFormat="1" ht="13.5" customHeight="1" x14ac:dyDescent="0.2">
      <c r="A21" s="17" t="s">
        <v>61</v>
      </c>
      <c r="B21" s="338">
        <v>23507.1</v>
      </c>
      <c r="C21" s="338">
        <v>102.3</v>
      </c>
      <c r="D21" s="338">
        <v>108.1</v>
      </c>
      <c r="E21" s="338">
        <v>26083.9</v>
      </c>
      <c r="F21" s="338">
        <v>101.5</v>
      </c>
      <c r="G21" s="338">
        <v>112.9</v>
      </c>
    </row>
    <row r="22" spans="1:7" s="48" customFormat="1" ht="13.5" customHeight="1" x14ac:dyDescent="0.2">
      <c r="A22" s="17" t="s">
        <v>62</v>
      </c>
      <c r="B22" s="338">
        <v>23509</v>
      </c>
      <c r="C22" s="338">
        <v>98.3</v>
      </c>
      <c r="D22" s="338">
        <v>109.3</v>
      </c>
      <c r="E22" s="338">
        <v>25777.4</v>
      </c>
      <c r="F22" s="338">
        <v>98.6</v>
      </c>
      <c r="G22" s="338">
        <v>114.4</v>
      </c>
    </row>
    <row r="23" spans="1:7" s="48" customFormat="1" ht="13.5" customHeight="1" x14ac:dyDescent="0.2">
      <c r="A23" s="17" t="s">
        <v>63</v>
      </c>
      <c r="B23" s="338">
        <v>26629.1</v>
      </c>
      <c r="C23" s="338">
        <v>111.8</v>
      </c>
      <c r="D23" s="338">
        <v>102.5</v>
      </c>
      <c r="E23" s="338">
        <v>28692.2</v>
      </c>
      <c r="F23" s="338">
        <v>111.2</v>
      </c>
      <c r="G23" s="338">
        <v>104.5</v>
      </c>
    </row>
    <row r="24" spans="1:7" s="361" customFormat="1" ht="13.5" customHeight="1" x14ac:dyDescent="0.2">
      <c r="A24" s="108" t="s">
        <v>132</v>
      </c>
      <c r="B24" s="338">
        <v>73645.3</v>
      </c>
      <c r="C24" s="338">
        <v>105.1</v>
      </c>
      <c r="D24" s="338">
        <v>106.4</v>
      </c>
      <c r="E24" s="338">
        <v>80553.600000000006</v>
      </c>
      <c r="F24" s="338">
        <v>104.4</v>
      </c>
      <c r="G24" s="338">
        <v>110.2</v>
      </c>
    </row>
    <row r="25" spans="1:7" s="48" customFormat="1" x14ac:dyDescent="0.2">
      <c r="A25" s="22" t="s">
        <v>64</v>
      </c>
      <c r="B25" s="338">
        <v>266487.2</v>
      </c>
      <c r="C25" s="338"/>
      <c r="D25" s="338">
        <v>106.2</v>
      </c>
      <c r="E25" s="338">
        <v>291148.09999999998</v>
      </c>
      <c r="F25" s="338"/>
      <c r="G25" s="338">
        <v>112.4</v>
      </c>
    </row>
    <row r="26" spans="1:7" ht="13.5" customHeight="1" x14ac:dyDescent="0.2">
      <c r="A26" s="113" t="s">
        <v>715</v>
      </c>
      <c r="B26" s="237"/>
      <c r="C26" s="237"/>
      <c r="D26" s="237"/>
      <c r="E26" s="237"/>
      <c r="F26" s="237"/>
      <c r="G26" s="237"/>
    </row>
    <row r="27" spans="1:7" ht="13.5" customHeight="1" x14ac:dyDescent="0.2">
      <c r="A27" s="17" t="s">
        <v>50</v>
      </c>
      <c r="B27" s="142">
        <v>19525.7</v>
      </c>
      <c r="C27" s="142">
        <v>74.599999999999994</v>
      </c>
      <c r="D27" s="142">
        <v>107.8</v>
      </c>
      <c r="E27" s="142">
        <v>21096.799999999999</v>
      </c>
      <c r="F27" s="142">
        <v>77.5</v>
      </c>
      <c r="G27" s="142">
        <v>104.6</v>
      </c>
    </row>
    <row r="28" spans="1:7" ht="13.5" customHeight="1" x14ac:dyDescent="0.2">
      <c r="A28" s="64" t="s">
        <v>51</v>
      </c>
      <c r="B28" s="142">
        <v>19823.7</v>
      </c>
      <c r="C28" s="142">
        <v>100</v>
      </c>
      <c r="D28" s="142">
        <v>105.5</v>
      </c>
      <c r="E28" s="142">
        <v>21039.3</v>
      </c>
      <c r="F28" s="142">
        <v>99.8</v>
      </c>
      <c r="G28" s="142">
        <v>99.8</v>
      </c>
    </row>
    <row r="29" spans="1:7" ht="13.5" customHeight="1" x14ac:dyDescent="0.2">
      <c r="A29" s="63" t="s">
        <v>52</v>
      </c>
      <c r="B29" s="142">
        <v>21466.400000000001</v>
      </c>
      <c r="C29" s="142">
        <v>102.9</v>
      </c>
      <c r="D29" s="142">
        <v>99.2</v>
      </c>
      <c r="E29" s="142">
        <v>23088.799999999999</v>
      </c>
      <c r="F29" s="142">
        <v>99</v>
      </c>
      <c r="G29" s="142">
        <v>93.3</v>
      </c>
    </row>
    <row r="30" spans="1:7" ht="13.5" customHeight="1" x14ac:dyDescent="0.2">
      <c r="A30" s="21" t="s">
        <v>129</v>
      </c>
      <c r="B30" s="142">
        <v>60815.7</v>
      </c>
      <c r="C30" s="142">
        <v>92.1</v>
      </c>
      <c r="D30" s="142">
        <v>104</v>
      </c>
      <c r="E30" s="142">
        <v>65224.9</v>
      </c>
      <c r="F30" s="142">
        <v>90.5</v>
      </c>
      <c r="G30" s="142">
        <v>99</v>
      </c>
    </row>
    <row r="31" spans="1:7" ht="13.5" customHeight="1" x14ac:dyDescent="0.2">
      <c r="A31" s="63" t="s">
        <v>54</v>
      </c>
      <c r="B31" s="142">
        <v>20138.3</v>
      </c>
      <c r="C31" s="142">
        <v>91.9</v>
      </c>
      <c r="D31" s="142">
        <v>92.1</v>
      </c>
      <c r="E31" s="142">
        <v>20884.400000000001</v>
      </c>
      <c r="F31" s="142">
        <v>91.2</v>
      </c>
      <c r="G31" s="142">
        <v>85.6</v>
      </c>
    </row>
    <row r="32" spans="1:7" ht="13.5" customHeight="1" x14ac:dyDescent="0.2">
      <c r="A32" s="64" t="s">
        <v>55</v>
      </c>
      <c r="B32" s="142">
        <v>20133.400000000001</v>
      </c>
      <c r="C32" s="142">
        <v>99.7</v>
      </c>
      <c r="D32" s="142">
        <v>93.1</v>
      </c>
      <c r="E32" s="142">
        <v>21023.9</v>
      </c>
      <c r="F32" s="142">
        <v>101.1</v>
      </c>
      <c r="G32" s="142">
        <v>90.5</v>
      </c>
    </row>
    <row r="33" spans="1:7" ht="13.5" customHeight="1" x14ac:dyDescent="0.2">
      <c r="A33" s="63" t="s">
        <v>56</v>
      </c>
      <c r="B33" s="142">
        <v>19459.8</v>
      </c>
      <c r="C33" s="142">
        <v>97.7</v>
      </c>
      <c r="D33" s="142">
        <v>96.4</v>
      </c>
      <c r="E33" s="142">
        <v>20213.7</v>
      </c>
      <c r="F33" s="142">
        <v>97.2</v>
      </c>
      <c r="G33" s="142">
        <v>94.4</v>
      </c>
    </row>
    <row r="34" spans="1:7" ht="13.5" customHeight="1" x14ac:dyDescent="0.2">
      <c r="A34" s="21" t="s">
        <v>130</v>
      </c>
      <c r="B34" s="142">
        <f>B35-B30</f>
        <v>59731.5</v>
      </c>
      <c r="C34" s="142">
        <v>92.8</v>
      </c>
      <c r="D34" s="142">
        <v>93.8</v>
      </c>
      <c r="E34" s="142">
        <f>E35-E30</f>
        <v>62121.9</v>
      </c>
      <c r="F34" s="142">
        <v>90.3</v>
      </c>
      <c r="G34" s="142">
        <v>90</v>
      </c>
    </row>
    <row r="35" spans="1:7" ht="13.5" customHeight="1" x14ac:dyDescent="0.2">
      <c r="A35" s="21" t="s">
        <v>57</v>
      </c>
      <c r="B35" s="142">
        <v>120547.2</v>
      </c>
      <c r="C35" s="142"/>
      <c r="D35" s="142">
        <v>98.7</v>
      </c>
      <c r="E35" s="142">
        <v>127346.8</v>
      </c>
      <c r="F35" s="142"/>
      <c r="G35" s="142">
        <v>94.4</v>
      </c>
    </row>
    <row r="36" spans="1:7" ht="13.5" customHeight="1" x14ac:dyDescent="0.2">
      <c r="A36" s="63" t="s">
        <v>58</v>
      </c>
      <c r="B36" s="142">
        <v>19438.2</v>
      </c>
      <c r="C36" s="142">
        <v>101.1</v>
      </c>
      <c r="D36" s="142">
        <v>100.6</v>
      </c>
      <c r="E36" s="142">
        <v>20834.7</v>
      </c>
      <c r="F36" s="142">
        <v>103.7</v>
      </c>
      <c r="G36" s="142">
        <v>98.1</v>
      </c>
    </row>
    <row r="37" spans="1:7" ht="13.5" customHeight="1" x14ac:dyDescent="0.2">
      <c r="A37" s="64" t="s">
        <v>35</v>
      </c>
      <c r="B37" s="142">
        <v>19598.2</v>
      </c>
      <c r="C37" s="142">
        <v>102.4</v>
      </c>
      <c r="D37" s="142">
        <v>97.3</v>
      </c>
      <c r="E37" s="142">
        <v>21322.3</v>
      </c>
      <c r="F37" s="142">
        <v>102.7</v>
      </c>
      <c r="G37" s="142">
        <v>92.7</v>
      </c>
    </row>
    <row r="38" spans="1:7" ht="13.5" customHeight="1" x14ac:dyDescent="0.2">
      <c r="A38" s="63" t="s">
        <v>59</v>
      </c>
      <c r="B38" s="142">
        <v>19633.400000000001</v>
      </c>
      <c r="C38" s="142">
        <v>100.8</v>
      </c>
      <c r="D38" s="142">
        <v>92.5</v>
      </c>
      <c r="E38" s="142">
        <v>21918.1</v>
      </c>
      <c r="F38" s="142">
        <v>102.5</v>
      </c>
      <c r="G38" s="142">
        <v>90</v>
      </c>
    </row>
    <row r="39" spans="1:7" ht="13.5" customHeight="1" x14ac:dyDescent="0.2">
      <c r="A39" s="21" t="s">
        <v>131</v>
      </c>
      <c r="B39" s="142">
        <f>SUM(B36:B38)</f>
        <v>58669.8</v>
      </c>
      <c r="C39" s="142">
        <v>101.4</v>
      </c>
      <c r="D39" s="142">
        <v>96.6</v>
      </c>
      <c r="E39" s="142">
        <f>SUM(E36:E38)</f>
        <v>64075.1</v>
      </c>
      <c r="F39" s="142">
        <v>104.8</v>
      </c>
      <c r="G39" s="142">
        <v>93.4</v>
      </c>
    </row>
    <row r="40" spans="1:7" ht="13.5" customHeight="1" x14ac:dyDescent="0.2">
      <c r="A40" s="21" t="s">
        <v>60</v>
      </c>
      <c r="B40" s="142">
        <v>179217.1</v>
      </c>
      <c r="C40" s="142"/>
      <c r="D40" s="142">
        <v>98</v>
      </c>
      <c r="E40" s="171">
        <v>191421.9</v>
      </c>
      <c r="F40" s="34"/>
      <c r="G40" s="171">
        <v>94.1</v>
      </c>
    </row>
    <row r="41" spans="1:7" ht="13.5" customHeight="1" x14ac:dyDescent="0.2">
      <c r="A41" s="64" t="s">
        <v>61</v>
      </c>
      <c r="B41" s="142">
        <v>20789.7</v>
      </c>
      <c r="C41" s="142">
        <v>105.7</v>
      </c>
      <c r="D41" s="142">
        <v>92.7</v>
      </c>
      <c r="E41" s="171">
        <v>23323.5</v>
      </c>
      <c r="F41" s="105">
        <v>107.2</v>
      </c>
      <c r="G41" s="171">
        <v>92.5</v>
      </c>
    </row>
    <row r="42" spans="1:7" ht="13.5" customHeight="1" x14ac:dyDescent="0.2">
      <c r="A42" s="64" t="s">
        <v>62</v>
      </c>
      <c r="B42" s="142">
        <v>20259.3</v>
      </c>
      <c r="C42" s="142">
        <v>97.2</v>
      </c>
      <c r="D42" s="142">
        <v>90.9</v>
      </c>
      <c r="E42" s="171">
        <v>22519.9</v>
      </c>
      <c r="F42" s="105">
        <v>97.2</v>
      </c>
      <c r="G42" s="181">
        <v>96</v>
      </c>
    </row>
    <row r="43" spans="1:7" ht="13.5" customHeight="1" x14ac:dyDescent="0.2">
      <c r="A43" s="63" t="s">
        <v>63</v>
      </c>
      <c r="B43" s="142">
        <v>24370.1</v>
      </c>
      <c r="C43" s="142">
        <v>119.2</v>
      </c>
      <c r="D43" s="142">
        <v>88.1</v>
      </c>
      <c r="E43" s="171">
        <v>27301.4</v>
      </c>
      <c r="F43" s="105">
        <v>121.5</v>
      </c>
      <c r="G43" s="181">
        <v>94.8</v>
      </c>
    </row>
    <row r="44" spans="1:7" ht="13.5" customHeight="1" x14ac:dyDescent="0.2">
      <c r="A44" s="21" t="s">
        <v>132</v>
      </c>
      <c r="B44" s="142">
        <f>B45-B40</f>
        <v>65419.199999999983</v>
      </c>
      <c r="C44" s="142">
        <v>111.9</v>
      </c>
      <c r="D44" s="142">
        <v>90.3</v>
      </c>
      <c r="E44" s="171">
        <f>E45-E40</f>
        <v>73144.800000000017</v>
      </c>
      <c r="F44" s="105">
        <v>115.7</v>
      </c>
      <c r="G44" s="181">
        <v>94.6</v>
      </c>
    </row>
    <row r="45" spans="1:7" ht="13.5" customHeight="1" x14ac:dyDescent="0.2">
      <c r="A45" s="182" t="s">
        <v>64</v>
      </c>
      <c r="B45" s="145">
        <v>244636.3</v>
      </c>
      <c r="C45" s="145"/>
      <c r="D45" s="145">
        <v>95.5</v>
      </c>
      <c r="E45" s="238">
        <v>264566.7</v>
      </c>
      <c r="F45" s="239"/>
      <c r="G45" s="238">
        <v>94.1</v>
      </c>
    </row>
    <row r="46" spans="1:7" ht="14.45" customHeight="1" x14ac:dyDescent="0.2"/>
    <row r="47" spans="1:7" ht="14.45" customHeight="1" x14ac:dyDescent="0.2"/>
    <row r="48" spans="1:7" ht="14.45" customHeight="1" x14ac:dyDescent="0.2"/>
    <row r="49" spans="2:2" ht="14.45" customHeight="1" x14ac:dyDescent="0.2">
      <c r="B49" s="139"/>
    </row>
    <row r="50" spans="2:2" ht="14.45" customHeight="1" x14ac:dyDescent="0.2"/>
    <row r="51" spans="2:2" ht="14.45" customHeight="1" x14ac:dyDescent="0.2"/>
    <row r="52" spans="2:2" ht="14.45" customHeight="1" x14ac:dyDescent="0.2"/>
    <row r="53" spans="2:2" ht="14.45" customHeight="1" x14ac:dyDescent="0.2"/>
    <row r="54" spans="2:2" ht="14.45" customHeight="1" x14ac:dyDescent="0.2"/>
    <row r="55" spans="2:2" ht="14.45" customHeight="1" x14ac:dyDescent="0.2"/>
    <row r="56" spans="2:2" ht="14.45" customHeight="1" x14ac:dyDescent="0.2"/>
    <row r="57" spans="2:2" ht="14.45" customHeight="1" x14ac:dyDescent="0.2"/>
    <row r="58" spans="2:2" ht="14.45" customHeight="1" x14ac:dyDescent="0.2"/>
    <row r="59" spans="2:2" ht="14.45" customHeight="1" x14ac:dyDescent="0.2"/>
    <row r="60" spans="2:2" ht="14.45" customHeight="1" x14ac:dyDescent="0.2"/>
    <row r="70" spans="2:2" x14ac:dyDescent="0.2">
      <c r="B70" s="126"/>
    </row>
  </sheetData>
  <mergeCells count="8">
    <mergeCell ref="A1:G1"/>
    <mergeCell ref="A3:A5"/>
    <mergeCell ref="B3:D3"/>
    <mergeCell ref="E3:G3"/>
    <mergeCell ref="B4:B5"/>
    <mergeCell ref="C4:D4"/>
    <mergeCell ref="E4:E5"/>
    <mergeCell ref="F4:G4"/>
  </mergeCells>
  <pageMargins left="0.7" right="0.7" top="0.75" bottom="0.75" header="0.3" footer="0.3"/>
  <pageSetup paperSize="9" scale="79" fitToHeight="0" orientation="portrait" r:id="rId1"/>
  <headerFooter>
    <oddFooter>&amp;C&amp;"Arial,курсив"&amp;K00-025Социально-экономическое положение Ханты-Мансийского автономного округа – Югры 12' 2023</oddFooter>
  </headerFooter>
  <ignoredErrors>
    <ignoredError sqref="B14:H46"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view="pageLayout" zoomScaleNormal="100" workbookViewId="0">
      <selection sqref="A1:D1"/>
    </sheetView>
  </sheetViews>
  <sheetFormatPr defaultColWidth="9.140625" defaultRowHeight="12.75" x14ac:dyDescent="0.2"/>
  <cols>
    <col min="1" max="1" width="27" style="561" customWidth="1"/>
    <col min="2" max="2" width="20.5703125" style="561" customWidth="1"/>
    <col min="3" max="3" width="19" style="561" customWidth="1"/>
    <col min="4" max="4" width="19.140625" style="561" customWidth="1"/>
    <col min="5" max="16384" width="9.140625" style="561"/>
  </cols>
  <sheetData>
    <row r="1" spans="1:4" ht="15" x14ac:dyDescent="0.25">
      <c r="A1" s="729" t="s">
        <v>148</v>
      </c>
      <c r="B1" s="729"/>
      <c r="C1" s="729"/>
      <c r="D1" s="729"/>
    </row>
    <row r="2" spans="1:4" ht="11.25" customHeight="1" x14ac:dyDescent="0.2"/>
    <row r="3" spans="1:4" ht="15" x14ac:dyDescent="0.2">
      <c r="A3" s="721" t="s">
        <v>149</v>
      </c>
      <c r="B3" s="721"/>
      <c r="C3" s="721"/>
      <c r="D3" s="721"/>
    </row>
    <row r="4" spans="1:4" ht="15" x14ac:dyDescent="0.2">
      <c r="A4" s="557"/>
      <c r="B4" s="18"/>
      <c r="C4" s="18"/>
      <c r="D4" s="18"/>
    </row>
    <row r="5" spans="1:4" x14ac:dyDescent="0.2">
      <c r="A5" s="668"/>
      <c r="B5" s="664" t="s">
        <v>126</v>
      </c>
      <c r="C5" s="691" t="s">
        <v>47</v>
      </c>
      <c r="D5" s="692"/>
    </row>
    <row r="6" spans="1:4" ht="38.25" x14ac:dyDescent="0.2">
      <c r="A6" s="669"/>
      <c r="B6" s="726"/>
      <c r="C6" s="559" t="s">
        <v>48</v>
      </c>
      <c r="D6" s="563" t="s">
        <v>49</v>
      </c>
    </row>
    <row r="7" spans="1:4" ht="13.5" customHeight="1" x14ac:dyDescent="0.2">
      <c r="A7" s="106" t="s">
        <v>714</v>
      </c>
      <c r="B7" s="87"/>
      <c r="C7" s="107"/>
      <c r="D7" s="107"/>
    </row>
    <row r="8" spans="1:4" ht="13.5" customHeight="1" x14ac:dyDescent="0.2">
      <c r="A8" s="403" t="s">
        <v>50</v>
      </c>
      <c r="B8" s="376">
        <v>13646.1</v>
      </c>
      <c r="C8" s="376">
        <v>106.1</v>
      </c>
      <c r="D8" s="376">
        <v>101.5</v>
      </c>
    </row>
    <row r="9" spans="1:4" ht="13.5" customHeight="1" x14ac:dyDescent="0.2">
      <c r="A9" s="403" t="s">
        <v>51</v>
      </c>
      <c r="B9" s="376">
        <v>13340.9</v>
      </c>
      <c r="C9" s="376">
        <v>98.7</v>
      </c>
      <c r="D9" s="376">
        <v>100.9</v>
      </c>
    </row>
    <row r="10" spans="1:4" ht="13.5" customHeight="1" x14ac:dyDescent="0.2">
      <c r="A10" s="404" t="s">
        <v>52</v>
      </c>
      <c r="B10" s="162">
        <v>14000.5</v>
      </c>
      <c r="C10" s="162">
        <v>105.7</v>
      </c>
      <c r="D10" s="162">
        <v>101.4</v>
      </c>
    </row>
    <row r="11" spans="1:4" ht="13.5" customHeight="1" x14ac:dyDescent="0.2">
      <c r="A11" s="405" t="s">
        <v>129</v>
      </c>
      <c r="B11" s="162">
        <v>40987.4</v>
      </c>
      <c r="C11" s="162">
        <v>106.3</v>
      </c>
      <c r="D11" s="162">
        <v>100.8</v>
      </c>
    </row>
    <row r="12" spans="1:4" ht="13.5" customHeight="1" x14ac:dyDescent="0.2">
      <c r="A12" s="122" t="s">
        <v>54</v>
      </c>
      <c r="B12" s="162">
        <v>13893.9</v>
      </c>
      <c r="C12" s="162">
        <v>98.7</v>
      </c>
      <c r="D12" s="162">
        <v>104.2</v>
      </c>
    </row>
    <row r="13" spans="1:4" ht="13.5" customHeight="1" x14ac:dyDescent="0.2">
      <c r="A13" s="122" t="s">
        <v>55</v>
      </c>
      <c r="B13" s="162">
        <v>14346.4</v>
      </c>
      <c r="C13" s="162">
        <v>98.3</v>
      </c>
      <c r="D13" s="162">
        <v>103.2</v>
      </c>
    </row>
    <row r="14" spans="1:4" ht="13.5" customHeight="1" x14ac:dyDescent="0.2">
      <c r="A14" s="122" t="s">
        <v>56</v>
      </c>
      <c r="B14" s="162">
        <v>14108.5</v>
      </c>
      <c r="C14" s="162">
        <v>97.4</v>
      </c>
      <c r="D14" s="162">
        <v>102.3</v>
      </c>
    </row>
    <row r="15" spans="1:4" ht="13.5" customHeight="1" x14ac:dyDescent="0.2">
      <c r="A15" s="388" t="s">
        <v>130</v>
      </c>
      <c r="B15" s="162">
        <v>42348.800000000003</v>
      </c>
      <c r="C15" s="162">
        <v>98.4</v>
      </c>
      <c r="D15" s="162">
        <v>103.2</v>
      </c>
    </row>
    <row r="16" spans="1:4" ht="13.5" customHeight="1" x14ac:dyDescent="0.2">
      <c r="A16" s="388" t="s">
        <v>57</v>
      </c>
      <c r="B16" s="162">
        <v>83336.3</v>
      </c>
      <c r="C16" s="162"/>
      <c r="D16" s="162">
        <v>102.2</v>
      </c>
    </row>
    <row r="17" spans="1:4" ht="13.5" customHeight="1" x14ac:dyDescent="0.2">
      <c r="A17" s="122" t="s">
        <v>58</v>
      </c>
      <c r="B17" s="162">
        <v>12889.7</v>
      </c>
      <c r="C17" s="162">
        <v>96.2</v>
      </c>
      <c r="D17" s="162">
        <v>102.7</v>
      </c>
    </row>
    <row r="18" spans="1:4" ht="13.5" customHeight="1" x14ac:dyDescent="0.2">
      <c r="A18" s="122" t="s">
        <v>35</v>
      </c>
      <c r="B18" s="162">
        <v>12796.3</v>
      </c>
      <c r="C18" s="162">
        <v>102.1</v>
      </c>
      <c r="D18" s="162">
        <v>102.9</v>
      </c>
    </row>
    <row r="19" spans="1:4" ht="13.5" customHeight="1" x14ac:dyDescent="0.2">
      <c r="A19" s="325" t="s">
        <v>59</v>
      </c>
      <c r="B19" s="162">
        <v>13187.5</v>
      </c>
      <c r="C19" s="162">
        <v>103.5</v>
      </c>
      <c r="D19" s="162">
        <v>105.4</v>
      </c>
    </row>
    <row r="20" spans="1:4" ht="13.5" customHeight="1" x14ac:dyDescent="0.2">
      <c r="A20" s="406" t="s">
        <v>131</v>
      </c>
      <c r="B20" s="162">
        <v>38873.5</v>
      </c>
      <c r="C20" s="162">
        <v>96</v>
      </c>
      <c r="D20" s="162">
        <v>103.7</v>
      </c>
    </row>
    <row r="21" spans="1:4" ht="13.5" customHeight="1" x14ac:dyDescent="0.2">
      <c r="A21" s="406" t="s">
        <v>60</v>
      </c>
      <c r="B21" s="162">
        <v>122209.8</v>
      </c>
      <c r="C21" s="162"/>
      <c r="D21" s="162">
        <v>102.6</v>
      </c>
    </row>
    <row r="22" spans="1:4" ht="13.5" customHeight="1" x14ac:dyDescent="0.2">
      <c r="A22" s="17" t="s">
        <v>61</v>
      </c>
      <c r="B22" s="162">
        <v>13825.3</v>
      </c>
      <c r="C22" s="162">
        <v>102.5</v>
      </c>
      <c r="D22" s="162">
        <v>105.1</v>
      </c>
    </row>
    <row r="23" spans="1:4" ht="13.5" customHeight="1" x14ac:dyDescent="0.2">
      <c r="A23" s="17" t="s">
        <v>723</v>
      </c>
      <c r="B23" s="162">
        <v>14310.2</v>
      </c>
      <c r="C23" s="162">
        <v>98.3</v>
      </c>
      <c r="D23" s="162">
        <v>104.4</v>
      </c>
    </row>
    <row r="24" spans="1:4" ht="13.5" customHeight="1" x14ac:dyDescent="0.2">
      <c r="A24" s="17" t="s">
        <v>63</v>
      </c>
      <c r="B24" s="162">
        <v>14762.3</v>
      </c>
      <c r="C24" s="162">
        <v>101.2</v>
      </c>
      <c r="D24" s="162">
        <v>104.8</v>
      </c>
    </row>
    <row r="25" spans="1:4" ht="13.5" customHeight="1" x14ac:dyDescent="0.2">
      <c r="A25" s="175" t="s">
        <v>132</v>
      </c>
      <c r="B25" s="162">
        <v>42897.8</v>
      </c>
      <c r="C25" s="162">
        <v>104.6</v>
      </c>
      <c r="D25" s="162">
        <v>104.6</v>
      </c>
    </row>
    <row r="26" spans="1:4" ht="13.5" customHeight="1" x14ac:dyDescent="0.2">
      <c r="A26" s="22" t="s">
        <v>64</v>
      </c>
      <c r="B26" s="162">
        <v>165107.5</v>
      </c>
      <c r="C26" s="162"/>
      <c r="D26" s="162">
        <v>103.2</v>
      </c>
    </row>
    <row r="27" spans="1:4" ht="13.5" customHeight="1" x14ac:dyDescent="0.2">
      <c r="A27" s="407" t="s">
        <v>715</v>
      </c>
      <c r="B27" s="256"/>
      <c r="C27" s="408"/>
      <c r="D27" s="408"/>
    </row>
    <row r="28" spans="1:4" ht="13.5" customHeight="1" x14ac:dyDescent="0.2">
      <c r="A28" s="403" t="s">
        <v>50</v>
      </c>
      <c r="B28" s="376">
        <v>12523.3</v>
      </c>
      <c r="C28" s="376">
        <v>96.4</v>
      </c>
      <c r="D28" s="376">
        <v>113.9</v>
      </c>
    </row>
    <row r="29" spans="1:4" ht="13.5" customHeight="1" x14ac:dyDescent="0.2">
      <c r="A29" s="403" t="s">
        <v>51</v>
      </c>
      <c r="B29" s="376">
        <v>12168.2</v>
      </c>
      <c r="C29" s="376">
        <v>97.2</v>
      </c>
      <c r="D29" s="376">
        <v>105.6</v>
      </c>
    </row>
    <row r="30" spans="1:4" ht="13.5" customHeight="1" x14ac:dyDescent="0.2">
      <c r="A30" s="122" t="s">
        <v>52</v>
      </c>
      <c r="B30" s="376">
        <v>12720.3</v>
      </c>
      <c r="C30" s="376">
        <v>103.1</v>
      </c>
      <c r="D30" s="376">
        <v>105.5</v>
      </c>
    </row>
    <row r="31" spans="1:4" ht="13.5" customHeight="1" x14ac:dyDescent="0.2">
      <c r="A31" s="388" t="s">
        <v>129</v>
      </c>
      <c r="B31" s="376">
        <v>37411.9</v>
      </c>
      <c r="C31" s="376">
        <v>99.2</v>
      </c>
      <c r="D31" s="376">
        <v>108.2</v>
      </c>
    </row>
    <row r="32" spans="1:4" ht="13.5" customHeight="1" x14ac:dyDescent="0.2">
      <c r="A32" s="122" t="s">
        <v>54</v>
      </c>
      <c r="B32" s="376">
        <v>12377.2</v>
      </c>
      <c r="C32" s="376">
        <v>96.4</v>
      </c>
      <c r="D32" s="376">
        <v>104.5</v>
      </c>
    </row>
    <row r="33" spans="1:4" ht="13.5" customHeight="1" x14ac:dyDescent="0.2">
      <c r="A33" s="122" t="s">
        <v>55</v>
      </c>
      <c r="B33" s="376">
        <v>12588.3</v>
      </c>
      <c r="C33" s="376">
        <v>99.2</v>
      </c>
      <c r="D33" s="376">
        <v>107.5</v>
      </c>
    </row>
    <row r="34" spans="1:4" ht="13.5" customHeight="1" x14ac:dyDescent="0.2">
      <c r="A34" s="122" t="s">
        <v>56</v>
      </c>
      <c r="B34" s="376">
        <v>12557.3</v>
      </c>
      <c r="C34" s="376">
        <v>98</v>
      </c>
      <c r="D34" s="376">
        <v>107.6</v>
      </c>
    </row>
    <row r="35" spans="1:4" ht="13.5" customHeight="1" x14ac:dyDescent="0.2">
      <c r="A35" s="388" t="s">
        <v>130</v>
      </c>
      <c r="B35" s="376">
        <v>37522.800000000003</v>
      </c>
      <c r="C35" s="376">
        <v>96</v>
      </c>
      <c r="D35" s="376">
        <v>106.6</v>
      </c>
    </row>
    <row r="36" spans="1:4" ht="13.5" customHeight="1" x14ac:dyDescent="0.2">
      <c r="A36" s="388" t="s">
        <v>57</v>
      </c>
      <c r="B36" s="376">
        <v>74934.7</v>
      </c>
      <c r="C36" s="376"/>
      <c r="D36" s="376">
        <v>107.4</v>
      </c>
    </row>
    <row r="37" spans="1:4" ht="13.5" customHeight="1" x14ac:dyDescent="0.2">
      <c r="A37" s="122" t="s">
        <v>58</v>
      </c>
      <c r="B37" s="376">
        <v>11756.6</v>
      </c>
      <c r="C37" s="162">
        <v>95.6</v>
      </c>
      <c r="D37" s="376">
        <v>113.4</v>
      </c>
    </row>
    <row r="38" spans="1:4" ht="13.5" customHeight="1" x14ac:dyDescent="0.2">
      <c r="A38" s="409" t="s">
        <v>35</v>
      </c>
      <c r="B38" s="376">
        <v>11545.7</v>
      </c>
      <c r="C38" s="376">
        <v>101.8</v>
      </c>
      <c r="D38" s="376">
        <v>112</v>
      </c>
    </row>
    <row r="39" spans="1:4" ht="13.5" customHeight="1" x14ac:dyDescent="0.2">
      <c r="A39" s="325" t="s">
        <v>59</v>
      </c>
      <c r="B39" s="376">
        <v>11552.1</v>
      </c>
      <c r="C39" s="376">
        <v>100.9</v>
      </c>
      <c r="D39" s="376">
        <v>103.7</v>
      </c>
    </row>
    <row r="40" spans="1:4" ht="13.5" customHeight="1" x14ac:dyDescent="0.2">
      <c r="A40" s="406" t="s">
        <v>131</v>
      </c>
      <c r="B40" s="376">
        <v>34854.400000000001</v>
      </c>
      <c r="C40" s="376">
        <v>95.2</v>
      </c>
      <c r="D40" s="376">
        <v>109.6</v>
      </c>
    </row>
    <row r="41" spans="1:4" ht="13.5" customHeight="1" x14ac:dyDescent="0.2">
      <c r="A41" s="406" t="s">
        <v>60</v>
      </c>
      <c r="B41" s="376">
        <v>109789.1</v>
      </c>
      <c r="C41" s="376"/>
      <c r="D41" s="376">
        <v>108.1</v>
      </c>
    </row>
    <row r="42" spans="1:4" ht="13.5" customHeight="1" x14ac:dyDescent="0.2">
      <c r="A42" s="122" t="s">
        <v>61</v>
      </c>
      <c r="B42" s="376">
        <v>12031.6</v>
      </c>
      <c r="C42" s="376">
        <v>103.2</v>
      </c>
      <c r="D42" s="376">
        <v>96.5</v>
      </c>
    </row>
    <row r="43" spans="1:4" ht="13.5" customHeight="1" x14ac:dyDescent="0.2">
      <c r="A43" s="122" t="s">
        <v>62</v>
      </c>
      <c r="B43" s="376">
        <v>12333.9</v>
      </c>
      <c r="C43" s="376">
        <v>99.8</v>
      </c>
      <c r="D43" s="376">
        <v>93.5</v>
      </c>
    </row>
    <row r="44" spans="1:4" ht="13.5" customHeight="1" x14ac:dyDescent="0.2">
      <c r="A44" s="95" t="s">
        <v>63</v>
      </c>
      <c r="B44" s="376">
        <v>13225.1</v>
      </c>
      <c r="C44" s="376">
        <v>101.7</v>
      </c>
      <c r="D44" s="376">
        <v>91.5</v>
      </c>
    </row>
    <row r="45" spans="1:4" ht="13.5" customHeight="1" x14ac:dyDescent="0.2">
      <c r="A45" s="175" t="s">
        <v>132</v>
      </c>
      <c r="B45" s="376">
        <v>37590.6</v>
      </c>
      <c r="C45" s="376">
        <v>104.2</v>
      </c>
      <c r="D45" s="376">
        <v>93.7</v>
      </c>
    </row>
    <row r="46" spans="1:4" ht="13.5" customHeight="1" x14ac:dyDescent="0.2">
      <c r="A46" s="410" t="s">
        <v>64</v>
      </c>
      <c r="B46" s="411">
        <v>147379.6</v>
      </c>
      <c r="C46" s="411"/>
      <c r="D46" s="411">
        <v>103.9</v>
      </c>
    </row>
    <row r="47" spans="1:4" ht="13.5" customHeight="1" x14ac:dyDescent="0.2">
      <c r="A47" s="412"/>
      <c r="B47" s="413"/>
      <c r="C47" s="414"/>
      <c r="D47" s="413"/>
    </row>
    <row r="48" spans="1:4" s="137" customFormat="1" ht="14.25" customHeight="1" x14ac:dyDescent="0.2">
      <c r="A48" s="415" t="s">
        <v>694</v>
      </c>
    </row>
    <row r="49" spans="1:4" ht="13.5" customHeight="1" x14ac:dyDescent="0.2">
      <c r="A49" s="137"/>
      <c r="B49" s="137"/>
      <c r="C49" s="137"/>
      <c r="D49" s="137"/>
    </row>
    <row r="50" spans="1:4" ht="16.149999999999999" customHeight="1" x14ac:dyDescent="0.2">
      <c r="A50" s="137"/>
      <c r="B50" s="137"/>
      <c r="C50" s="137"/>
      <c r="D50" s="137"/>
    </row>
    <row r="51" spans="1:4" ht="16.149999999999999" customHeight="1" x14ac:dyDescent="0.2">
      <c r="A51" s="137"/>
      <c r="B51" s="137"/>
      <c r="C51" s="137"/>
      <c r="D51" s="137"/>
    </row>
    <row r="52" spans="1:4" ht="16.149999999999999" customHeight="1" x14ac:dyDescent="0.2">
      <c r="A52" s="137"/>
      <c r="B52" s="137"/>
      <c r="C52" s="137"/>
      <c r="D52" s="137"/>
    </row>
    <row r="53" spans="1:4" ht="16.149999999999999" customHeight="1" x14ac:dyDescent="0.2"/>
    <row r="54" spans="1:4" ht="13.5" customHeight="1" x14ac:dyDescent="0.2"/>
    <row r="55" spans="1:4" ht="16.149999999999999" customHeight="1" x14ac:dyDescent="0.2"/>
    <row r="56" spans="1:4" ht="16.149999999999999" customHeight="1" x14ac:dyDescent="0.2"/>
    <row r="57" spans="1:4" ht="16.149999999999999" customHeight="1" x14ac:dyDescent="0.2"/>
    <row r="58" spans="1:4" ht="16.149999999999999" customHeight="1" x14ac:dyDescent="0.2"/>
    <row r="59" spans="1:4" ht="12.75" customHeight="1" x14ac:dyDescent="0.2"/>
    <row r="60" spans="1:4" ht="16.149999999999999" customHeight="1" x14ac:dyDescent="0.2"/>
    <row r="61" spans="1:4" ht="16.149999999999999" customHeight="1" x14ac:dyDescent="0.2"/>
    <row r="62" spans="1:4" ht="16.149999999999999" customHeight="1" x14ac:dyDescent="0.2"/>
    <row r="63" spans="1:4" ht="12.75" customHeight="1" x14ac:dyDescent="0.2"/>
    <row r="69" spans="2:2" x14ac:dyDescent="0.2">
      <c r="B69" s="126"/>
    </row>
  </sheetData>
  <mergeCells count="5">
    <mergeCell ref="A3:D3"/>
    <mergeCell ref="A1:D1"/>
    <mergeCell ref="A5:A6"/>
    <mergeCell ref="B5:B6"/>
    <mergeCell ref="C5:D5"/>
  </mergeCells>
  <pageMargins left="0.7" right="0.7" top="0.75" bottom="0.75" header="0.3" footer="0.3"/>
  <pageSetup paperSize="9" scale="79" orientation="portrait" r:id="rId1"/>
  <headerFooter>
    <oddFooter>&amp;C&amp;"Arial,курсив"&amp;K00-022Социально-экономическое положение Ханты-Мансийского автономного округа – Югры 12'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view="pageLayout" zoomScaleNormal="100" workbookViewId="0">
      <selection activeCell="C25" sqref="C25"/>
    </sheetView>
  </sheetViews>
  <sheetFormatPr defaultColWidth="9.140625" defaultRowHeight="12.75" x14ac:dyDescent="0.2"/>
  <cols>
    <col min="1" max="1" width="21.28515625" style="580" customWidth="1"/>
    <col min="2" max="5" width="16.7109375" style="580" customWidth="1"/>
    <col min="6" max="16384" width="9.140625" style="580"/>
  </cols>
  <sheetData>
    <row r="1" spans="1:8" ht="15" x14ac:dyDescent="0.25">
      <c r="A1" s="671" t="s">
        <v>406</v>
      </c>
      <c r="B1" s="671"/>
      <c r="C1" s="671"/>
      <c r="D1" s="671"/>
      <c r="E1" s="671"/>
    </row>
    <row r="3" spans="1:8" ht="15" x14ac:dyDescent="0.25">
      <c r="A3" s="671" t="s">
        <v>150</v>
      </c>
      <c r="B3" s="671"/>
      <c r="C3" s="671"/>
      <c r="D3" s="671"/>
      <c r="E3" s="671"/>
    </row>
    <row r="5" spans="1:8" ht="33" customHeight="1" x14ac:dyDescent="0.2">
      <c r="A5" s="706" t="s">
        <v>489</v>
      </c>
      <c r="B5" s="706"/>
      <c r="C5" s="706"/>
      <c r="D5" s="706"/>
      <c r="E5" s="706"/>
    </row>
    <row r="6" spans="1:8" x14ac:dyDescent="0.2">
      <c r="A6" s="35"/>
      <c r="B6" s="18"/>
      <c r="C6" s="18"/>
      <c r="D6" s="18"/>
      <c r="E6" s="18"/>
    </row>
    <row r="7" spans="1:8" x14ac:dyDescent="0.2">
      <c r="A7" s="732" t="s">
        <v>151</v>
      </c>
      <c r="B7" s="732"/>
      <c r="C7" s="732"/>
      <c r="D7" s="732"/>
      <c r="E7" s="732"/>
    </row>
    <row r="8" spans="1:8" ht="12.75" customHeight="1" x14ac:dyDescent="0.2">
      <c r="A8" s="676"/>
      <c r="B8" s="670" t="s">
        <v>550</v>
      </c>
      <c r="C8" s="674" t="s">
        <v>152</v>
      </c>
      <c r="D8" s="731"/>
      <c r="E8" s="675"/>
    </row>
    <row r="9" spans="1:8" ht="25.5" x14ac:dyDescent="0.2">
      <c r="A9" s="712"/>
      <c r="B9" s="679"/>
      <c r="C9" s="578" t="s">
        <v>155</v>
      </c>
      <c r="D9" s="578" t="s">
        <v>154</v>
      </c>
      <c r="E9" s="579" t="s">
        <v>153</v>
      </c>
    </row>
    <row r="10" spans="1:8" ht="13.5" customHeight="1" x14ac:dyDescent="0.2">
      <c r="A10" s="106" t="s">
        <v>714</v>
      </c>
      <c r="B10" s="87"/>
      <c r="C10" s="107"/>
      <c r="D10" s="107"/>
      <c r="E10" s="107"/>
    </row>
    <row r="11" spans="1:8" ht="12.75" customHeight="1" x14ac:dyDescent="0.2">
      <c r="A11" s="64" t="s">
        <v>50</v>
      </c>
      <c r="B11" s="282" t="s">
        <v>513</v>
      </c>
      <c r="C11" s="282" t="s">
        <v>606</v>
      </c>
      <c r="D11" s="283" t="s">
        <v>607</v>
      </c>
      <c r="E11" s="283" t="s">
        <v>574</v>
      </c>
    </row>
    <row r="12" spans="1:8" ht="13.5" customHeight="1" x14ac:dyDescent="0.2">
      <c r="A12" s="64" t="s">
        <v>51</v>
      </c>
      <c r="B12" s="282" t="s">
        <v>541</v>
      </c>
      <c r="C12" s="282" t="s">
        <v>543</v>
      </c>
      <c r="D12" s="283" t="s">
        <v>532</v>
      </c>
      <c r="E12" s="283" t="s">
        <v>606</v>
      </c>
    </row>
    <row r="13" spans="1:8" ht="13.5" customHeight="1" x14ac:dyDescent="0.2">
      <c r="A13" s="64" t="s">
        <v>52</v>
      </c>
      <c r="B13" s="282" t="s">
        <v>544</v>
      </c>
      <c r="C13" s="282" t="s">
        <v>544</v>
      </c>
      <c r="D13" s="283" t="s">
        <v>526</v>
      </c>
      <c r="E13" s="283" t="s">
        <v>533</v>
      </c>
    </row>
    <row r="14" spans="1:8" ht="13.5" customHeight="1" x14ac:dyDescent="0.2">
      <c r="A14" s="21" t="s">
        <v>129</v>
      </c>
      <c r="B14" s="282" t="s">
        <v>628</v>
      </c>
      <c r="C14" s="282" t="s">
        <v>629</v>
      </c>
      <c r="D14" s="283" t="s">
        <v>630</v>
      </c>
      <c r="E14" s="283" t="s">
        <v>575</v>
      </c>
    </row>
    <row r="15" spans="1:8" s="48" customFormat="1" ht="13.5" customHeight="1" x14ac:dyDescent="0.25">
      <c r="A15" s="64" t="s">
        <v>54</v>
      </c>
      <c r="B15" s="282" t="s">
        <v>541</v>
      </c>
      <c r="C15" s="282" t="s">
        <v>541</v>
      </c>
      <c r="D15" s="283" t="s">
        <v>645</v>
      </c>
      <c r="E15" s="283" t="s">
        <v>628</v>
      </c>
      <c r="H15" s="362"/>
    </row>
    <row r="16" spans="1:8" s="48" customFormat="1" ht="13.5" customHeight="1" x14ac:dyDescent="0.2">
      <c r="A16" s="64" t="s">
        <v>55</v>
      </c>
      <c r="B16" s="282" t="s">
        <v>525</v>
      </c>
      <c r="C16" s="282" t="s">
        <v>511</v>
      </c>
      <c r="D16" s="283" t="s">
        <v>645</v>
      </c>
      <c r="E16" s="283" t="s">
        <v>575</v>
      </c>
    </row>
    <row r="17" spans="1:9" s="48" customFormat="1" ht="13.5" customHeight="1" x14ac:dyDescent="0.2">
      <c r="A17" s="64" t="s">
        <v>56</v>
      </c>
      <c r="B17" s="282" t="s">
        <v>531</v>
      </c>
      <c r="C17" s="282" t="s">
        <v>513</v>
      </c>
      <c r="D17" s="283" t="s">
        <v>544</v>
      </c>
      <c r="E17" s="283" t="s">
        <v>579</v>
      </c>
    </row>
    <row r="18" spans="1:9" s="48" customFormat="1" ht="13.5" customHeight="1" x14ac:dyDescent="0.2">
      <c r="A18" s="21" t="s">
        <v>130</v>
      </c>
      <c r="B18" s="282" t="s">
        <v>628</v>
      </c>
      <c r="C18" s="282" t="s">
        <v>524</v>
      </c>
      <c r="D18" s="283" t="s">
        <v>532</v>
      </c>
      <c r="E18" s="283" t="s">
        <v>659</v>
      </c>
    </row>
    <row r="19" spans="1:9" s="48" customFormat="1" ht="13.5" customHeight="1" x14ac:dyDescent="0.2">
      <c r="A19" s="64" t="s">
        <v>58</v>
      </c>
      <c r="B19" s="282" t="s">
        <v>524</v>
      </c>
      <c r="C19" s="282" t="s">
        <v>664</v>
      </c>
      <c r="D19" s="283" t="s">
        <v>543</v>
      </c>
      <c r="E19" s="283" t="s">
        <v>665</v>
      </c>
    </row>
    <row r="20" spans="1:9" s="48" customFormat="1" ht="13.5" customHeight="1" x14ac:dyDescent="0.2">
      <c r="A20" s="64" t="s">
        <v>35</v>
      </c>
      <c r="B20" s="282" t="s">
        <v>680</v>
      </c>
      <c r="C20" s="282" t="s">
        <v>511</v>
      </c>
      <c r="D20" s="283" t="s">
        <v>525</v>
      </c>
      <c r="E20" s="283" t="s">
        <v>538</v>
      </c>
    </row>
    <row r="21" spans="1:9" s="48" customFormat="1" ht="13.5" customHeight="1" x14ac:dyDescent="0.2">
      <c r="A21" s="64" t="s">
        <v>59</v>
      </c>
      <c r="B21" s="282" t="s">
        <v>579</v>
      </c>
      <c r="C21" s="282" t="s">
        <v>546</v>
      </c>
      <c r="D21" s="283" t="s">
        <v>546</v>
      </c>
      <c r="E21" s="283" t="s">
        <v>525</v>
      </c>
    </row>
    <row r="22" spans="1:9" s="48" customFormat="1" ht="13.5" customHeight="1" x14ac:dyDescent="0.2">
      <c r="A22" s="21" t="s">
        <v>131</v>
      </c>
      <c r="B22" s="282" t="s">
        <v>544</v>
      </c>
      <c r="C22" s="282" t="s">
        <v>544</v>
      </c>
      <c r="D22" s="283" t="s">
        <v>546</v>
      </c>
      <c r="E22" s="283" t="s">
        <v>514</v>
      </c>
    </row>
    <row r="23" spans="1:9" ht="13.5" customHeight="1" x14ac:dyDescent="0.2">
      <c r="A23" s="64" t="s">
        <v>61</v>
      </c>
      <c r="B23" s="282" t="s">
        <v>546</v>
      </c>
      <c r="C23" s="282" t="s">
        <v>697</v>
      </c>
      <c r="D23" s="283" t="s">
        <v>579</v>
      </c>
      <c r="E23" s="283" t="s">
        <v>543</v>
      </c>
      <c r="F23" s="427"/>
      <c r="G23" s="139"/>
      <c r="H23" s="139"/>
      <c r="I23" s="139"/>
    </row>
    <row r="24" spans="1:9" ht="13.5" customHeight="1" x14ac:dyDescent="0.2">
      <c r="A24" s="64" t="s">
        <v>62</v>
      </c>
      <c r="B24" s="282">
        <v>101.9</v>
      </c>
      <c r="C24" s="282">
        <v>101.7</v>
      </c>
      <c r="D24" s="283">
        <v>100.2</v>
      </c>
      <c r="E24" s="283">
        <v>104.2</v>
      </c>
      <c r="F24" s="427"/>
      <c r="G24" s="139"/>
      <c r="H24" s="139"/>
      <c r="I24" s="139"/>
    </row>
    <row r="25" spans="1:9" ht="13.5" customHeight="1" x14ac:dyDescent="0.2">
      <c r="A25" s="64" t="s">
        <v>63</v>
      </c>
      <c r="B25" s="282">
        <v>100.8</v>
      </c>
      <c r="C25" s="282">
        <v>101.3</v>
      </c>
      <c r="D25" s="283">
        <v>100.1</v>
      </c>
      <c r="E25" s="283">
        <v>101</v>
      </c>
      <c r="F25" s="427"/>
      <c r="G25" s="139"/>
      <c r="H25" s="139"/>
      <c r="I25" s="139"/>
    </row>
    <row r="26" spans="1:9" ht="13.5" customHeight="1" x14ac:dyDescent="0.2">
      <c r="A26" s="21" t="s">
        <v>132</v>
      </c>
      <c r="B26" s="282">
        <v>102.9</v>
      </c>
      <c r="C26" s="282">
        <v>103.6</v>
      </c>
      <c r="D26" s="283">
        <v>101.7</v>
      </c>
      <c r="E26" s="283">
        <v>103.6</v>
      </c>
      <c r="F26" s="427"/>
      <c r="G26" s="139"/>
      <c r="H26" s="139"/>
      <c r="I26" s="139"/>
    </row>
    <row r="27" spans="1:9" ht="13.5" customHeight="1" x14ac:dyDescent="0.2">
      <c r="A27" s="92" t="s">
        <v>715</v>
      </c>
      <c r="B27" s="105"/>
      <c r="C27" s="306"/>
      <c r="D27" s="306"/>
      <c r="E27" s="306"/>
    </row>
    <row r="28" spans="1:9" ht="13.5" customHeight="1" x14ac:dyDescent="0.2">
      <c r="A28" s="64" t="s">
        <v>50</v>
      </c>
      <c r="B28" s="138">
        <v>100.1</v>
      </c>
      <c r="C28" s="138">
        <v>101.5</v>
      </c>
      <c r="D28" s="138">
        <v>100.1</v>
      </c>
      <c r="E28" s="138">
        <v>98.7</v>
      </c>
      <c r="F28" s="139"/>
      <c r="G28" s="139"/>
      <c r="H28" s="139"/>
      <c r="I28" s="139"/>
    </row>
    <row r="29" spans="1:9" ht="13.5" customHeight="1" x14ac:dyDescent="0.2">
      <c r="A29" s="64" t="s">
        <v>51</v>
      </c>
      <c r="B29" s="138">
        <v>100.5</v>
      </c>
      <c r="C29" s="138">
        <v>101.5</v>
      </c>
      <c r="D29" s="138">
        <v>100</v>
      </c>
      <c r="E29" s="138">
        <v>100.2</v>
      </c>
      <c r="F29" s="139"/>
      <c r="G29" s="139"/>
      <c r="H29" s="139"/>
      <c r="I29" s="139"/>
    </row>
    <row r="30" spans="1:9" ht="13.5" customHeight="1" x14ac:dyDescent="0.2">
      <c r="A30" s="63" t="s">
        <v>52</v>
      </c>
      <c r="B30" s="37">
        <v>107</v>
      </c>
      <c r="C30" s="37">
        <v>105.4</v>
      </c>
      <c r="D30" s="149">
        <v>110.5</v>
      </c>
      <c r="E30" s="149">
        <v>103</v>
      </c>
      <c r="F30" s="139"/>
      <c r="G30" s="139"/>
      <c r="H30" s="139"/>
      <c r="I30" s="139"/>
    </row>
    <row r="31" spans="1:9" ht="13.5" customHeight="1" x14ac:dyDescent="0.2">
      <c r="A31" s="21" t="s">
        <v>129</v>
      </c>
      <c r="B31" s="37">
        <v>103.7</v>
      </c>
      <c r="C31" s="37">
        <v>105.5</v>
      </c>
      <c r="D31" s="149">
        <v>103.9</v>
      </c>
      <c r="E31" s="149">
        <v>101.6</v>
      </c>
      <c r="F31" s="139"/>
      <c r="G31" s="139"/>
      <c r="H31" s="139"/>
      <c r="I31" s="139"/>
    </row>
    <row r="32" spans="1:9" ht="13.5" customHeight="1" x14ac:dyDescent="0.2">
      <c r="A32" s="63" t="s">
        <v>54</v>
      </c>
      <c r="B32" s="37">
        <v>100.3</v>
      </c>
      <c r="C32" s="37">
        <v>102.1</v>
      </c>
      <c r="D32" s="149">
        <v>99.3</v>
      </c>
      <c r="E32" s="149">
        <v>100.2</v>
      </c>
      <c r="F32" s="139"/>
      <c r="G32" s="139"/>
      <c r="H32" s="139"/>
      <c r="I32" s="139"/>
    </row>
    <row r="33" spans="1:9" ht="13.5" customHeight="1" x14ac:dyDescent="0.2">
      <c r="A33" s="64" t="s">
        <v>55</v>
      </c>
      <c r="B33" s="307">
        <v>100.3</v>
      </c>
      <c r="C33" s="307">
        <v>100.2</v>
      </c>
      <c r="D33" s="308">
        <v>99.7</v>
      </c>
      <c r="E33" s="308">
        <v>101.5</v>
      </c>
      <c r="F33" s="139"/>
      <c r="G33" s="139"/>
      <c r="H33" s="139"/>
      <c r="I33" s="139"/>
    </row>
    <row r="34" spans="1:9" ht="13.5" customHeight="1" x14ac:dyDescent="0.2">
      <c r="A34" s="63" t="s">
        <v>56</v>
      </c>
      <c r="B34" s="309">
        <v>99.6</v>
      </c>
      <c r="C34" s="309">
        <v>98.8</v>
      </c>
      <c r="D34" s="284">
        <v>99</v>
      </c>
      <c r="E34" s="284">
        <v>101.5</v>
      </c>
      <c r="F34" s="139"/>
      <c r="G34" s="139"/>
      <c r="H34" s="139"/>
      <c r="I34" s="139"/>
    </row>
    <row r="35" spans="1:9" ht="13.5" customHeight="1" x14ac:dyDescent="0.2">
      <c r="A35" s="21" t="s">
        <v>130</v>
      </c>
      <c r="B35" s="309">
        <v>105.1</v>
      </c>
      <c r="C35" s="309">
        <v>105.9</v>
      </c>
      <c r="D35" s="284">
        <v>105.4</v>
      </c>
      <c r="E35" s="284">
        <v>103.8</v>
      </c>
      <c r="F35" s="139"/>
      <c r="G35" s="139"/>
      <c r="H35" s="139"/>
      <c r="I35" s="139"/>
    </row>
    <row r="36" spans="1:9" ht="13.5" customHeight="1" x14ac:dyDescent="0.2">
      <c r="A36" s="63" t="s">
        <v>58</v>
      </c>
      <c r="B36" s="310">
        <v>99.2</v>
      </c>
      <c r="C36" s="310">
        <v>98.7</v>
      </c>
      <c r="D36" s="311">
        <v>99.4</v>
      </c>
      <c r="E36" s="311">
        <v>99.2</v>
      </c>
      <c r="F36" s="139"/>
      <c r="G36" s="139"/>
      <c r="H36" s="139"/>
      <c r="I36" s="139"/>
    </row>
    <row r="37" spans="1:9" ht="13.5" customHeight="1" x14ac:dyDescent="0.2">
      <c r="A37" s="63" t="s">
        <v>35</v>
      </c>
      <c r="B37" s="37" t="s">
        <v>511</v>
      </c>
      <c r="C37" s="37" t="s">
        <v>512</v>
      </c>
      <c r="D37" s="149" t="s">
        <v>513</v>
      </c>
      <c r="E37" s="149" t="s">
        <v>514</v>
      </c>
      <c r="F37" s="139"/>
      <c r="G37" s="139"/>
      <c r="H37" s="139"/>
      <c r="I37" s="139"/>
    </row>
    <row r="38" spans="1:9" ht="13.5" customHeight="1" x14ac:dyDescent="0.2">
      <c r="A38" s="63" t="s">
        <v>59</v>
      </c>
      <c r="B38" s="37" t="s">
        <v>524</v>
      </c>
      <c r="C38" s="37" t="s">
        <v>518</v>
      </c>
      <c r="D38" s="149" t="s">
        <v>525</v>
      </c>
      <c r="E38" s="149" t="s">
        <v>526</v>
      </c>
      <c r="F38" s="139"/>
      <c r="G38" s="139"/>
      <c r="H38" s="139"/>
      <c r="I38" s="139"/>
    </row>
    <row r="39" spans="1:9" ht="13.5" customHeight="1" x14ac:dyDescent="0.2">
      <c r="A39" s="21" t="s">
        <v>131</v>
      </c>
      <c r="B39" s="37" t="s">
        <v>527</v>
      </c>
      <c r="C39" s="37" t="s">
        <v>528</v>
      </c>
      <c r="D39" s="149" t="s">
        <v>529</v>
      </c>
      <c r="E39" s="149" t="s">
        <v>513</v>
      </c>
      <c r="F39" s="139"/>
      <c r="G39" s="139"/>
      <c r="H39" s="139"/>
      <c r="I39" s="139"/>
    </row>
    <row r="40" spans="1:9" ht="13.5" customHeight="1" x14ac:dyDescent="0.2">
      <c r="A40" s="64" t="s">
        <v>61</v>
      </c>
      <c r="B40" s="37">
        <v>99.9</v>
      </c>
      <c r="C40" s="37" t="s">
        <v>531</v>
      </c>
      <c r="D40" s="149" t="s">
        <v>532</v>
      </c>
      <c r="E40" s="149" t="s">
        <v>533</v>
      </c>
      <c r="F40" s="139"/>
      <c r="G40" s="139"/>
      <c r="H40" s="139"/>
      <c r="I40" s="139"/>
    </row>
    <row r="41" spans="1:9" ht="13.5" customHeight="1" x14ac:dyDescent="0.2">
      <c r="A41" s="64" t="s">
        <v>62</v>
      </c>
      <c r="B41" s="37" t="s">
        <v>525</v>
      </c>
      <c r="C41" s="37" t="s">
        <v>541</v>
      </c>
      <c r="D41" s="149" t="s">
        <v>518</v>
      </c>
      <c r="E41" s="149" t="s">
        <v>542</v>
      </c>
      <c r="F41" s="139"/>
      <c r="G41" s="139"/>
      <c r="H41" s="139"/>
      <c r="I41" s="139"/>
    </row>
    <row r="42" spans="1:9" ht="13.5" customHeight="1" x14ac:dyDescent="0.2">
      <c r="A42" s="63" t="s">
        <v>63</v>
      </c>
      <c r="B42" s="37">
        <v>101</v>
      </c>
      <c r="C42" s="37">
        <v>100.9</v>
      </c>
      <c r="D42" s="149">
        <v>99.5</v>
      </c>
      <c r="E42" s="149">
        <v>103.6</v>
      </c>
      <c r="F42" s="139"/>
      <c r="G42" s="139"/>
      <c r="H42" s="139"/>
      <c r="I42" s="139"/>
    </row>
    <row r="43" spans="1:9" x14ac:dyDescent="0.2">
      <c r="A43" s="182" t="s">
        <v>132</v>
      </c>
      <c r="B43" s="36">
        <v>100</v>
      </c>
      <c r="C43" s="36">
        <v>99.5</v>
      </c>
      <c r="D43" s="155">
        <v>98.8</v>
      </c>
      <c r="E43" s="155">
        <v>102.6</v>
      </c>
      <c r="F43" s="139"/>
      <c r="G43" s="139"/>
      <c r="H43" s="139"/>
      <c r="I43" s="139"/>
    </row>
    <row r="60" spans="1:5" x14ac:dyDescent="0.2">
      <c r="A60" s="730"/>
      <c r="B60" s="730"/>
      <c r="C60" s="730"/>
      <c r="D60" s="730"/>
      <c r="E60" s="730"/>
    </row>
  </sheetData>
  <mergeCells count="8">
    <mergeCell ref="A60:E60"/>
    <mergeCell ref="A1:E1"/>
    <mergeCell ref="A3:E3"/>
    <mergeCell ref="C8:E8"/>
    <mergeCell ref="A7:E7"/>
    <mergeCell ref="A5:E5"/>
    <mergeCell ref="A8:A9"/>
    <mergeCell ref="B8:B9"/>
  </mergeCells>
  <pageMargins left="0.7" right="0.7" top="0.75" bottom="0.75" header="0.3" footer="0.3"/>
  <pageSetup paperSize="9" scale="79" orientation="portrait" r:id="rId1"/>
  <headerFooter>
    <oddFooter>&amp;C&amp;"Arial,курсив"&amp;K00-024Социально-экономическое положение Ханты-Мансийского автономного округа – Югры 12' 2023</oddFooter>
  </headerFooter>
  <ignoredErrors>
    <ignoredError sqref="B11:E23 B37:E42"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zoomScaleNormal="100" workbookViewId="0">
      <selection activeCell="R36" sqref="R35:R36"/>
    </sheetView>
  </sheetViews>
  <sheetFormatPr defaultColWidth="7" defaultRowHeight="12.75" x14ac:dyDescent="0.2"/>
  <cols>
    <col min="1" max="1" width="37.7109375" style="424" customWidth="1"/>
    <col min="2" max="3" width="20.5703125" style="424" customWidth="1"/>
    <col min="4" max="16384" width="7" style="424"/>
  </cols>
  <sheetData>
    <row r="1" spans="1:4" ht="33.75" customHeight="1" x14ac:dyDescent="0.2">
      <c r="A1" s="706" t="s">
        <v>490</v>
      </c>
      <c r="B1" s="706"/>
      <c r="C1" s="706"/>
    </row>
    <row r="2" spans="1:4" x14ac:dyDescent="0.2">
      <c r="A2" s="32"/>
      <c r="B2" s="18"/>
      <c r="C2" s="18"/>
    </row>
    <row r="3" spans="1:4" x14ac:dyDescent="0.2">
      <c r="A3" s="733" t="s">
        <v>156</v>
      </c>
      <c r="B3" s="733"/>
      <c r="C3" s="733"/>
    </row>
    <row r="4" spans="1:4" x14ac:dyDescent="0.2">
      <c r="A4" s="676"/>
      <c r="B4" s="685" t="s">
        <v>757</v>
      </c>
      <c r="C4" s="734"/>
    </row>
    <row r="5" spans="1:4" ht="25.5" x14ac:dyDescent="0.2">
      <c r="A5" s="712"/>
      <c r="B5" s="419" t="s">
        <v>173</v>
      </c>
      <c r="C5" s="458" t="s">
        <v>724</v>
      </c>
    </row>
    <row r="6" spans="1:4" x14ac:dyDescent="0.2">
      <c r="A6" s="22" t="s">
        <v>157</v>
      </c>
      <c r="B6" s="149">
        <v>101.3</v>
      </c>
      <c r="C6" s="149">
        <v>106.6</v>
      </c>
    </row>
    <row r="7" spans="1:4" ht="25.5" x14ac:dyDescent="0.2">
      <c r="A7" s="16" t="s">
        <v>158</v>
      </c>
      <c r="B7" s="149">
        <v>101.5</v>
      </c>
      <c r="C7" s="149">
        <v>106.9</v>
      </c>
    </row>
    <row r="8" spans="1:4" x14ac:dyDescent="0.2">
      <c r="A8" s="23" t="s">
        <v>159</v>
      </c>
      <c r="B8" s="149">
        <v>100.5</v>
      </c>
      <c r="C8" s="149">
        <v>116.1</v>
      </c>
    </row>
    <row r="9" spans="1:4" ht="25.5" x14ac:dyDescent="0.2">
      <c r="A9" s="23" t="s">
        <v>160</v>
      </c>
      <c r="B9" s="149">
        <v>105.7</v>
      </c>
      <c r="C9" s="149">
        <v>110.4</v>
      </c>
    </row>
    <row r="10" spans="1:4" x14ac:dyDescent="0.2">
      <c r="A10" s="23" t="s">
        <v>161</v>
      </c>
      <c r="B10" s="149">
        <v>101.9</v>
      </c>
      <c r="C10" s="149">
        <v>102.7</v>
      </c>
    </row>
    <row r="11" spans="1:4" x14ac:dyDescent="0.2">
      <c r="A11" s="23" t="s">
        <v>162</v>
      </c>
      <c r="B11" s="149">
        <v>102.8</v>
      </c>
      <c r="C11" s="149">
        <v>103.8</v>
      </c>
    </row>
    <row r="12" spans="1:4" x14ac:dyDescent="0.2">
      <c r="A12" s="23" t="s">
        <v>163</v>
      </c>
      <c r="B12" s="643">
        <v>97.9</v>
      </c>
      <c r="C12" s="643">
        <v>93.7</v>
      </c>
    </row>
    <row r="13" spans="1:4" ht="12.75" customHeight="1" x14ac:dyDescent="0.2">
      <c r="A13" s="23" t="s">
        <v>164</v>
      </c>
      <c r="B13" s="643">
        <v>101.1</v>
      </c>
      <c r="C13" s="643">
        <v>97.6</v>
      </c>
    </row>
    <row r="14" spans="1:4" x14ac:dyDescent="0.2">
      <c r="A14" s="23" t="s">
        <v>165</v>
      </c>
      <c r="B14" s="643">
        <v>98.1</v>
      </c>
      <c r="C14" s="643">
        <v>96.6</v>
      </c>
    </row>
    <row r="15" spans="1:4" ht="14.25" x14ac:dyDescent="0.2">
      <c r="A15" s="129" t="s">
        <v>535</v>
      </c>
      <c r="B15" s="643">
        <v>113.1</v>
      </c>
      <c r="C15" s="643">
        <v>144</v>
      </c>
      <c r="D15" s="607"/>
    </row>
    <row r="16" spans="1:4" ht="14.25" x14ac:dyDescent="0.2">
      <c r="A16" s="23" t="s">
        <v>166</v>
      </c>
      <c r="B16" s="643">
        <v>98.9</v>
      </c>
      <c r="C16" s="643">
        <v>112.9</v>
      </c>
      <c r="D16" s="607"/>
    </row>
    <row r="17" spans="1:4" ht="14.25" x14ac:dyDescent="0.2">
      <c r="A17" s="23" t="s">
        <v>167</v>
      </c>
      <c r="B17" s="643">
        <v>99.6</v>
      </c>
      <c r="C17" s="643">
        <v>100.4</v>
      </c>
      <c r="D17" s="607"/>
    </row>
    <row r="18" spans="1:4" ht="14.25" x14ac:dyDescent="0.2">
      <c r="A18" s="23" t="s">
        <v>168</v>
      </c>
      <c r="B18" s="643">
        <v>100</v>
      </c>
      <c r="C18" s="643">
        <v>101.5</v>
      </c>
      <c r="D18" s="607"/>
    </row>
    <row r="19" spans="1:4" ht="14.25" x14ac:dyDescent="0.2">
      <c r="A19" s="23" t="s">
        <v>169</v>
      </c>
      <c r="B19" s="643">
        <v>101.5</v>
      </c>
      <c r="C19" s="643">
        <v>99.7</v>
      </c>
      <c r="D19" s="607"/>
    </row>
    <row r="20" spans="1:4" ht="14.25" x14ac:dyDescent="0.2">
      <c r="A20" s="66" t="s">
        <v>170</v>
      </c>
      <c r="B20" s="643">
        <v>99.6</v>
      </c>
      <c r="C20" s="643">
        <v>94.7</v>
      </c>
      <c r="D20" s="607"/>
    </row>
    <row r="21" spans="1:4" ht="14.25" x14ac:dyDescent="0.2">
      <c r="A21" s="24" t="s">
        <v>171</v>
      </c>
      <c r="B21" s="643">
        <v>104.4</v>
      </c>
      <c r="C21" s="643">
        <v>117.5</v>
      </c>
      <c r="D21" s="607"/>
    </row>
    <row r="22" spans="1:4" x14ac:dyDescent="0.2">
      <c r="A22" s="190" t="s">
        <v>172</v>
      </c>
      <c r="B22" s="644">
        <v>100.3</v>
      </c>
      <c r="C22" s="644">
        <v>104.6</v>
      </c>
    </row>
    <row r="23" spans="1:4" x14ac:dyDescent="0.2">
      <c r="B23" s="137"/>
      <c r="C23" s="137"/>
    </row>
    <row r="24" spans="1:4" ht="11.25" customHeight="1" x14ac:dyDescent="0.2">
      <c r="A24" s="421"/>
      <c r="B24" s="272"/>
      <c r="C24" s="272"/>
    </row>
    <row r="25" spans="1:4" ht="16.5" customHeight="1" x14ac:dyDescent="0.2">
      <c r="A25" s="421"/>
      <c r="B25" s="421"/>
      <c r="C25" s="421"/>
    </row>
    <row r="57" spans="2:2" x14ac:dyDescent="0.2">
      <c r="B57" s="126"/>
    </row>
  </sheetData>
  <mergeCells count="4">
    <mergeCell ref="A1:C1"/>
    <mergeCell ref="A3:C3"/>
    <mergeCell ref="A4:A5"/>
    <mergeCell ref="B4:C4"/>
  </mergeCells>
  <pageMargins left="0.7" right="0.7" top="0.75" bottom="0.75" header="0.3" footer="0.3"/>
  <pageSetup paperSize="9" scale="79" orientation="portrait" r:id="rId1"/>
  <headerFooter>
    <oddFooter>&amp;C&amp;"Arial,курсив"&amp;K00-023Социально-экономическое положение Ханты-Мансийского автономного округа – Югры 12' 2023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view="pageLayout" zoomScaleNormal="100" workbookViewId="0">
      <selection sqref="A1:C1"/>
    </sheetView>
  </sheetViews>
  <sheetFormatPr defaultColWidth="7" defaultRowHeight="12.75" x14ac:dyDescent="0.2"/>
  <cols>
    <col min="1" max="1" width="37.7109375" style="424" customWidth="1"/>
    <col min="2" max="3" width="20.5703125" style="424" customWidth="1"/>
    <col min="4" max="16384" width="7" style="424"/>
  </cols>
  <sheetData>
    <row r="1" spans="1:3" ht="32.25" customHeight="1" x14ac:dyDescent="0.2">
      <c r="A1" s="706" t="s">
        <v>491</v>
      </c>
      <c r="B1" s="706"/>
      <c r="C1" s="706"/>
    </row>
    <row r="2" spans="1:3" x14ac:dyDescent="0.2">
      <c r="A2" s="32"/>
      <c r="B2" s="18"/>
      <c r="C2" s="18"/>
    </row>
    <row r="3" spans="1:3" x14ac:dyDescent="0.2">
      <c r="A3" s="733" t="s">
        <v>156</v>
      </c>
      <c r="B3" s="733"/>
      <c r="C3" s="733"/>
    </row>
    <row r="4" spans="1:3" ht="12.75" customHeight="1" x14ac:dyDescent="0.2">
      <c r="A4" s="668"/>
      <c r="B4" s="685" t="s">
        <v>757</v>
      </c>
      <c r="C4" s="734"/>
    </row>
    <row r="5" spans="1:3" ht="25.5" x14ac:dyDescent="0.2">
      <c r="A5" s="684"/>
      <c r="B5" s="419" t="s">
        <v>173</v>
      </c>
      <c r="C5" s="458" t="s">
        <v>724</v>
      </c>
    </row>
    <row r="6" spans="1:3" ht="14.45" customHeight="1" x14ac:dyDescent="0.2">
      <c r="A6" s="68" t="s">
        <v>174</v>
      </c>
      <c r="B6" s="149">
        <v>100.1</v>
      </c>
      <c r="C6" s="149">
        <v>100.8</v>
      </c>
    </row>
    <row r="7" spans="1:3" ht="14.45" customHeight="1" x14ac:dyDescent="0.2">
      <c r="A7" s="69" t="s">
        <v>175</v>
      </c>
      <c r="B7" s="149">
        <v>100.5</v>
      </c>
      <c r="C7" s="149">
        <v>84.7</v>
      </c>
    </row>
    <row r="8" spans="1:3" ht="14.45" customHeight="1" x14ac:dyDescent="0.2">
      <c r="A8" s="69" t="s">
        <v>176</v>
      </c>
      <c r="B8" s="149">
        <v>100</v>
      </c>
      <c r="C8" s="149">
        <v>89.8</v>
      </c>
    </row>
    <row r="9" spans="1:3" ht="14.45" customHeight="1" x14ac:dyDescent="0.2">
      <c r="A9" s="69" t="s">
        <v>177</v>
      </c>
      <c r="B9" s="149">
        <v>100.6</v>
      </c>
      <c r="C9" s="149">
        <v>96.1</v>
      </c>
    </row>
    <row r="10" spans="1:3" ht="14.45" customHeight="1" x14ac:dyDescent="0.2">
      <c r="A10" s="69" t="s">
        <v>178</v>
      </c>
      <c r="B10" s="149">
        <v>100.4</v>
      </c>
      <c r="C10" s="149">
        <v>86.5</v>
      </c>
    </row>
    <row r="11" spans="1:3" ht="14.45" customHeight="1" x14ac:dyDescent="0.2">
      <c r="A11" s="69" t="s">
        <v>179</v>
      </c>
      <c r="B11" s="149">
        <v>100.3</v>
      </c>
      <c r="C11" s="149">
        <v>105.4</v>
      </c>
    </row>
    <row r="12" spans="1:3" ht="14.45" customHeight="1" x14ac:dyDescent="0.2">
      <c r="A12" s="69" t="s">
        <v>180</v>
      </c>
      <c r="B12" s="149">
        <v>100.9</v>
      </c>
      <c r="C12" s="149">
        <v>105.6</v>
      </c>
    </row>
    <row r="13" spans="1:3" ht="14.45" customHeight="1" x14ac:dyDescent="0.2">
      <c r="A13" s="69" t="s">
        <v>181</v>
      </c>
      <c r="B13" s="149">
        <v>102.6</v>
      </c>
      <c r="C13" s="149">
        <v>83.5</v>
      </c>
    </row>
    <row r="14" spans="1:3" ht="14.45" customHeight="1" x14ac:dyDescent="0.2">
      <c r="A14" s="69" t="s">
        <v>182</v>
      </c>
      <c r="B14" s="149">
        <v>100.2</v>
      </c>
      <c r="C14" s="149">
        <v>111.3</v>
      </c>
    </row>
    <row r="15" spans="1:3" ht="14.45" customHeight="1" x14ac:dyDescent="0.2">
      <c r="A15" s="69" t="s">
        <v>183</v>
      </c>
      <c r="B15" s="149">
        <v>101.3</v>
      </c>
      <c r="C15" s="149">
        <v>106.3</v>
      </c>
    </row>
    <row r="16" spans="1:3" ht="14.45" customHeight="1" x14ac:dyDescent="0.2">
      <c r="A16" s="69" t="s">
        <v>184</v>
      </c>
      <c r="B16" s="149">
        <v>100.6</v>
      </c>
      <c r="C16" s="149">
        <v>95.4</v>
      </c>
    </row>
    <row r="17" spans="1:3" ht="25.15" customHeight="1" x14ac:dyDescent="0.2">
      <c r="A17" s="69" t="s">
        <v>185</v>
      </c>
      <c r="B17" s="149">
        <v>101.3</v>
      </c>
      <c r="C17" s="149">
        <v>95.2</v>
      </c>
    </row>
    <row r="18" spans="1:3" ht="14.45" customHeight="1" x14ac:dyDescent="0.2">
      <c r="A18" s="69" t="s">
        <v>186</v>
      </c>
      <c r="B18" s="149">
        <v>100.5</v>
      </c>
      <c r="C18" s="149">
        <v>103.2</v>
      </c>
    </row>
    <row r="19" spans="1:3" ht="14.45" customHeight="1" x14ac:dyDescent="0.2">
      <c r="A19" s="70" t="s">
        <v>187</v>
      </c>
      <c r="B19" s="36">
        <v>99.3</v>
      </c>
      <c r="C19" s="155">
        <v>106.9</v>
      </c>
    </row>
    <row r="57" spans="2:2" x14ac:dyDescent="0.2">
      <c r="B57" s="126"/>
    </row>
  </sheetData>
  <mergeCells count="4">
    <mergeCell ref="A3:C3"/>
    <mergeCell ref="A1:C1"/>
    <mergeCell ref="A4:A5"/>
    <mergeCell ref="B4:C4"/>
  </mergeCells>
  <pageMargins left="0.7" right="0.7" top="0.75" bottom="0.75" header="0.3" footer="0.3"/>
  <pageSetup paperSize="9" scale="79" orientation="portrait" r:id="rId1"/>
  <headerFooter>
    <oddFooter>&amp;C&amp;"Arial,курсив"&amp;K00-023Социально-экономическое положение Ханты-Мансийского автономного округа – Югры 12' 2023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Normal="100" workbookViewId="0">
      <selection activeCell="V9" sqref="V9"/>
    </sheetView>
  </sheetViews>
  <sheetFormatPr defaultColWidth="5.5703125" defaultRowHeight="12.75" x14ac:dyDescent="0.2"/>
  <cols>
    <col min="1" max="1" width="37.7109375" style="424" customWidth="1"/>
    <col min="2" max="3" width="20.5703125" style="424" customWidth="1"/>
    <col min="4" max="16384" width="5.5703125" style="424"/>
  </cols>
  <sheetData>
    <row r="1" spans="1:4" ht="22.15" customHeight="1" x14ac:dyDescent="0.2">
      <c r="A1" s="706" t="s">
        <v>188</v>
      </c>
      <c r="B1" s="706"/>
      <c r="C1" s="706"/>
    </row>
    <row r="2" spans="1:4" x14ac:dyDescent="0.2">
      <c r="A2" s="32"/>
      <c r="B2" s="123"/>
      <c r="C2" s="18"/>
    </row>
    <row r="3" spans="1:4" x14ac:dyDescent="0.2">
      <c r="A3" s="733" t="s">
        <v>156</v>
      </c>
      <c r="B3" s="733"/>
      <c r="C3" s="733"/>
    </row>
    <row r="4" spans="1:4" ht="12.75" customHeight="1" x14ac:dyDescent="0.2">
      <c r="A4" s="668"/>
      <c r="B4" s="685" t="s">
        <v>757</v>
      </c>
      <c r="C4" s="686"/>
    </row>
    <row r="5" spans="1:4" ht="20.45" customHeight="1" x14ac:dyDescent="0.2">
      <c r="A5" s="735"/>
      <c r="B5" s="419" t="s">
        <v>173</v>
      </c>
      <c r="C5" s="458" t="s">
        <v>724</v>
      </c>
    </row>
    <row r="6" spans="1:4" ht="16.899999999999999" customHeight="1" x14ac:dyDescent="0.2">
      <c r="A6" s="183" t="s">
        <v>189</v>
      </c>
      <c r="B6" s="149">
        <v>101</v>
      </c>
      <c r="C6" s="149">
        <v>107.4</v>
      </c>
      <c r="D6" s="137"/>
    </row>
    <row r="7" spans="1:4" ht="16.899999999999999" customHeight="1" x14ac:dyDescent="0.2">
      <c r="A7" s="66" t="s">
        <v>190</v>
      </c>
      <c r="B7" s="149">
        <v>100.8</v>
      </c>
      <c r="C7" s="149">
        <v>103.9</v>
      </c>
      <c r="D7" s="137"/>
    </row>
    <row r="8" spans="1:4" ht="16.5" customHeight="1" x14ac:dyDescent="0.2">
      <c r="A8" s="255" t="s">
        <v>191</v>
      </c>
      <c r="B8" s="376">
        <v>111.2</v>
      </c>
      <c r="C8" s="643">
        <v>123.7</v>
      </c>
      <c r="D8" s="126"/>
    </row>
    <row r="9" spans="1:4" ht="16.899999999999999" customHeight="1" x14ac:dyDescent="0.2">
      <c r="A9" s="77" t="s">
        <v>608</v>
      </c>
      <c r="B9" s="376">
        <v>98.9</v>
      </c>
      <c r="C9" s="643">
        <v>102.2</v>
      </c>
      <c r="D9" s="137"/>
    </row>
    <row r="10" spans="1:4" ht="26.25" customHeight="1" x14ac:dyDescent="0.2">
      <c r="A10" s="150" t="s">
        <v>481</v>
      </c>
      <c r="B10" s="643">
        <v>100</v>
      </c>
      <c r="C10" s="643">
        <v>102.4</v>
      </c>
      <c r="D10" s="137"/>
    </row>
    <row r="11" spans="1:4" ht="16.899999999999999" customHeight="1" x14ac:dyDescent="0.2">
      <c r="A11" s="66" t="s">
        <v>192</v>
      </c>
      <c r="B11" s="643">
        <v>100</v>
      </c>
      <c r="C11" s="643">
        <v>104</v>
      </c>
      <c r="D11" s="137"/>
    </row>
    <row r="12" spans="1:4" ht="16.899999999999999" customHeight="1" x14ac:dyDescent="0.2">
      <c r="A12" s="66" t="s">
        <v>193</v>
      </c>
      <c r="B12" s="643">
        <v>102</v>
      </c>
      <c r="C12" s="643">
        <v>100.8</v>
      </c>
      <c r="D12" s="137"/>
    </row>
    <row r="13" spans="1:4" ht="16.899999999999999" customHeight="1" x14ac:dyDescent="0.2">
      <c r="A13" s="66" t="s">
        <v>194</v>
      </c>
      <c r="B13" s="643">
        <v>84.6</v>
      </c>
      <c r="C13" s="643">
        <v>131</v>
      </c>
      <c r="D13" s="126"/>
    </row>
    <row r="14" spans="1:4" ht="16.899999999999999" customHeight="1" x14ac:dyDescent="0.2">
      <c r="A14" s="66" t="s">
        <v>195</v>
      </c>
      <c r="B14" s="643">
        <v>99.6</v>
      </c>
      <c r="C14" s="643">
        <v>109.5</v>
      </c>
      <c r="D14" s="137"/>
    </row>
    <row r="15" spans="1:4" ht="16.899999999999999" customHeight="1" x14ac:dyDescent="0.2">
      <c r="A15" s="151" t="s">
        <v>196</v>
      </c>
      <c r="B15" s="644">
        <v>100</v>
      </c>
      <c r="C15" s="644">
        <v>105.8</v>
      </c>
      <c r="D15" s="137"/>
    </row>
    <row r="16" spans="1:4" x14ac:dyDescent="0.2">
      <c r="B16" s="137"/>
      <c r="C16" s="137"/>
      <c r="D16" s="137"/>
    </row>
    <row r="17" spans="2:3" x14ac:dyDescent="0.2">
      <c r="B17" s="137"/>
      <c r="C17" s="137"/>
    </row>
    <row r="18" spans="2:3" x14ac:dyDescent="0.2">
      <c r="B18" s="137"/>
      <c r="C18" s="137"/>
    </row>
    <row r="21" spans="2:3" x14ac:dyDescent="0.2">
      <c r="B21" s="126"/>
    </row>
  </sheetData>
  <mergeCells count="4">
    <mergeCell ref="A1:C1"/>
    <mergeCell ref="A3:C3"/>
    <mergeCell ref="A4:A5"/>
    <mergeCell ref="B4:C4"/>
  </mergeCells>
  <pageMargins left="0.7" right="0.7" top="0.75" bottom="0.75" header="0.3" footer="0.3"/>
  <pageSetup paperSize="9" scale="79" orientation="portrait" r:id="rId1"/>
  <headerFooter>
    <oddFooter>&amp;C&amp;"Arial,курсив"&amp;K00-025Социально-экономическое положение Ханты-Мансийского автономного округа – Югры 12' 2023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view="pageLayout" zoomScaleNormal="100" workbookViewId="0">
      <selection activeCell="A6" sqref="A6"/>
    </sheetView>
  </sheetViews>
  <sheetFormatPr defaultColWidth="7" defaultRowHeight="12.75" x14ac:dyDescent="0.2"/>
  <cols>
    <col min="1" max="1" width="37.7109375" style="424" customWidth="1"/>
    <col min="2" max="3" width="20.5703125" style="424" customWidth="1"/>
    <col min="4" max="16384" width="7" style="424"/>
  </cols>
  <sheetData>
    <row r="1" spans="1:3" ht="15" customHeight="1" x14ac:dyDescent="0.2">
      <c r="A1" s="706" t="s">
        <v>197</v>
      </c>
      <c r="B1" s="706"/>
      <c r="C1" s="706"/>
    </row>
    <row r="2" spans="1:3" x14ac:dyDescent="0.2">
      <c r="A2" s="32"/>
      <c r="B2" s="18"/>
      <c r="C2" s="18"/>
    </row>
    <row r="3" spans="1:3" x14ac:dyDescent="0.2">
      <c r="A3" s="733" t="s">
        <v>156</v>
      </c>
      <c r="B3" s="733"/>
      <c r="C3" s="733"/>
    </row>
    <row r="4" spans="1:3" ht="12.75" customHeight="1" x14ac:dyDescent="0.2">
      <c r="A4" s="668"/>
      <c r="B4" s="685" t="s">
        <v>757</v>
      </c>
      <c r="C4" s="734"/>
    </row>
    <row r="5" spans="1:3" ht="18" customHeight="1" x14ac:dyDescent="0.2">
      <c r="A5" s="669"/>
      <c r="B5" s="419" t="s">
        <v>173</v>
      </c>
      <c r="C5" s="458" t="s">
        <v>724</v>
      </c>
    </row>
    <row r="6" spans="1:3" ht="15" customHeight="1" x14ac:dyDescent="0.2">
      <c r="A6" s="71" t="s">
        <v>198</v>
      </c>
      <c r="B6" s="149">
        <v>99.9</v>
      </c>
      <c r="C6" s="149">
        <v>105.8</v>
      </c>
    </row>
    <row r="7" spans="1:3" ht="27.75" customHeight="1" x14ac:dyDescent="0.2">
      <c r="A7" s="66" t="s">
        <v>199</v>
      </c>
      <c r="B7" s="149">
        <v>100</v>
      </c>
      <c r="C7" s="149">
        <v>104.5</v>
      </c>
    </row>
    <row r="8" spans="1:3" ht="25.5" x14ac:dyDescent="0.2">
      <c r="A8" s="118" t="s">
        <v>551</v>
      </c>
      <c r="B8" s="149">
        <v>100</v>
      </c>
      <c r="C8" s="149">
        <v>105.6</v>
      </c>
    </row>
    <row r="9" spans="1:3" ht="38.25" x14ac:dyDescent="0.2">
      <c r="A9" s="66" t="s">
        <v>200</v>
      </c>
      <c r="B9" s="149">
        <v>100</v>
      </c>
      <c r="C9" s="149">
        <v>101.1</v>
      </c>
    </row>
    <row r="10" spans="1:3" ht="13.9" customHeight="1" x14ac:dyDescent="0.2">
      <c r="A10" s="72" t="s">
        <v>201</v>
      </c>
      <c r="B10" s="149">
        <v>100</v>
      </c>
      <c r="C10" s="149">
        <v>100</v>
      </c>
    </row>
    <row r="11" spans="1:3" ht="15" customHeight="1" x14ac:dyDescent="0.2">
      <c r="A11" s="66" t="s">
        <v>202</v>
      </c>
      <c r="B11" s="149">
        <v>100</v>
      </c>
      <c r="C11" s="149">
        <v>100</v>
      </c>
    </row>
    <row r="12" spans="1:3" ht="15" customHeight="1" x14ac:dyDescent="0.2">
      <c r="A12" s="66" t="s">
        <v>203</v>
      </c>
      <c r="B12" s="149">
        <v>100</v>
      </c>
      <c r="C12" s="149">
        <v>100</v>
      </c>
    </row>
    <row r="13" spans="1:3" ht="15" customHeight="1" x14ac:dyDescent="0.2">
      <c r="A13" s="66" t="s">
        <v>204</v>
      </c>
      <c r="B13" s="149">
        <v>100</v>
      </c>
      <c r="C13" s="149">
        <v>100</v>
      </c>
    </row>
    <row r="14" spans="1:3" ht="15" customHeight="1" x14ac:dyDescent="0.2">
      <c r="A14" s="66" t="s">
        <v>205</v>
      </c>
      <c r="B14" s="149">
        <v>100</v>
      </c>
      <c r="C14" s="149">
        <v>100</v>
      </c>
    </row>
    <row r="15" spans="1:3" ht="15" customHeight="1" x14ac:dyDescent="0.2">
      <c r="A15" s="66" t="s">
        <v>206</v>
      </c>
      <c r="B15" s="37">
        <v>100</v>
      </c>
      <c r="C15" s="149">
        <v>100</v>
      </c>
    </row>
    <row r="16" spans="1:3" ht="15" customHeight="1" x14ac:dyDescent="0.2">
      <c r="A16" s="151" t="s">
        <v>207</v>
      </c>
      <c r="B16" s="36">
        <v>100</v>
      </c>
      <c r="C16" s="155">
        <v>100</v>
      </c>
    </row>
    <row r="17" spans="2:3" x14ac:dyDescent="0.2">
      <c r="B17" s="137"/>
      <c r="C17" s="137"/>
    </row>
    <row r="18" spans="2:3" x14ac:dyDescent="0.2">
      <c r="B18" s="137"/>
      <c r="C18" s="137"/>
    </row>
    <row r="19" spans="2:3" x14ac:dyDescent="0.2">
      <c r="B19" s="137"/>
      <c r="C19" s="137"/>
    </row>
    <row r="24" spans="2:3" x14ac:dyDescent="0.2">
      <c r="B24" s="126"/>
    </row>
  </sheetData>
  <mergeCells count="4">
    <mergeCell ref="A1:C1"/>
    <mergeCell ref="A3:C3"/>
    <mergeCell ref="A4:A5"/>
    <mergeCell ref="B4:C4"/>
  </mergeCells>
  <pageMargins left="0.7" right="0.7" top="0.75" bottom="0.75" header="0.3" footer="0.3"/>
  <pageSetup paperSize="9" scale="79" orientation="portrait" r:id="rId1"/>
  <headerFooter>
    <oddFooter>&amp;C&amp;"Arial,курсив"&amp;K00-025Социально-экономическое положение Ханты-Мансийского автономного округа – Югры 12' 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view="pageLayout" zoomScaleNormal="100" workbookViewId="0">
      <selection sqref="A1:D1"/>
    </sheetView>
  </sheetViews>
  <sheetFormatPr defaultColWidth="7" defaultRowHeight="12.75" x14ac:dyDescent="0.2"/>
  <cols>
    <col min="1" max="1" width="19.28515625" style="18" customWidth="1"/>
    <col min="2" max="4" width="16" style="18" customWidth="1"/>
    <col min="5" max="16384" width="7" style="18"/>
  </cols>
  <sheetData>
    <row r="1" spans="1:5" ht="31.5" customHeight="1" x14ac:dyDescent="0.25">
      <c r="A1" s="736" t="s">
        <v>598</v>
      </c>
      <c r="B1" s="736"/>
      <c r="C1" s="736"/>
      <c r="D1" s="736"/>
    </row>
    <row r="2" spans="1:5" x14ac:dyDescent="0.2">
      <c r="A2" s="126"/>
      <c r="B2" s="126"/>
      <c r="C2" s="126"/>
      <c r="D2" s="126"/>
    </row>
    <row r="3" spans="1:5" x14ac:dyDescent="0.2">
      <c r="A3" s="126"/>
      <c r="B3" s="191"/>
      <c r="C3" s="126"/>
      <c r="D3" s="192" t="s">
        <v>267</v>
      </c>
    </row>
    <row r="4" spans="1:5" ht="15" customHeight="1" x14ac:dyDescent="0.2">
      <c r="A4" s="737"/>
      <c r="B4" s="670" t="s">
        <v>552</v>
      </c>
      <c r="C4" s="739" t="s">
        <v>47</v>
      </c>
      <c r="D4" s="740"/>
    </row>
    <row r="5" spans="1:5" ht="40.5" customHeight="1" x14ac:dyDescent="0.2">
      <c r="A5" s="738"/>
      <c r="B5" s="679"/>
      <c r="C5" s="186" t="s">
        <v>553</v>
      </c>
      <c r="D5" s="186" t="s">
        <v>754</v>
      </c>
      <c r="E5" s="123"/>
    </row>
    <row r="6" spans="1:5" ht="13.5" customHeight="1" x14ac:dyDescent="0.2">
      <c r="A6" s="324" t="s">
        <v>714</v>
      </c>
      <c r="B6" s="183"/>
      <c r="C6" s="183"/>
      <c r="D6" s="193"/>
    </row>
    <row r="7" spans="1:5" ht="13.5" customHeight="1" x14ac:dyDescent="0.2">
      <c r="A7" s="16" t="s">
        <v>50</v>
      </c>
      <c r="B7" s="206">
        <v>22277.96</v>
      </c>
      <c r="C7" s="125">
        <v>99.62</v>
      </c>
      <c r="D7" s="290">
        <v>99.62</v>
      </c>
    </row>
    <row r="8" spans="1:5" ht="13.5" customHeight="1" x14ac:dyDescent="0.2">
      <c r="A8" s="17" t="s">
        <v>51</v>
      </c>
      <c r="B8" s="206">
        <v>22277.54</v>
      </c>
      <c r="C8" s="125">
        <v>100</v>
      </c>
      <c r="D8" s="290">
        <v>99.61</v>
      </c>
    </row>
    <row r="9" spans="1:5" ht="13.5" customHeight="1" x14ac:dyDescent="0.2">
      <c r="A9" s="17" t="s">
        <v>52</v>
      </c>
      <c r="B9" s="206">
        <v>22458.560000000001</v>
      </c>
      <c r="C9" s="81">
        <v>100.81</v>
      </c>
      <c r="D9" s="291">
        <v>100.42</v>
      </c>
    </row>
    <row r="10" spans="1:5" ht="13.5" customHeight="1" x14ac:dyDescent="0.2">
      <c r="A10" s="17" t="s">
        <v>54</v>
      </c>
      <c r="B10" s="206">
        <v>22532.73</v>
      </c>
      <c r="C10" s="81">
        <v>100.33</v>
      </c>
      <c r="D10" s="291">
        <v>100.76</v>
      </c>
    </row>
    <row r="11" spans="1:5" ht="13.5" customHeight="1" x14ac:dyDescent="0.2">
      <c r="A11" s="17" t="s">
        <v>55</v>
      </c>
      <c r="B11" s="206">
        <v>22711.64</v>
      </c>
      <c r="C11" s="81">
        <v>100.79</v>
      </c>
      <c r="D11" s="291">
        <v>101.56</v>
      </c>
    </row>
    <row r="12" spans="1:5" ht="13.5" customHeight="1" x14ac:dyDescent="0.2">
      <c r="A12" s="17" t="s">
        <v>56</v>
      </c>
      <c r="B12" s="363">
        <v>22674.6</v>
      </c>
      <c r="C12" s="81">
        <v>99.84</v>
      </c>
      <c r="D12" s="291">
        <v>101.39</v>
      </c>
    </row>
    <row r="13" spans="1:5" ht="13.5" customHeight="1" x14ac:dyDescent="0.2">
      <c r="A13" s="17" t="s">
        <v>58</v>
      </c>
      <c r="B13" s="206">
        <v>22856.78</v>
      </c>
      <c r="C13" s="206">
        <v>100.8</v>
      </c>
      <c r="D13" s="253">
        <v>102.2</v>
      </c>
    </row>
    <row r="14" spans="1:5" ht="13.5" customHeight="1" x14ac:dyDescent="0.2">
      <c r="A14" s="17" t="s">
        <v>35</v>
      </c>
      <c r="B14" s="206">
        <v>22717.79</v>
      </c>
      <c r="C14" s="81">
        <v>99.39</v>
      </c>
      <c r="D14" s="291">
        <v>101.58</v>
      </c>
    </row>
    <row r="15" spans="1:5" ht="13.5" customHeight="1" x14ac:dyDescent="0.2">
      <c r="A15" s="17" t="s">
        <v>59</v>
      </c>
      <c r="B15" s="206">
        <v>22640.34</v>
      </c>
      <c r="C15" s="81">
        <v>99.66</v>
      </c>
      <c r="D15" s="291">
        <v>101.24</v>
      </c>
    </row>
    <row r="16" spans="1:5" ht="13.5" customHeight="1" x14ac:dyDescent="0.2">
      <c r="A16" s="16" t="s">
        <v>61</v>
      </c>
      <c r="B16" s="363">
        <v>22810.5</v>
      </c>
      <c r="C16" s="81">
        <v>100.75</v>
      </c>
      <c r="D16" s="291">
        <v>102</v>
      </c>
    </row>
    <row r="17" spans="1:4" ht="13.5" customHeight="1" x14ac:dyDescent="0.2">
      <c r="A17" s="17" t="s">
        <v>62</v>
      </c>
      <c r="B17" s="363">
        <v>23180.21</v>
      </c>
      <c r="C17" s="81">
        <v>101.62</v>
      </c>
      <c r="D17" s="289">
        <v>103.65</v>
      </c>
    </row>
    <row r="18" spans="1:4" ht="13.5" customHeight="1" x14ac:dyDescent="0.2">
      <c r="A18" s="17" t="s">
        <v>63</v>
      </c>
      <c r="B18" s="206">
        <v>23356.03</v>
      </c>
      <c r="C18" s="81">
        <v>100.76</v>
      </c>
      <c r="D18" s="291">
        <v>104.44</v>
      </c>
    </row>
    <row r="19" spans="1:4" ht="13.5" customHeight="1" x14ac:dyDescent="0.2">
      <c r="A19" s="187" t="s">
        <v>715</v>
      </c>
      <c r="B19" s="22"/>
      <c r="C19" s="22"/>
      <c r="D19" s="201"/>
    </row>
    <row r="20" spans="1:4" ht="13.5" customHeight="1" x14ac:dyDescent="0.2">
      <c r="A20" s="16" t="s">
        <v>50</v>
      </c>
      <c r="B20" s="75" t="s">
        <v>582</v>
      </c>
      <c r="C20" s="223">
        <v>100.12</v>
      </c>
      <c r="D20" s="223">
        <v>100.12</v>
      </c>
    </row>
    <row r="21" spans="1:4" ht="13.5" customHeight="1" x14ac:dyDescent="0.2">
      <c r="A21" s="16" t="s">
        <v>51</v>
      </c>
      <c r="B21" s="75" t="s">
        <v>583</v>
      </c>
      <c r="C21" s="223">
        <v>100.64</v>
      </c>
      <c r="D21" s="223">
        <v>100.76</v>
      </c>
    </row>
    <row r="22" spans="1:4" ht="13.5" customHeight="1" x14ac:dyDescent="0.2">
      <c r="A22" s="16" t="s">
        <v>52</v>
      </c>
      <c r="B22" s="224" t="s">
        <v>584</v>
      </c>
      <c r="C22" s="225">
        <v>105.22</v>
      </c>
      <c r="D22" s="225">
        <v>106.02</v>
      </c>
    </row>
    <row r="23" spans="1:4" ht="13.5" customHeight="1" x14ac:dyDescent="0.2">
      <c r="A23" s="16" t="s">
        <v>54</v>
      </c>
      <c r="B23" s="224" t="s">
        <v>585</v>
      </c>
      <c r="C23" s="225">
        <v>100.69</v>
      </c>
      <c r="D23" s="225">
        <v>106.75</v>
      </c>
    </row>
    <row r="24" spans="1:4" ht="13.5" customHeight="1" x14ac:dyDescent="0.2">
      <c r="A24" s="16" t="s">
        <v>55</v>
      </c>
      <c r="B24" s="224" t="s">
        <v>586</v>
      </c>
      <c r="C24" s="225">
        <v>100.18</v>
      </c>
      <c r="D24" s="225">
        <v>106.95</v>
      </c>
    </row>
    <row r="25" spans="1:4" ht="13.5" customHeight="1" x14ac:dyDescent="0.2">
      <c r="A25" s="16" t="s">
        <v>56</v>
      </c>
      <c r="B25" s="224" t="s">
        <v>587</v>
      </c>
      <c r="C25" s="225">
        <v>99.3</v>
      </c>
      <c r="D25" s="225">
        <v>106.19</v>
      </c>
    </row>
    <row r="26" spans="1:4" ht="13.5" customHeight="1" x14ac:dyDescent="0.2">
      <c r="A26" s="16" t="s">
        <v>58</v>
      </c>
      <c r="B26" s="224" t="s">
        <v>588</v>
      </c>
      <c r="C26" s="225">
        <v>99.52</v>
      </c>
      <c r="D26" s="225">
        <v>105.69</v>
      </c>
    </row>
    <row r="27" spans="1:4" ht="13.5" customHeight="1" x14ac:dyDescent="0.2">
      <c r="A27" s="16" t="s">
        <v>35</v>
      </c>
      <c r="B27" s="224" t="s">
        <v>589</v>
      </c>
      <c r="C27" s="225">
        <v>99.07</v>
      </c>
      <c r="D27" s="225">
        <v>104.7</v>
      </c>
    </row>
    <row r="28" spans="1:4" ht="13.5" customHeight="1" x14ac:dyDescent="0.2">
      <c r="A28" s="16" t="s">
        <v>59</v>
      </c>
      <c r="B28" s="224" t="s">
        <v>590</v>
      </c>
      <c r="C28" s="225">
        <v>99.37</v>
      </c>
      <c r="D28" s="225">
        <v>104.04</v>
      </c>
    </row>
    <row r="29" spans="1:4" ht="13.5" customHeight="1" x14ac:dyDescent="0.2">
      <c r="A29" s="16" t="s">
        <v>61</v>
      </c>
      <c r="B29" s="224" t="s">
        <v>591</v>
      </c>
      <c r="C29" s="225">
        <v>100.49</v>
      </c>
      <c r="D29" s="225">
        <v>104.55</v>
      </c>
    </row>
    <row r="30" spans="1:4" ht="13.5" customHeight="1" x14ac:dyDescent="0.2">
      <c r="A30" s="16" t="s">
        <v>62</v>
      </c>
      <c r="B30" s="224" t="s">
        <v>592</v>
      </c>
      <c r="C30" s="225">
        <v>99.54</v>
      </c>
      <c r="D30" s="225">
        <v>104.07</v>
      </c>
    </row>
    <row r="31" spans="1:4" ht="13.5" customHeight="1" x14ac:dyDescent="0.2">
      <c r="A31" s="190" t="s">
        <v>63</v>
      </c>
      <c r="B31" s="226" t="s">
        <v>593</v>
      </c>
      <c r="C31" s="227">
        <v>100.97</v>
      </c>
      <c r="D31" s="227">
        <v>105.08</v>
      </c>
    </row>
    <row r="32" spans="1:4"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sheetData>
  <mergeCells count="4">
    <mergeCell ref="A1:D1"/>
    <mergeCell ref="A4:A5"/>
    <mergeCell ref="B4:B5"/>
    <mergeCell ref="C4:D4"/>
  </mergeCells>
  <pageMargins left="0.7" right="0.7" top="0.75" bottom="0.75" header="0.3" footer="0.3"/>
  <pageSetup paperSize="9" scale="79" orientation="portrait" r:id="rId1"/>
  <headerFooter>
    <oddFooter>&amp;C&amp;"Arial,курсив"&amp;K00-026Социально-экономическое положение Ханты-Мансийского автономного округа – Югры 12' 2023</oddFooter>
  </headerFooter>
  <ignoredErrors>
    <ignoredError sqref="B31 B20 B21 B22 B23 B24 B25 B26 B27 B28 B29 B30"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view="pageLayout" zoomScaleNormal="100" workbookViewId="0">
      <selection sqref="A1:C1"/>
    </sheetView>
  </sheetViews>
  <sheetFormatPr defaultColWidth="5.5703125" defaultRowHeight="12.75" x14ac:dyDescent="0.2"/>
  <cols>
    <col min="1" max="1" width="30.28515625" style="424" customWidth="1"/>
    <col min="2" max="3" width="20.5703125" style="424" customWidth="1"/>
    <col min="4" max="16384" width="5.5703125" style="424"/>
  </cols>
  <sheetData>
    <row r="1" spans="1:3" ht="34.5" customHeight="1" x14ac:dyDescent="0.2">
      <c r="A1" s="706" t="s">
        <v>492</v>
      </c>
      <c r="B1" s="741"/>
      <c r="C1" s="741"/>
    </row>
    <row r="2" spans="1:3" x14ac:dyDescent="0.2">
      <c r="A2" s="30"/>
      <c r="B2" s="18"/>
      <c r="C2" s="18"/>
    </row>
    <row r="3" spans="1:3" x14ac:dyDescent="0.2">
      <c r="A3" s="733" t="s">
        <v>219</v>
      </c>
      <c r="B3" s="742"/>
      <c r="C3" s="742"/>
    </row>
    <row r="4" spans="1:3" x14ac:dyDescent="0.2">
      <c r="A4" s="743"/>
      <c r="B4" s="670" t="s">
        <v>709</v>
      </c>
      <c r="C4" s="458" t="s">
        <v>36</v>
      </c>
    </row>
    <row r="5" spans="1:3" x14ac:dyDescent="0.2">
      <c r="A5" s="712"/>
      <c r="B5" s="679"/>
      <c r="C5" s="425" t="s">
        <v>725</v>
      </c>
    </row>
    <row r="6" spans="1:3" ht="16.149999999999999" customHeight="1" x14ac:dyDescent="0.2">
      <c r="A6" s="65" t="s">
        <v>182</v>
      </c>
      <c r="B6" s="602">
        <v>54.87</v>
      </c>
      <c r="C6" s="603">
        <v>49.42</v>
      </c>
    </row>
    <row r="7" spans="1:3" ht="16.149999999999999" customHeight="1" x14ac:dyDescent="0.2">
      <c r="A7" s="217" t="s">
        <v>138</v>
      </c>
      <c r="B7" s="602"/>
      <c r="C7" s="604"/>
    </row>
    <row r="8" spans="1:3" ht="16.149999999999999" customHeight="1" x14ac:dyDescent="0.2">
      <c r="A8" s="157" t="s">
        <v>220</v>
      </c>
      <c r="B8" s="602">
        <v>49.54</v>
      </c>
      <c r="C8" s="604">
        <v>44.33</v>
      </c>
    </row>
    <row r="9" spans="1:3" ht="16.149999999999999" customHeight="1" x14ac:dyDescent="0.2">
      <c r="A9" s="157" t="s">
        <v>221</v>
      </c>
      <c r="B9" s="602">
        <v>53.78</v>
      </c>
      <c r="C9" s="604">
        <v>48.93</v>
      </c>
    </row>
    <row r="10" spans="1:3" ht="16.149999999999999" customHeight="1" x14ac:dyDescent="0.2">
      <c r="A10" s="157" t="s">
        <v>222</v>
      </c>
      <c r="B10" s="602">
        <v>68.22</v>
      </c>
      <c r="C10" s="604">
        <v>61.15</v>
      </c>
    </row>
    <row r="11" spans="1:3" ht="16.149999999999999" customHeight="1" x14ac:dyDescent="0.2">
      <c r="A11" s="461" t="s">
        <v>223</v>
      </c>
      <c r="B11" s="602">
        <v>69.58</v>
      </c>
      <c r="C11" s="604">
        <v>63.5</v>
      </c>
    </row>
    <row r="12" spans="1:3" ht="15.75" customHeight="1" x14ac:dyDescent="0.2">
      <c r="A12" s="76" t="s">
        <v>401</v>
      </c>
      <c r="B12" s="605">
        <v>25.01</v>
      </c>
      <c r="C12" s="606">
        <v>14.98</v>
      </c>
    </row>
    <row r="13" spans="1:3" x14ac:dyDescent="0.2">
      <c r="A13" s="137"/>
      <c r="B13" s="137"/>
      <c r="C13" s="137"/>
    </row>
    <row r="14" spans="1:3" x14ac:dyDescent="0.2">
      <c r="A14" s="137"/>
      <c r="B14" s="137"/>
      <c r="C14" s="137"/>
    </row>
    <row r="15" spans="1:3" ht="15" x14ac:dyDescent="0.2">
      <c r="A15" s="706"/>
      <c r="B15" s="706"/>
      <c r="C15" s="706"/>
    </row>
    <row r="16" spans="1:3" x14ac:dyDescent="0.2">
      <c r="B16" s="469"/>
    </row>
    <row r="57" spans="2:2" x14ac:dyDescent="0.2">
      <c r="B57" s="126"/>
    </row>
  </sheetData>
  <mergeCells count="5">
    <mergeCell ref="A1:C1"/>
    <mergeCell ref="A3:C3"/>
    <mergeCell ref="A15:C15"/>
    <mergeCell ref="A4:A5"/>
    <mergeCell ref="B4:B5"/>
  </mergeCells>
  <pageMargins left="0.7" right="0.7" top="0.75" bottom="0.75" header="0.3" footer="0.3"/>
  <pageSetup paperSize="9" scale="79" orientation="portrait" r:id="rId1"/>
  <headerFooter>
    <oddFooter>&amp;C&amp;"Arial,курсив"&amp;K00-025Социально-экономическое положение Ханты-Мансийского автономного округа – Югры 12'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view="pageLayout" zoomScaleNormal="100" workbookViewId="0"/>
  </sheetViews>
  <sheetFormatPr defaultColWidth="9.140625" defaultRowHeight="12.75" x14ac:dyDescent="0.2"/>
  <cols>
    <col min="1" max="1" width="89.28515625" style="340" customWidth="1"/>
    <col min="2" max="16384" width="9.140625" style="340"/>
  </cols>
  <sheetData>
    <row r="1" spans="1:1" x14ac:dyDescent="0.2">
      <c r="A1" s="339" t="s">
        <v>15</v>
      </c>
    </row>
    <row r="2" spans="1:1" x14ac:dyDescent="0.2">
      <c r="A2" s="9"/>
    </row>
    <row r="3" spans="1:1" ht="63.75" x14ac:dyDescent="0.2">
      <c r="A3" s="11" t="s">
        <v>467</v>
      </c>
    </row>
    <row r="4" spans="1:1" ht="51" x14ac:dyDescent="0.2">
      <c r="A4" s="156" t="s">
        <v>501</v>
      </c>
    </row>
    <row r="5" spans="1:1" ht="51" x14ac:dyDescent="0.2">
      <c r="A5" s="11" t="s">
        <v>468</v>
      </c>
    </row>
    <row r="6" spans="1:1" ht="63.75" x14ac:dyDescent="0.2">
      <c r="A6" s="11" t="s">
        <v>469</v>
      </c>
    </row>
    <row r="7" spans="1:1" ht="25.5" x14ac:dyDescent="0.2">
      <c r="A7" s="11" t="s">
        <v>470</v>
      </c>
    </row>
    <row r="8" spans="1:1" ht="25.5" x14ac:dyDescent="0.2">
      <c r="A8" s="11" t="s">
        <v>471</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view="pageLayout" zoomScaleNormal="100" workbookViewId="0">
      <selection activeCell="F29" sqref="F29"/>
    </sheetView>
  </sheetViews>
  <sheetFormatPr defaultColWidth="2.5703125" defaultRowHeight="12.75" x14ac:dyDescent="0.2"/>
  <cols>
    <col min="1" max="1" width="37.7109375" style="424" customWidth="1"/>
    <col min="2" max="3" width="20.5703125" style="424" customWidth="1"/>
    <col min="4" max="4" width="1" style="424" customWidth="1"/>
    <col min="5" max="33" width="8.85546875" style="424" customWidth="1"/>
    <col min="34" max="16384" width="2.5703125" style="424"/>
  </cols>
  <sheetData>
    <row r="1" spans="1:4" ht="30" customHeight="1" x14ac:dyDescent="0.2">
      <c r="A1" s="706" t="s">
        <v>402</v>
      </c>
      <c r="B1" s="741"/>
      <c r="C1" s="741"/>
      <c r="D1" s="741"/>
    </row>
    <row r="2" spans="1:4" x14ac:dyDescent="0.2">
      <c r="A2" s="40"/>
      <c r="B2" s="18"/>
      <c r="C2" s="18"/>
      <c r="D2" s="18"/>
    </row>
    <row r="3" spans="1:4" x14ac:dyDescent="0.2">
      <c r="A3" s="733" t="s">
        <v>156</v>
      </c>
      <c r="B3" s="742"/>
      <c r="C3" s="742"/>
      <c r="D3" s="742"/>
    </row>
    <row r="4" spans="1:4" ht="14.45" customHeight="1" x14ac:dyDescent="0.2">
      <c r="A4" s="743"/>
      <c r="B4" s="693" t="s">
        <v>726</v>
      </c>
      <c r="C4" s="744"/>
      <c r="D4" s="745"/>
    </row>
    <row r="5" spans="1:4" ht="18" customHeight="1" x14ac:dyDescent="0.2">
      <c r="A5" s="712"/>
      <c r="B5" s="419" t="s">
        <v>173</v>
      </c>
      <c r="C5" s="693" t="s">
        <v>610</v>
      </c>
      <c r="D5" s="745"/>
    </row>
    <row r="6" spans="1:4" ht="16.149999999999999" customHeight="1" x14ac:dyDescent="0.2">
      <c r="A6" s="63" t="s">
        <v>182</v>
      </c>
      <c r="B6" s="281">
        <v>100.2</v>
      </c>
      <c r="C6" s="750">
        <v>111.3</v>
      </c>
      <c r="D6" s="751"/>
    </row>
    <row r="7" spans="1:4" ht="16.149999999999999" customHeight="1" x14ac:dyDescent="0.2">
      <c r="A7" s="101" t="s">
        <v>138</v>
      </c>
      <c r="B7" s="281"/>
      <c r="C7" s="752"/>
      <c r="D7" s="753"/>
    </row>
    <row r="8" spans="1:4" ht="16.149999999999999" customHeight="1" x14ac:dyDescent="0.2">
      <c r="A8" s="78" t="s">
        <v>220</v>
      </c>
      <c r="B8" s="281">
        <v>100.2</v>
      </c>
      <c r="C8" s="752">
        <v>111.8</v>
      </c>
      <c r="D8" s="753"/>
    </row>
    <row r="9" spans="1:4" ht="16.149999999999999" customHeight="1" x14ac:dyDescent="0.2">
      <c r="A9" s="78" t="s">
        <v>221</v>
      </c>
      <c r="B9" s="281">
        <v>100.1</v>
      </c>
      <c r="C9" s="752">
        <v>110.1</v>
      </c>
      <c r="D9" s="753"/>
    </row>
    <row r="10" spans="1:4" ht="16.149999999999999" customHeight="1" x14ac:dyDescent="0.2">
      <c r="A10" s="78" t="s">
        <v>224</v>
      </c>
      <c r="B10" s="281">
        <v>100.3</v>
      </c>
      <c r="C10" s="752">
        <v>112.3</v>
      </c>
      <c r="D10" s="753"/>
    </row>
    <row r="11" spans="1:4" ht="16.149999999999999" customHeight="1" x14ac:dyDescent="0.2">
      <c r="A11" s="63" t="s">
        <v>223</v>
      </c>
      <c r="B11" s="281">
        <v>100.7</v>
      </c>
      <c r="C11" s="746">
        <v>114</v>
      </c>
      <c r="D11" s="747"/>
    </row>
    <row r="12" spans="1:4" ht="15.75" customHeight="1" x14ac:dyDescent="0.2">
      <c r="A12" s="124" t="s">
        <v>401</v>
      </c>
      <c r="B12" s="595">
        <v>104</v>
      </c>
      <c r="C12" s="748">
        <v>166.9</v>
      </c>
      <c r="D12" s="749"/>
    </row>
    <row r="13" spans="1:4" x14ac:dyDescent="0.2">
      <c r="C13" s="631"/>
    </row>
    <row r="56" spans="2:3" x14ac:dyDescent="0.2">
      <c r="B56" s="126"/>
      <c r="C56" s="126"/>
    </row>
  </sheetData>
  <mergeCells count="12">
    <mergeCell ref="C11:D11"/>
    <mergeCell ref="C12:D12"/>
    <mergeCell ref="C6:D6"/>
    <mergeCell ref="C7:D7"/>
    <mergeCell ref="C8:D8"/>
    <mergeCell ref="C9:D9"/>
    <mergeCell ref="C10:D10"/>
    <mergeCell ref="A4:A5"/>
    <mergeCell ref="B4:D4"/>
    <mergeCell ref="A1:D1"/>
    <mergeCell ref="A3:D3"/>
    <mergeCell ref="C5:D5"/>
  </mergeCells>
  <pageMargins left="0.7" right="0.7" top="0.75" bottom="0.75" header="0.3" footer="0.3"/>
  <pageSetup paperSize="9" scale="79" orientation="portrait" r:id="rId1"/>
  <headerFooter>
    <oddFooter>&amp;C&amp;"Arial,курсив"&amp;K00-024Социально-экономическое положение Ханты-Мансийского автономного округа – Югры 12' 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activeCell="O25" sqref="O25"/>
    </sheetView>
  </sheetViews>
  <sheetFormatPr defaultColWidth="9.140625" defaultRowHeight="12.75" x14ac:dyDescent="0.2"/>
  <cols>
    <col min="1" max="1" width="24.140625" style="580" customWidth="1"/>
    <col min="2" max="6" width="12.7109375" style="580" customWidth="1"/>
    <col min="7" max="16384" width="9.140625" style="580"/>
  </cols>
  <sheetData>
    <row r="1" spans="1:7" ht="15" x14ac:dyDescent="0.25">
      <c r="A1" s="671" t="s">
        <v>208</v>
      </c>
      <c r="B1" s="671"/>
      <c r="C1" s="671"/>
      <c r="D1" s="671"/>
      <c r="E1" s="671"/>
      <c r="F1" s="671"/>
    </row>
    <row r="3" spans="1:7" ht="27" customHeight="1" x14ac:dyDescent="0.2">
      <c r="A3" s="706" t="s">
        <v>411</v>
      </c>
      <c r="B3" s="706"/>
      <c r="C3" s="706"/>
      <c r="D3" s="706"/>
      <c r="E3" s="706"/>
      <c r="F3" s="706"/>
    </row>
    <row r="4" spans="1:7" x14ac:dyDescent="0.2">
      <c r="A4" s="38"/>
      <c r="B4" s="18"/>
      <c r="C4" s="18"/>
      <c r="D4" s="18"/>
      <c r="E4" s="18"/>
      <c r="F4" s="18"/>
    </row>
    <row r="5" spans="1:7" x14ac:dyDescent="0.2">
      <c r="A5" s="732" t="s">
        <v>151</v>
      </c>
      <c r="B5" s="732"/>
      <c r="C5" s="732"/>
      <c r="D5" s="732"/>
      <c r="E5" s="732"/>
      <c r="F5" s="732"/>
    </row>
    <row r="6" spans="1:7" ht="13.9" customHeight="1" x14ac:dyDescent="0.2">
      <c r="A6" s="668"/>
      <c r="B6" s="664" t="s">
        <v>209</v>
      </c>
      <c r="C6" s="691" t="s">
        <v>210</v>
      </c>
      <c r="D6" s="725"/>
      <c r="E6" s="725"/>
      <c r="F6" s="692"/>
    </row>
    <row r="7" spans="1:7" ht="156.75" customHeight="1" x14ac:dyDescent="0.2">
      <c r="A7" s="669"/>
      <c r="B7" s="665"/>
      <c r="C7" s="458" t="s">
        <v>211</v>
      </c>
      <c r="D7" s="581" t="s">
        <v>215</v>
      </c>
      <c r="E7" s="581" t="s">
        <v>216</v>
      </c>
      <c r="F7" s="583" t="s">
        <v>217</v>
      </c>
    </row>
    <row r="8" spans="1:7" ht="13.5" customHeight="1" x14ac:dyDescent="0.2">
      <c r="A8" s="106" t="s">
        <v>714</v>
      </c>
      <c r="B8" s="87"/>
      <c r="C8" s="107"/>
      <c r="D8" s="107"/>
      <c r="E8" s="107"/>
      <c r="F8" s="107"/>
    </row>
    <row r="9" spans="1:7" ht="13.5" customHeight="1" x14ac:dyDescent="0.2">
      <c r="A9" s="93" t="s">
        <v>50</v>
      </c>
      <c r="B9" s="312">
        <v>88.8</v>
      </c>
      <c r="C9" s="312">
        <v>87.6</v>
      </c>
      <c r="D9" s="313">
        <v>87.6</v>
      </c>
      <c r="E9" s="313">
        <v>105.2</v>
      </c>
      <c r="F9" s="313">
        <v>100.4</v>
      </c>
    </row>
    <row r="10" spans="1:7" ht="13.5" customHeight="1" x14ac:dyDescent="0.2">
      <c r="A10" s="93" t="s">
        <v>51</v>
      </c>
      <c r="B10" s="312">
        <v>101.8</v>
      </c>
      <c r="C10" s="312">
        <v>103.5</v>
      </c>
      <c r="D10" s="314">
        <v>93.6</v>
      </c>
      <c r="E10" s="314">
        <v>101.8</v>
      </c>
      <c r="F10" s="314">
        <v>100</v>
      </c>
    </row>
    <row r="11" spans="1:7" ht="13.5" customHeight="1" x14ac:dyDescent="0.2">
      <c r="A11" s="93" t="s">
        <v>52</v>
      </c>
      <c r="B11" s="39">
        <v>107.4</v>
      </c>
      <c r="C11" s="39">
        <v>106.8</v>
      </c>
      <c r="D11" s="335">
        <v>114.8</v>
      </c>
      <c r="E11" s="335">
        <v>100.2</v>
      </c>
      <c r="F11" s="335">
        <v>100</v>
      </c>
    </row>
    <row r="12" spans="1:7" ht="13.5" customHeight="1" x14ac:dyDescent="0.2">
      <c r="A12" s="21" t="s">
        <v>129</v>
      </c>
      <c r="B12" s="39">
        <v>97.1</v>
      </c>
      <c r="C12" s="39">
        <v>96.8</v>
      </c>
      <c r="D12" s="335">
        <v>94</v>
      </c>
      <c r="E12" s="335">
        <v>107.4</v>
      </c>
      <c r="F12" s="335">
        <v>100.4</v>
      </c>
    </row>
    <row r="13" spans="1:7" s="48" customFormat="1" ht="13.5" customHeight="1" x14ac:dyDescent="0.2">
      <c r="A13" s="64" t="s">
        <v>54</v>
      </c>
      <c r="B13" s="39">
        <v>102.1</v>
      </c>
      <c r="C13" s="39">
        <v>102.7</v>
      </c>
      <c r="D13" s="335">
        <v>100.3</v>
      </c>
      <c r="E13" s="335">
        <v>99.4</v>
      </c>
      <c r="F13" s="335">
        <v>100</v>
      </c>
    </row>
    <row r="14" spans="1:7" s="48" customFormat="1" ht="13.5" customHeight="1" x14ac:dyDescent="0.2">
      <c r="A14" s="64" t="s">
        <v>55</v>
      </c>
      <c r="B14" s="39">
        <v>119.2</v>
      </c>
      <c r="C14" s="39">
        <v>120.1</v>
      </c>
      <c r="D14" s="360">
        <v>122.1</v>
      </c>
      <c r="E14" s="360">
        <v>104.9</v>
      </c>
      <c r="F14" s="360">
        <v>100</v>
      </c>
      <c r="G14" s="361"/>
    </row>
    <row r="15" spans="1:7" s="48" customFormat="1" ht="13.5" customHeight="1" x14ac:dyDescent="0.2">
      <c r="A15" s="63" t="s">
        <v>56</v>
      </c>
      <c r="B15" s="39">
        <v>94.8</v>
      </c>
      <c r="C15" s="39">
        <v>93.5</v>
      </c>
      <c r="D15" s="335">
        <v>100.5</v>
      </c>
      <c r="E15" s="335">
        <v>97</v>
      </c>
      <c r="F15" s="335">
        <v>100</v>
      </c>
      <c r="G15" s="361"/>
    </row>
    <row r="16" spans="1:7" s="48" customFormat="1" ht="13.5" customHeight="1" x14ac:dyDescent="0.2">
      <c r="A16" s="21" t="s">
        <v>130</v>
      </c>
      <c r="B16" s="334">
        <v>115.4</v>
      </c>
      <c r="C16" s="334">
        <v>115.4</v>
      </c>
      <c r="D16" s="335">
        <v>122.9</v>
      </c>
      <c r="E16" s="335">
        <v>101.2</v>
      </c>
      <c r="F16" s="335">
        <v>100</v>
      </c>
      <c r="G16" s="361"/>
    </row>
    <row r="17" spans="1:11" s="48" customFormat="1" ht="13.5" customHeight="1" x14ac:dyDescent="0.2">
      <c r="A17" s="122" t="s">
        <v>58</v>
      </c>
      <c r="B17" s="39">
        <v>109.1</v>
      </c>
      <c r="C17" s="39">
        <v>110.3</v>
      </c>
      <c r="D17" s="335">
        <v>107.1</v>
      </c>
      <c r="E17" s="335">
        <v>101.4</v>
      </c>
      <c r="F17" s="335">
        <v>100</v>
      </c>
      <c r="G17" s="361"/>
    </row>
    <row r="18" spans="1:11" s="48" customFormat="1" ht="13.5" customHeight="1" x14ac:dyDescent="0.2">
      <c r="A18" s="122" t="s">
        <v>35</v>
      </c>
      <c r="B18" s="39">
        <v>119.6</v>
      </c>
      <c r="C18" s="39">
        <v>121.6</v>
      </c>
      <c r="D18" s="335">
        <v>119.6</v>
      </c>
      <c r="E18" s="335">
        <v>96.4</v>
      </c>
      <c r="F18" s="335">
        <v>100</v>
      </c>
      <c r="G18" s="361"/>
    </row>
    <row r="19" spans="1:11" s="48" customFormat="1" ht="13.5" customHeight="1" x14ac:dyDescent="0.2">
      <c r="A19" s="122" t="s">
        <v>59</v>
      </c>
      <c r="B19" s="39">
        <v>114.4</v>
      </c>
      <c r="C19" s="39">
        <v>114.5</v>
      </c>
      <c r="D19" s="335">
        <v>118.4</v>
      </c>
      <c r="E19" s="335">
        <v>100.1</v>
      </c>
      <c r="F19" s="335">
        <v>100</v>
      </c>
      <c r="G19" s="361"/>
    </row>
    <row r="20" spans="1:11" s="48" customFormat="1" ht="13.5" customHeight="1" x14ac:dyDescent="0.2">
      <c r="A20" s="21" t="s">
        <v>131</v>
      </c>
      <c r="B20" s="39">
        <v>149.30000000000001</v>
      </c>
      <c r="C20" s="39">
        <v>153.5</v>
      </c>
      <c r="D20" s="335">
        <v>151.69999999999999</v>
      </c>
      <c r="E20" s="335">
        <v>97.9</v>
      </c>
      <c r="F20" s="335">
        <v>100</v>
      </c>
      <c r="G20" s="361"/>
    </row>
    <row r="21" spans="1:11" ht="13.5" customHeight="1" x14ac:dyDescent="0.2">
      <c r="A21" s="64" t="s">
        <v>61</v>
      </c>
      <c r="B21" s="39">
        <v>110.1</v>
      </c>
      <c r="C21" s="39">
        <v>111.5</v>
      </c>
      <c r="D21" s="335">
        <v>105.6</v>
      </c>
      <c r="E21" s="335">
        <v>102.1</v>
      </c>
      <c r="F21" s="335">
        <v>100</v>
      </c>
      <c r="G21" s="139"/>
      <c r="H21" s="139"/>
      <c r="I21" s="139"/>
      <c r="J21" s="139"/>
      <c r="K21" s="139"/>
    </row>
    <row r="22" spans="1:11" ht="13.5" customHeight="1" x14ac:dyDescent="0.2">
      <c r="A22" s="64" t="s">
        <v>62</v>
      </c>
      <c r="B22" s="39">
        <v>94.8</v>
      </c>
      <c r="C22" s="39">
        <v>94.1</v>
      </c>
      <c r="D22" s="335">
        <v>98</v>
      </c>
      <c r="E22" s="335">
        <v>96.9</v>
      </c>
      <c r="F22" s="335">
        <v>100</v>
      </c>
      <c r="G22" s="139"/>
      <c r="H22" s="139"/>
      <c r="I22" s="139"/>
      <c r="J22" s="139"/>
      <c r="K22" s="139"/>
    </row>
    <row r="23" spans="1:11" ht="13.5" customHeight="1" x14ac:dyDescent="0.2">
      <c r="A23" s="64" t="s">
        <v>63</v>
      </c>
      <c r="B23" s="39">
        <v>84.5</v>
      </c>
      <c r="C23" s="39">
        <v>82.6</v>
      </c>
      <c r="D23" s="335">
        <v>87.8</v>
      </c>
      <c r="E23" s="335">
        <v>105.4</v>
      </c>
      <c r="F23" s="335">
        <v>100</v>
      </c>
      <c r="G23" s="139"/>
      <c r="H23" s="139"/>
      <c r="I23" s="139"/>
      <c r="J23" s="139"/>
      <c r="K23" s="139"/>
    </row>
    <row r="24" spans="1:11" ht="13.5" customHeight="1" x14ac:dyDescent="0.2">
      <c r="A24" s="21" t="s">
        <v>132</v>
      </c>
      <c r="B24" s="39">
        <v>88.1</v>
      </c>
      <c r="C24" s="39">
        <v>86.6</v>
      </c>
      <c r="D24" s="335">
        <v>90.9</v>
      </c>
      <c r="E24" s="335">
        <v>104.3</v>
      </c>
      <c r="F24" s="335">
        <v>100</v>
      </c>
      <c r="G24" s="139"/>
      <c r="H24" s="139"/>
      <c r="I24" s="139"/>
      <c r="J24" s="139"/>
      <c r="K24" s="139"/>
    </row>
    <row r="25" spans="1:11" ht="13.5" customHeight="1" x14ac:dyDescent="0.2">
      <c r="A25" s="92" t="s">
        <v>715</v>
      </c>
      <c r="B25" s="367"/>
      <c r="C25" s="237"/>
      <c r="D25" s="306"/>
      <c r="E25" s="306"/>
      <c r="F25" s="306"/>
    </row>
    <row r="26" spans="1:11" ht="13.5" customHeight="1" x14ac:dyDescent="0.2">
      <c r="A26" s="93" t="s">
        <v>50</v>
      </c>
      <c r="B26" s="315">
        <v>98.6</v>
      </c>
      <c r="C26" s="315">
        <v>97.7</v>
      </c>
      <c r="D26" s="315">
        <v>102.1</v>
      </c>
      <c r="E26" s="315">
        <v>98</v>
      </c>
      <c r="F26" s="315">
        <v>100</v>
      </c>
      <c r="G26" s="139"/>
      <c r="H26" s="139"/>
      <c r="I26" s="139"/>
      <c r="J26" s="139"/>
      <c r="K26" s="139"/>
    </row>
    <row r="27" spans="1:11" ht="13.5" customHeight="1" x14ac:dyDescent="0.2">
      <c r="A27" s="63" t="s">
        <v>51</v>
      </c>
      <c r="B27" s="316">
        <v>113.4</v>
      </c>
      <c r="C27" s="316">
        <v>116.6</v>
      </c>
      <c r="D27" s="316">
        <v>104.4</v>
      </c>
      <c r="E27" s="316">
        <v>99.5</v>
      </c>
      <c r="F27" s="316">
        <v>99.7</v>
      </c>
      <c r="G27" s="139"/>
      <c r="H27" s="139"/>
      <c r="I27" s="139"/>
      <c r="J27" s="139"/>
      <c r="K27" s="139"/>
    </row>
    <row r="28" spans="1:11" ht="13.5" customHeight="1" x14ac:dyDescent="0.2">
      <c r="A28" s="63" t="s">
        <v>52</v>
      </c>
      <c r="B28" s="315">
        <v>113.6</v>
      </c>
      <c r="C28" s="315">
        <v>117.4</v>
      </c>
      <c r="D28" s="315">
        <v>99.1</v>
      </c>
      <c r="E28" s="315">
        <v>105.6</v>
      </c>
      <c r="F28" s="315">
        <v>100</v>
      </c>
      <c r="G28" s="139"/>
      <c r="H28" s="139"/>
      <c r="I28" s="139"/>
      <c r="J28" s="139"/>
      <c r="K28" s="139"/>
    </row>
    <row r="29" spans="1:11" ht="13.5" customHeight="1" x14ac:dyDescent="0.2">
      <c r="A29" s="21" t="s">
        <v>129</v>
      </c>
      <c r="B29" s="315">
        <v>127</v>
      </c>
      <c r="C29" s="315">
        <v>133.80000000000001</v>
      </c>
      <c r="D29" s="315">
        <v>105.7</v>
      </c>
      <c r="E29" s="315">
        <v>103.1</v>
      </c>
      <c r="F29" s="315">
        <v>99.8</v>
      </c>
      <c r="G29" s="139"/>
      <c r="H29" s="139"/>
      <c r="I29" s="139"/>
      <c r="J29" s="139"/>
      <c r="K29" s="139"/>
    </row>
    <row r="30" spans="1:11" ht="13.5" customHeight="1" x14ac:dyDescent="0.2">
      <c r="A30" s="63" t="s">
        <v>54</v>
      </c>
      <c r="B30" s="315">
        <v>111.8</v>
      </c>
      <c r="C30" s="315">
        <v>110.9</v>
      </c>
      <c r="D30" s="315">
        <v>119.4</v>
      </c>
      <c r="E30" s="315">
        <v>98.3</v>
      </c>
      <c r="F30" s="315">
        <v>100</v>
      </c>
      <c r="G30" s="139"/>
      <c r="H30" s="139"/>
      <c r="I30" s="139"/>
      <c r="J30" s="139"/>
      <c r="K30" s="139"/>
    </row>
    <row r="31" spans="1:11" ht="13.5" customHeight="1" x14ac:dyDescent="0.2">
      <c r="A31" s="63" t="s">
        <v>55</v>
      </c>
      <c r="B31" s="315">
        <v>64.5</v>
      </c>
      <c r="C31" s="317">
        <v>63.3</v>
      </c>
      <c r="D31" s="317">
        <v>64.099999999999994</v>
      </c>
      <c r="E31" s="315">
        <v>98.9</v>
      </c>
      <c r="F31" s="315">
        <v>100</v>
      </c>
      <c r="G31" s="139"/>
      <c r="H31" s="139"/>
      <c r="I31" s="139"/>
      <c r="J31" s="139"/>
      <c r="K31" s="139"/>
    </row>
    <row r="32" spans="1:11" ht="13.5" customHeight="1" x14ac:dyDescent="0.2">
      <c r="A32" s="63" t="s">
        <v>56</v>
      </c>
      <c r="B32" s="315">
        <v>99.3</v>
      </c>
      <c r="C32" s="317">
        <v>100.1</v>
      </c>
      <c r="D32" s="317">
        <v>95.5</v>
      </c>
      <c r="E32" s="315">
        <v>98.5</v>
      </c>
      <c r="F32" s="315">
        <v>100</v>
      </c>
      <c r="G32" s="139"/>
      <c r="H32" s="139"/>
      <c r="I32" s="139"/>
      <c r="J32" s="139"/>
      <c r="K32" s="139"/>
    </row>
    <row r="33" spans="1:11" ht="13.5" customHeight="1" x14ac:dyDescent="0.2">
      <c r="A33" s="21" t="s">
        <v>130</v>
      </c>
      <c r="B33" s="315">
        <v>71.599999999999994</v>
      </c>
      <c r="C33" s="317">
        <v>70.3</v>
      </c>
      <c r="D33" s="317">
        <v>73.099999999999994</v>
      </c>
      <c r="E33" s="315">
        <v>95.8</v>
      </c>
      <c r="F33" s="315">
        <v>100</v>
      </c>
      <c r="G33" s="139"/>
      <c r="H33" s="139"/>
      <c r="I33" s="139"/>
      <c r="J33" s="139"/>
      <c r="K33" s="139"/>
    </row>
    <row r="34" spans="1:11" ht="13.5" customHeight="1" x14ac:dyDescent="0.2">
      <c r="A34" s="63" t="s">
        <v>58</v>
      </c>
      <c r="B34" s="312">
        <v>100</v>
      </c>
      <c r="C34" s="312">
        <v>99.3</v>
      </c>
      <c r="D34" s="313">
        <v>102.3</v>
      </c>
      <c r="E34" s="313">
        <v>103.6</v>
      </c>
      <c r="F34" s="313">
        <v>103.3</v>
      </c>
      <c r="G34" s="139"/>
      <c r="H34" s="139"/>
      <c r="I34" s="139"/>
      <c r="J34" s="139"/>
      <c r="K34" s="139"/>
    </row>
    <row r="35" spans="1:11" ht="13.5" customHeight="1" x14ac:dyDescent="0.2">
      <c r="A35" s="63" t="s">
        <v>35</v>
      </c>
      <c r="B35" s="312">
        <v>98.1</v>
      </c>
      <c r="C35" s="312">
        <v>98.8</v>
      </c>
      <c r="D35" s="313">
        <v>92.4</v>
      </c>
      <c r="E35" s="313">
        <v>108.2</v>
      </c>
      <c r="F35" s="313">
        <v>100</v>
      </c>
      <c r="G35" s="139"/>
      <c r="H35" s="139"/>
      <c r="I35" s="139"/>
      <c r="J35" s="139"/>
      <c r="K35" s="139"/>
    </row>
    <row r="36" spans="1:11" ht="13.5" customHeight="1" x14ac:dyDescent="0.2">
      <c r="A36" s="64" t="s">
        <v>59</v>
      </c>
      <c r="B36" s="312">
        <v>98.1</v>
      </c>
      <c r="C36" s="312">
        <v>97</v>
      </c>
      <c r="D36" s="313">
        <v>102.5</v>
      </c>
      <c r="E36" s="313">
        <v>102.7</v>
      </c>
      <c r="F36" s="313">
        <v>100</v>
      </c>
      <c r="G36" s="139"/>
      <c r="H36" s="139"/>
      <c r="I36" s="139"/>
      <c r="J36" s="139"/>
      <c r="K36" s="139"/>
    </row>
    <row r="37" spans="1:11" ht="13.5" customHeight="1" x14ac:dyDescent="0.2">
      <c r="A37" s="21" t="s">
        <v>131</v>
      </c>
      <c r="B37" s="312">
        <v>96.3</v>
      </c>
      <c r="C37" s="312">
        <v>95.1</v>
      </c>
      <c r="D37" s="313">
        <v>96.9</v>
      </c>
      <c r="E37" s="313">
        <v>115.1</v>
      </c>
      <c r="F37" s="313">
        <v>103.3</v>
      </c>
      <c r="G37" s="139"/>
      <c r="H37" s="139"/>
      <c r="I37" s="139"/>
      <c r="J37" s="139"/>
      <c r="K37" s="139"/>
    </row>
    <row r="38" spans="1:11" ht="13.5" customHeight="1" x14ac:dyDescent="0.2">
      <c r="A38" s="64" t="s">
        <v>61</v>
      </c>
      <c r="B38" s="312">
        <v>94.4</v>
      </c>
      <c r="C38" s="312">
        <v>94.1</v>
      </c>
      <c r="D38" s="313">
        <v>94.9</v>
      </c>
      <c r="E38" s="313">
        <v>96.1</v>
      </c>
      <c r="F38" s="313">
        <v>100</v>
      </c>
      <c r="G38" s="139"/>
      <c r="H38" s="139"/>
      <c r="I38" s="139"/>
      <c r="J38" s="139"/>
      <c r="K38" s="139"/>
    </row>
    <row r="39" spans="1:11" ht="13.5" customHeight="1" x14ac:dyDescent="0.2">
      <c r="A39" s="64" t="s">
        <v>62</v>
      </c>
      <c r="B39" s="315" t="s">
        <v>538</v>
      </c>
      <c r="C39" s="315" t="s">
        <v>538</v>
      </c>
      <c r="D39" s="318" t="s">
        <v>513</v>
      </c>
      <c r="E39" s="318" t="s">
        <v>545</v>
      </c>
      <c r="F39" s="318" t="s">
        <v>544</v>
      </c>
      <c r="G39" s="139"/>
      <c r="H39" s="139"/>
      <c r="I39" s="139"/>
      <c r="J39" s="139"/>
      <c r="K39" s="139"/>
    </row>
    <row r="40" spans="1:11" ht="13.5" customHeight="1" x14ac:dyDescent="0.2">
      <c r="A40" s="16" t="s">
        <v>63</v>
      </c>
      <c r="B40" s="315">
        <v>96.9</v>
      </c>
      <c r="C40" s="315">
        <v>96.8</v>
      </c>
      <c r="D40" s="318">
        <v>95.1</v>
      </c>
      <c r="E40" s="318">
        <v>103.6</v>
      </c>
      <c r="F40" s="318">
        <v>103.4</v>
      </c>
      <c r="G40" s="139"/>
      <c r="H40" s="139"/>
      <c r="I40" s="139"/>
      <c r="J40" s="139"/>
      <c r="K40" s="139"/>
    </row>
    <row r="41" spans="1:11" ht="13.5" customHeight="1" x14ac:dyDescent="0.2">
      <c r="A41" s="22" t="s">
        <v>132</v>
      </c>
      <c r="B41" s="315">
        <v>90.3</v>
      </c>
      <c r="C41" s="315">
        <v>90</v>
      </c>
      <c r="D41" s="318">
        <v>89.98</v>
      </c>
      <c r="E41" s="318">
        <v>94.5</v>
      </c>
      <c r="F41" s="318">
        <v>103.36</v>
      </c>
      <c r="G41" s="139"/>
      <c r="H41" s="139"/>
      <c r="I41" s="139"/>
      <c r="J41" s="139"/>
      <c r="K41" s="139"/>
    </row>
    <row r="42" spans="1:11" ht="58.15" customHeight="1" x14ac:dyDescent="0.2">
      <c r="A42" s="678" t="s">
        <v>44</v>
      </c>
      <c r="B42" s="754"/>
      <c r="C42" s="754"/>
      <c r="D42" s="754"/>
      <c r="E42" s="754"/>
      <c r="F42" s="754"/>
    </row>
    <row r="54" ht="68.25" customHeight="1" x14ac:dyDescent="0.2"/>
    <row r="67" spans="2:2" x14ac:dyDescent="0.2">
      <c r="B67" s="126"/>
    </row>
  </sheetData>
  <mergeCells count="7">
    <mergeCell ref="A42:F42"/>
    <mergeCell ref="A5:F5"/>
    <mergeCell ref="A3:F3"/>
    <mergeCell ref="A1:F1"/>
    <mergeCell ref="A6:A7"/>
    <mergeCell ref="B6:B7"/>
    <mergeCell ref="C6:F6"/>
  </mergeCells>
  <pageMargins left="0.7" right="0.7" top="0.75" bottom="0.75" header="0.3" footer="0.3"/>
  <pageSetup paperSize="9" scale="79" orientation="portrait" r:id="rId1"/>
  <headerFooter>
    <oddFooter>&amp;C&amp;"Arial,курсив"&amp;K00-023Социально-экономическое положение Ханты-Мансийского автономного округа – Югры 12' 2023</oddFooter>
  </headerFooter>
  <ignoredErrors>
    <ignoredError sqref="B39:F39"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zoomScaleNormal="100" workbookViewId="0">
      <selection activeCell="I13" sqref="I13"/>
    </sheetView>
  </sheetViews>
  <sheetFormatPr defaultColWidth="9.140625" defaultRowHeight="12.75" x14ac:dyDescent="0.2"/>
  <cols>
    <col min="1" max="1" width="42.140625" style="459" customWidth="1"/>
    <col min="2" max="3" width="23.42578125" style="459" customWidth="1"/>
    <col min="4" max="16384" width="9.140625" style="459"/>
  </cols>
  <sheetData>
    <row r="1" spans="1:5" ht="28.15" customHeight="1" x14ac:dyDescent="0.2">
      <c r="A1" s="706" t="s">
        <v>399</v>
      </c>
      <c r="B1" s="706"/>
      <c r="C1" s="706"/>
    </row>
    <row r="2" spans="1:5" ht="11.45" customHeight="1" x14ac:dyDescent="0.2">
      <c r="A2" s="457"/>
      <c r="B2" s="457"/>
      <c r="C2" s="457"/>
    </row>
    <row r="3" spans="1:5" x14ac:dyDescent="0.2">
      <c r="A3" s="732" t="s">
        <v>156</v>
      </c>
      <c r="B3" s="732"/>
      <c r="C3" s="732"/>
    </row>
    <row r="4" spans="1:5" ht="13.15" customHeight="1" x14ac:dyDescent="0.2">
      <c r="A4" s="676"/>
      <c r="B4" s="670" t="s">
        <v>727</v>
      </c>
      <c r="C4" s="458" t="s">
        <v>613</v>
      </c>
    </row>
    <row r="5" spans="1:5" ht="27" customHeight="1" x14ac:dyDescent="0.2">
      <c r="A5" s="677"/>
      <c r="B5" s="665"/>
      <c r="C5" s="460" t="s">
        <v>728</v>
      </c>
    </row>
    <row r="6" spans="1:5" ht="15" customHeight="1" x14ac:dyDescent="0.2">
      <c r="A6" s="21" t="s">
        <v>218</v>
      </c>
      <c r="B6" s="645">
        <v>147.4</v>
      </c>
      <c r="C6" s="645">
        <v>79.099999999999994</v>
      </c>
      <c r="D6" s="137"/>
      <c r="E6" s="137"/>
    </row>
    <row r="7" spans="1:5" ht="15" customHeight="1" x14ac:dyDescent="0.2">
      <c r="A7" s="21" t="s">
        <v>66</v>
      </c>
      <c r="B7" s="645">
        <v>148.5</v>
      </c>
      <c r="C7" s="645">
        <v>80.5</v>
      </c>
      <c r="D7" s="137"/>
      <c r="E7" s="137"/>
    </row>
    <row r="8" spans="1:5" ht="15" customHeight="1" x14ac:dyDescent="0.2">
      <c r="A8" s="77" t="s">
        <v>466</v>
      </c>
      <c r="B8" s="645">
        <v>166.4</v>
      </c>
      <c r="C8" s="645">
        <v>72.599999999999994</v>
      </c>
      <c r="D8" s="137"/>
      <c r="E8" s="137"/>
    </row>
    <row r="9" spans="1:5" ht="15" customHeight="1" x14ac:dyDescent="0.2">
      <c r="A9" s="78" t="s">
        <v>67</v>
      </c>
      <c r="B9" s="645">
        <v>100.9</v>
      </c>
      <c r="C9" s="645">
        <v>113.8</v>
      </c>
      <c r="D9" s="137"/>
      <c r="E9" s="137"/>
    </row>
    <row r="10" spans="1:5" ht="15" customHeight="1" x14ac:dyDescent="0.2">
      <c r="A10" s="21" t="s">
        <v>69</v>
      </c>
      <c r="B10" s="645">
        <v>159.4</v>
      </c>
      <c r="C10" s="645">
        <v>67.400000000000006</v>
      </c>
      <c r="D10" s="137"/>
      <c r="E10" s="137"/>
    </row>
    <row r="11" spans="1:5" ht="15" customHeight="1" x14ac:dyDescent="0.2">
      <c r="A11" s="78" t="s">
        <v>70</v>
      </c>
      <c r="B11" s="645">
        <v>103.7</v>
      </c>
      <c r="C11" s="645">
        <v>112.3</v>
      </c>
      <c r="D11" s="137"/>
      <c r="E11" s="137"/>
    </row>
    <row r="12" spans="1:5" ht="15" customHeight="1" x14ac:dyDescent="0.2">
      <c r="A12" s="78" t="s">
        <v>71</v>
      </c>
      <c r="B12" s="645">
        <v>113</v>
      </c>
      <c r="C12" s="645">
        <v>110</v>
      </c>
      <c r="D12" s="137"/>
      <c r="E12" s="137"/>
    </row>
    <row r="13" spans="1:5" ht="51" x14ac:dyDescent="0.2">
      <c r="A13" s="130" t="s">
        <v>72</v>
      </c>
      <c r="B13" s="645">
        <v>132.4</v>
      </c>
      <c r="C13" s="645">
        <v>105.1</v>
      </c>
      <c r="D13" s="137"/>
      <c r="E13" s="137"/>
    </row>
    <row r="14" spans="1:5" x14ac:dyDescent="0.2">
      <c r="A14" s="79" t="s">
        <v>75</v>
      </c>
      <c r="B14" s="645">
        <v>161.4</v>
      </c>
      <c r="C14" s="645">
        <v>66.400000000000006</v>
      </c>
      <c r="D14" s="368"/>
      <c r="E14" s="137"/>
    </row>
    <row r="15" spans="1:5" ht="25.5" x14ac:dyDescent="0.2">
      <c r="A15" s="130" t="s">
        <v>76</v>
      </c>
      <c r="B15" s="645">
        <v>106.3</v>
      </c>
      <c r="C15" s="645">
        <v>112</v>
      </c>
      <c r="D15" s="137"/>
      <c r="E15" s="137"/>
    </row>
    <row r="16" spans="1:5" ht="27.75" customHeight="1" x14ac:dyDescent="0.2">
      <c r="A16" s="80" t="s">
        <v>78</v>
      </c>
      <c r="B16" s="645">
        <v>111.1</v>
      </c>
      <c r="C16" s="645">
        <v>115.6</v>
      </c>
      <c r="D16" s="137"/>
      <c r="E16" s="137"/>
    </row>
    <row r="17" spans="1:5" ht="41.25" customHeight="1" x14ac:dyDescent="0.2">
      <c r="A17" s="21" t="s">
        <v>84</v>
      </c>
      <c r="B17" s="645">
        <v>110.9</v>
      </c>
      <c r="C17" s="645">
        <v>107.4</v>
      </c>
      <c r="D17" s="137"/>
      <c r="E17" s="137"/>
    </row>
    <row r="18" spans="1:5" ht="36.6" customHeight="1" x14ac:dyDescent="0.2">
      <c r="A18" s="84" t="s">
        <v>85</v>
      </c>
      <c r="B18" s="596">
        <v>100.4</v>
      </c>
      <c r="C18" s="596">
        <v>106.5</v>
      </c>
    </row>
    <row r="20" spans="1:5" ht="49.5" customHeight="1" x14ac:dyDescent="0.2">
      <c r="A20" s="708" t="s">
        <v>44</v>
      </c>
      <c r="B20" s="708"/>
      <c r="C20" s="708"/>
    </row>
    <row r="59" spans="2:2" x14ac:dyDescent="0.2">
      <c r="B59" s="126"/>
    </row>
  </sheetData>
  <mergeCells count="5">
    <mergeCell ref="A1:C1"/>
    <mergeCell ref="A4:A5"/>
    <mergeCell ref="B4:B5"/>
    <mergeCell ref="A3:C3"/>
    <mergeCell ref="A20:C20"/>
  </mergeCells>
  <pageMargins left="0.7" right="0.7" top="0.75" bottom="0.75" header="0.3" footer="0.3"/>
  <pageSetup paperSize="9" scale="79" orientation="portrait" r:id="rId1"/>
  <headerFooter>
    <oddFooter>&amp;C&amp;"Arial,курсив"&amp;K00-025Социально-экономическое положение Ханты-Мансийского автономного округа – Югры 12' 2023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Normal="100" workbookViewId="0">
      <selection activeCell="R23" sqref="R23"/>
    </sheetView>
  </sheetViews>
  <sheetFormatPr defaultColWidth="3.42578125" defaultRowHeight="12.75" x14ac:dyDescent="0.2"/>
  <cols>
    <col min="1" max="1" width="37.7109375" style="459" customWidth="1"/>
    <col min="2" max="3" width="20.5703125" style="459" customWidth="1"/>
    <col min="4" max="33" width="6.28515625" style="459" customWidth="1"/>
    <col min="34" max="16384" width="3.42578125" style="459"/>
  </cols>
  <sheetData>
    <row r="1" spans="1:3" ht="27" customHeight="1" x14ac:dyDescent="0.2">
      <c r="A1" s="706" t="s">
        <v>388</v>
      </c>
      <c r="B1" s="706"/>
      <c r="C1" s="706"/>
    </row>
    <row r="2" spans="1:3" x14ac:dyDescent="0.2">
      <c r="A2" s="40"/>
      <c r="B2" s="18"/>
      <c r="C2" s="18"/>
    </row>
    <row r="3" spans="1:3" x14ac:dyDescent="0.2">
      <c r="A3" s="733" t="s">
        <v>156</v>
      </c>
      <c r="B3" s="742"/>
      <c r="C3" s="742"/>
    </row>
    <row r="4" spans="1:3" x14ac:dyDescent="0.2">
      <c r="A4" s="668"/>
      <c r="B4" s="693" t="s">
        <v>726</v>
      </c>
      <c r="C4" s="745"/>
    </row>
    <row r="5" spans="1:3" ht="14.25" customHeight="1" x14ac:dyDescent="0.2">
      <c r="A5" s="669"/>
      <c r="B5" s="458" t="s">
        <v>173</v>
      </c>
      <c r="C5" s="458" t="s">
        <v>724</v>
      </c>
    </row>
    <row r="6" spans="1:3" ht="27" customHeight="1" x14ac:dyDescent="0.2">
      <c r="A6" s="88" t="s">
        <v>389</v>
      </c>
      <c r="B6" s="643">
        <v>78.900000000000006</v>
      </c>
      <c r="C6" s="376">
        <v>166.6</v>
      </c>
    </row>
    <row r="7" spans="1:3" ht="24.6" customHeight="1" x14ac:dyDescent="0.2">
      <c r="A7" s="17" t="s">
        <v>390</v>
      </c>
      <c r="B7" s="643">
        <v>100.1</v>
      </c>
      <c r="C7" s="376">
        <v>108.9</v>
      </c>
    </row>
    <row r="8" spans="1:3" ht="24" customHeight="1" x14ac:dyDescent="0.2">
      <c r="A8" s="17" t="s">
        <v>391</v>
      </c>
      <c r="B8" s="643">
        <v>100</v>
      </c>
      <c r="C8" s="376">
        <v>109.1</v>
      </c>
    </row>
    <row r="9" spans="1:3" ht="51" customHeight="1" x14ac:dyDescent="0.2">
      <c r="A9" s="17" t="s">
        <v>392</v>
      </c>
      <c r="B9" s="643">
        <v>100</v>
      </c>
      <c r="C9" s="376">
        <v>104.5</v>
      </c>
    </row>
    <row r="10" spans="1:3" ht="16.149999999999999" customHeight="1" x14ac:dyDescent="0.2">
      <c r="A10" s="17" t="s">
        <v>393</v>
      </c>
      <c r="B10" s="643">
        <v>100</v>
      </c>
      <c r="C10" s="376">
        <v>103.3</v>
      </c>
    </row>
    <row r="11" spans="1:3" ht="24.6" customHeight="1" x14ac:dyDescent="0.2">
      <c r="A11" s="17" t="s">
        <v>394</v>
      </c>
      <c r="B11" s="376">
        <v>100.1</v>
      </c>
      <c r="C11" s="376">
        <v>100.2</v>
      </c>
    </row>
    <row r="12" spans="1:3" x14ac:dyDescent="0.2">
      <c r="A12" s="17" t="s">
        <v>395</v>
      </c>
      <c r="B12" s="256">
        <v>98.6</v>
      </c>
      <c r="C12" s="256">
        <v>111.9</v>
      </c>
    </row>
    <row r="13" spans="1:3" x14ac:dyDescent="0.2">
      <c r="A13" s="212" t="s">
        <v>182</v>
      </c>
      <c r="B13" s="646">
        <v>80.683530423100819</v>
      </c>
      <c r="C13" s="597">
        <v>142.52123971414994</v>
      </c>
    </row>
    <row r="14" spans="1:3" x14ac:dyDescent="0.2">
      <c r="A14" s="328" t="s">
        <v>601</v>
      </c>
      <c r="B14" s="468"/>
      <c r="C14" s="125"/>
    </row>
    <row r="15" spans="1:3" ht="25.5" x14ac:dyDescent="0.2">
      <c r="A15" s="77" t="s">
        <v>624</v>
      </c>
      <c r="B15" s="597">
        <v>94.186097793668253</v>
      </c>
      <c r="C15" s="597">
        <v>137.16215013135263</v>
      </c>
    </row>
    <row r="16" spans="1:3" ht="25.5" x14ac:dyDescent="0.2">
      <c r="A16" s="77" t="s">
        <v>473</v>
      </c>
      <c r="B16" s="597">
        <v>81.253004326229771</v>
      </c>
      <c r="C16" s="597">
        <v>133.11807633748097</v>
      </c>
    </row>
    <row r="17" spans="1:3" x14ac:dyDescent="0.2">
      <c r="A17" s="212" t="s">
        <v>396</v>
      </c>
      <c r="B17" s="598">
        <v>100.3</v>
      </c>
      <c r="C17" s="598">
        <v>109.1</v>
      </c>
    </row>
    <row r="18" spans="1:3" ht="25.5" x14ac:dyDescent="0.2">
      <c r="A18" s="17" t="s">
        <v>397</v>
      </c>
      <c r="B18" s="599">
        <v>101.1</v>
      </c>
      <c r="C18" s="599">
        <v>108.8</v>
      </c>
    </row>
    <row r="19" spans="1:3" x14ac:dyDescent="0.2">
      <c r="A19" s="51" t="s">
        <v>398</v>
      </c>
      <c r="B19" s="600">
        <v>100</v>
      </c>
      <c r="C19" s="601">
        <v>100.8</v>
      </c>
    </row>
    <row r="20" spans="1:3" x14ac:dyDescent="0.2">
      <c r="B20" s="137"/>
      <c r="C20" s="137"/>
    </row>
    <row r="21" spans="1:3" x14ac:dyDescent="0.2">
      <c r="A21" s="159"/>
      <c r="B21" s="368"/>
      <c r="C21" s="368"/>
    </row>
    <row r="22" spans="1:3" x14ac:dyDescent="0.2">
      <c r="B22" s="137"/>
      <c r="C22" s="137"/>
    </row>
    <row r="23" spans="1:3" x14ac:dyDescent="0.2">
      <c r="B23" s="137"/>
      <c r="C23" s="137"/>
    </row>
    <row r="24" spans="1:3" x14ac:dyDescent="0.2">
      <c r="B24" s="137"/>
      <c r="C24" s="137"/>
    </row>
    <row r="25" spans="1:3" x14ac:dyDescent="0.2">
      <c r="B25" s="137"/>
      <c r="C25" s="137"/>
    </row>
    <row r="56" spans="2:3" x14ac:dyDescent="0.2">
      <c r="B56" s="126"/>
      <c r="C56" s="126"/>
    </row>
  </sheetData>
  <mergeCells count="4">
    <mergeCell ref="A4:A5"/>
    <mergeCell ref="A1:C1"/>
    <mergeCell ref="B4:C4"/>
    <mergeCell ref="A3:C3"/>
  </mergeCells>
  <pageMargins left="0.7" right="0.7" top="0.75" bottom="0.75" header="0.3" footer="0.3"/>
  <pageSetup paperSize="9" scale="79" orientation="portrait" r:id="rId1"/>
  <headerFooter>
    <oddFooter>&amp;C&amp;"Arial,курсив"&amp;K00-025Социально-экономическое положение Ханты-Мансийского автономного округа – Югры 12' 2023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view="pageLayout" zoomScaleNormal="100" workbookViewId="0">
      <selection sqref="A1:E1"/>
    </sheetView>
  </sheetViews>
  <sheetFormatPr defaultColWidth="9.140625" defaultRowHeight="12.75" x14ac:dyDescent="0.2"/>
  <cols>
    <col min="1" max="1" width="25.42578125" style="580" customWidth="1"/>
    <col min="2" max="2" width="20.85546875" style="580" customWidth="1"/>
    <col min="3" max="3" width="17.140625" style="580" customWidth="1"/>
    <col min="4" max="4" width="16.140625" style="580" customWidth="1"/>
    <col min="5" max="5" width="17.7109375" style="580" customWidth="1"/>
    <col min="6" max="16384" width="9.140625" style="580"/>
  </cols>
  <sheetData>
    <row r="1" spans="1:5" ht="37.5" customHeight="1" x14ac:dyDescent="0.2">
      <c r="A1" s="706" t="s">
        <v>505</v>
      </c>
      <c r="B1" s="706"/>
      <c r="C1" s="706"/>
      <c r="D1" s="706"/>
      <c r="E1" s="706"/>
    </row>
    <row r="2" spans="1:5" x14ac:dyDescent="0.2">
      <c r="A2" s="50"/>
      <c r="B2" s="49"/>
      <c r="C2" s="49"/>
      <c r="D2" s="49"/>
      <c r="E2" s="49"/>
    </row>
    <row r="3" spans="1:5" x14ac:dyDescent="0.2">
      <c r="A3" s="707" t="s">
        <v>151</v>
      </c>
      <c r="B3" s="707"/>
      <c r="C3" s="707"/>
      <c r="D3" s="707"/>
      <c r="E3" s="707"/>
    </row>
    <row r="4" spans="1:5" s="48" customFormat="1" ht="12.6" customHeight="1" x14ac:dyDescent="0.2">
      <c r="A4" s="756"/>
      <c r="B4" s="670" t="s">
        <v>554</v>
      </c>
      <c r="C4" s="693" t="s">
        <v>506</v>
      </c>
      <c r="D4" s="744"/>
      <c r="E4" s="755"/>
    </row>
    <row r="5" spans="1:5" s="48" customFormat="1" ht="66" customHeight="1" x14ac:dyDescent="0.2">
      <c r="A5" s="757"/>
      <c r="B5" s="679"/>
      <c r="C5" s="578" t="s">
        <v>507</v>
      </c>
      <c r="D5" s="578" t="s">
        <v>508</v>
      </c>
      <c r="E5" s="583" t="s">
        <v>509</v>
      </c>
    </row>
    <row r="6" spans="1:5" ht="13.5" customHeight="1" x14ac:dyDescent="0.2">
      <c r="A6" s="106" t="s">
        <v>714</v>
      </c>
      <c r="B6" s="115"/>
      <c r="C6" s="107"/>
      <c r="D6" s="107"/>
      <c r="E6" s="107"/>
    </row>
    <row r="7" spans="1:5" ht="13.5" customHeight="1" x14ac:dyDescent="0.2">
      <c r="A7" s="114" t="s">
        <v>50</v>
      </c>
      <c r="B7" s="161">
        <v>100.2</v>
      </c>
      <c r="C7" s="162">
        <v>100</v>
      </c>
      <c r="D7" s="161">
        <v>101.2</v>
      </c>
      <c r="E7" s="161">
        <v>99.9</v>
      </c>
    </row>
    <row r="8" spans="1:5" ht="13.5" customHeight="1" x14ac:dyDescent="0.2">
      <c r="A8" s="114" t="s">
        <v>51</v>
      </c>
      <c r="B8" s="138">
        <v>100.5</v>
      </c>
      <c r="C8" s="96">
        <v>100.9</v>
      </c>
      <c r="D8" s="96">
        <v>102.7</v>
      </c>
      <c r="E8" s="96">
        <v>99</v>
      </c>
    </row>
    <row r="9" spans="1:5" ht="13.5" customHeight="1" x14ac:dyDescent="0.2">
      <c r="A9" s="114" t="s">
        <v>52</v>
      </c>
      <c r="B9" s="138">
        <v>100.2</v>
      </c>
      <c r="C9" s="96">
        <v>100.5</v>
      </c>
      <c r="D9" s="96">
        <v>99.9</v>
      </c>
      <c r="E9" s="96">
        <v>100</v>
      </c>
    </row>
    <row r="10" spans="1:5" ht="13.5" customHeight="1" x14ac:dyDescent="0.2">
      <c r="A10" s="21" t="s">
        <v>129</v>
      </c>
      <c r="B10" s="138">
        <v>100.8</v>
      </c>
      <c r="C10" s="96">
        <v>101.3</v>
      </c>
      <c r="D10" s="96">
        <v>103.9</v>
      </c>
      <c r="E10" s="96">
        <v>98.9</v>
      </c>
    </row>
    <row r="11" spans="1:5" s="48" customFormat="1" ht="13.5" customHeight="1" x14ac:dyDescent="0.2">
      <c r="A11" s="64" t="s">
        <v>54</v>
      </c>
      <c r="B11" s="138">
        <v>101.8</v>
      </c>
      <c r="C11" s="96">
        <v>101.5</v>
      </c>
      <c r="D11" s="96">
        <v>102.2</v>
      </c>
      <c r="E11" s="96">
        <v>101.8</v>
      </c>
    </row>
    <row r="12" spans="1:5" s="48" customFormat="1" ht="13.5" customHeight="1" x14ac:dyDescent="0.2">
      <c r="A12" s="64" t="s">
        <v>55</v>
      </c>
      <c r="B12" s="138">
        <v>99.6</v>
      </c>
      <c r="C12" s="96">
        <v>98.7</v>
      </c>
      <c r="D12" s="96">
        <v>99.5</v>
      </c>
      <c r="E12" s="96">
        <v>100.4</v>
      </c>
    </row>
    <row r="13" spans="1:5" s="48" customFormat="1" ht="13.5" customHeight="1" x14ac:dyDescent="0.2">
      <c r="A13" s="64" t="s">
        <v>56</v>
      </c>
      <c r="B13" s="138">
        <v>101.4</v>
      </c>
      <c r="C13" s="96">
        <v>102.3</v>
      </c>
      <c r="D13" s="96">
        <v>102.2</v>
      </c>
      <c r="E13" s="96">
        <v>100</v>
      </c>
    </row>
    <row r="14" spans="1:5" s="48" customFormat="1" ht="13.5" customHeight="1" x14ac:dyDescent="0.2">
      <c r="A14" s="21" t="s">
        <v>130</v>
      </c>
      <c r="B14" s="138">
        <v>102.7</v>
      </c>
      <c r="C14" s="96">
        <v>102.5</v>
      </c>
      <c r="D14" s="96">
        <v>104</v>
      </c>
      <c r="E14" s="96">
        <v>102.3</v>
      </c>
    </row>
    <row r="15" spans="1:5" s="48" customFormat="1" ht="13.5" customHeight="1" x14ac:dyDescent="0.2">
      <c r="A15" s="64" t="s">
        <v>58</v>
      </c>
      <c r="B15" s="138">
        <v>101.8</v>
      </c>
      <c r="C15" s="96">
        <v>100.2</v>
      </c>
      <c r="D15" s="96">
        <v>103.5</v>
      </c>
      <c r="E15" s="96">
        <v>102.7</v>
      </c>
    </row>
    <row r="16" spans="1:5" s="48" customFormat="1" ht="13.5" customHeight="1" x14ac:dyDescent="0.2">
      <c r="A16" s="64" t="s">
        <v>35</v>
      </c>
      <c r="B16" s="138">
        <v>100.7</v>
      </c>
      <c r="C16" s="96">
        <v>100.7</v>
      </c>
      <c r="D16" s="96">
        <v>102.3</v>
      </c>
      <c r="E16" s="96">
        <v>99.8</v>
      </c>
    </row>
    <row r="17" spans="1:5" s="48" customFormat="1" ht="13.5" customHeight="1" x14ac:dyDescent="0.2">
      <c r="A17" s="64" t="s">
        <v>59</v>
      </c>
      <c r="B17" s="138">
        <v>100.6</v>
      </c>
      <c r="C17" s="96">
        <v>100.6</v>
      </c>
      <c r="D17" s="96">
        <v>101</v>
      </c>
      <c r="E17" s="96">
        <v>100.2</v>
      </c>
    </row>
    <row r="18" spans="1:5" s="48" customFormat="1" ht="13.5" customHeight="1" x14ac:dyDescent="0.2">
      <c r="A18" s="21" t="s">
        <v>131</v>
      </c>
      <c r="B18" s="138">
        <v>103.1</v>
      </c>
      <c r="C18" s="96">
        <v>101.5</v>
      </c>
      <c r="D18" s="96">
        <v>107</v>
      </c>
      <c r="E18" s="96">
        <v>102.7</v>
      </c>
    </row>
    <row r="19" spans="1:5" ht="13.5" customHeight="1" x14ac:dyDescent="0.2">
      <c r="A19" s="64" t="s">
        <v>61</v>
      </c>
      <c r="B19" s="138">
        <v>100.7</v>
      </c>
      <c r="C19" s="96">
        <v>101.1</v>
      </c>
      <c r="D19" s="96">
        <v>100.8</v>
      </c>
      <c r="E19" s="96">
        <v>100.3</v>
      </c>
    </row>
    <row r="20" spans="1:5" ht="13.5" customHeight="1" x14ac:dyDescent="0.2">
      <c r="A20" s="64" t="s">
        <v>62</v>
      </c>
      <c r="B20" s="138">
        <v>100</v>
      </c>
      <c r="C20" s="96">
        <v>100.8</v>
      </c>
      <c r="D20" s="96">
        <v>97.3</v>
      </c>
      <c r="E20" s="96">
        <v>100.6</v>
      </c>
    </row>
    <row r="21" spans="1:5" ht="13.5" customHeight="1" x14ac:dyDescent="0.2">
      <c r="A21" s="64" t="s">
        <v>63</v>
      </c>
      <c r="B21" s="138">
        <v>100.4</v>
      </c>
      <c r="C21" s="96">
        <v>100.2</v>
      </c>
      <c r="D21" s="96">
        <v>101.3</v>
      </c>
      <c r="E21" s="96">
        <v>100.2</v>
      </c>
    </row>
    <row r="22" spans="1:5" ht="13.5" customHeight="1" x14ac:dyDescent="0.2">
      <c r="A22" s="21" t="s">
        <v>132</v>
      </c>
      <c r="B22" s="138">
        <v>101.1</v>
      </c>
      <c r="C22" s="96">
        <v>102.1</v>
      </c>
      <c r="D22" s="96">
        <v>99.3</v>
      </c>
      <c r="E22" s="96">
        <v>101.1</v>
      </c>
    </row>
    <row r="23" spans="1:5" ht="13.5" customHeight="1" x14ac:dyDescent="0.2">
      <c r="A23" s="92" t="s">
        <v>715</v>
      </c>
      <c r="B23" s="116"/>
      <c r="C23" s="240"/>
      <c r="D23" s="240"/>
      <c r="E23" s="240"/>
    </row>
    <row r="24" spans="1:5" ht="13.5" customHeight="1" x14ac:dyDescent="0.2">
      <c r="A24" s="114" t="s">
        <v>50</v>
      </c>
      <c r="B24" s="161">
        <v>101.7</v>
      </c>
      <c r="C24" s="161">
        <v>100.7</v>
      </c>
      <c r="D24" s="161">
        <v>102.2</v>
      </c>
      <c r="E24" s="161">
        <v>102.4</v>
      </c>
    </row>
    <row r="25" spans="1:5" ht="13.5" customHeight="1" x14ac:dyDescent="0.2">
      <c r="A25" s="64" t="s">
        <v>51</v>
      </c>
      <c r="B25" s="162">
        <v>102.2</v>
      </c>
      <c r="C25" s="162">
        <v>100.7</v>
      </c>
      <c r="D25" s="162">
        <v>101.4</v>
      </c>
      <c r="E25" s="162">
        <v>104</v>
      </c>
    </row>
    <row r="26" spans="1:5" ht="13.5" customHeight="1" x14ac:dyDescent="0.2">
      <c r="A26" s="64" t="s">
        <v>52</v>
      </c>
      <c r="B26" s="162">
        <v>104.7</v>
      </c>
      <c r="C26" s="162">
        <v>101</v>
      </c>
      <c r="D26" s="162">
        <v>113.6</v>
      </c>
      <c r="E26" s="162">
        <v>103.6</v>
      </c>
    </row>
    <row r="27" spans="1:5" ht="13.5" customHeight="1" x14ac:dyDescent="0.2">
      <c r="A27" s="21" t="s">
        <v>129</v>
      </c>
      <c r="B27" s="162">
        <v>108.9</v>
      </c>
      <c r="C27" s="162">
        <v>102.1</v>
      </c>
      <c r="D27" s="162">
        <v>117.9</v>
      </c>
      <c r="E27" s="162">
        <v>110.4</v>
      </c>
    </row>
    <row r="28" spans="1:5" ht="13.5" customHeight="1" x14ac:dyDescent="0.2">
      <c r="A28" s="64" t="s">
        <v>54</v>
      </c>
      <c r="B28" s="164">
        <v>101</v>
      </c>
      <c r="C28" s="140">
        <v>101</v>
      </c>
      <c r="D28" s="166">
        <v>102.4</v>
      </c>
      <c r="E28" s="140">
        <v>100.3</v>
      </c>
    </row>
    <row r="29" spans="1:5" ht="13.5" customHeight="1" x14ac:dyDescent="0.2">
      <c r="A29" s="64" t="s">
        <v>55</v>
      </c>
      <c r="B29" s="165">
        <v>100.9</v>
      </c>
      <c r="C29" s="163">
        <v>100.9</v>
      </c>
      <c r="D29" s="167">
        <v>102.3</v>
      </c>
      <c r="E29" s="163">
        <v>100.1</v>
      </c>
    </row>
    <row r="30" spans="1:5" ht="13.5" customHeight="1" x14ac:dyDescent="0.2">
      <c r="A30" s="64" t="s">
        <v>56</v>
      </c>
      <c r="B30" s="165">
        <v>100</v>
      </c>
      <c r="C30" s="163">
        <v>100.4</v>
      </c>
      <c r="D30" s="167">
        <v>99.4</v>
      </c>
      <c r="E30" s="163">
        <v>99.9</v>
      </c>
    </row>
    <row r="31" spans="1:5" ht="13.5" customHeight="1" x14ac:dyDescent="0.2">
      <c r="A31" s="21" t="s">
        <v>130</v>
      </c>
      <c r="B31" s="163">
        <v>101.9</v>
      </c>
      <c r="C31" s="163">
        <v>102.3</v>
      </c>
      <c r="D31" s="163">
        <v>104.1</v>
      </c>
      <c r="E31" s="163">
        <v>100.2</v>
      </c>
    </row>
    <row r="32" spans="1:5" ht="13.5" customHeight="1" x14ac:dyDescent="0.2">
      <c r="A32" s="64" t="s">
        <v>58</v>
      </c>
      <c r="B32" s="140">
        <v>100.4</v>
      </c>
      <c r="C32" s="96">
        <v>100.7</v>
      </c>
      <c r="D32" s="168">
        <v>101</v>
      </c>
      <c r="E32" s="96">
        <v>99.7</v>
      </c>
    </row>
    <row r="33" spans="1:5" ht="13.5" customHeight="1" x14ac:dyDescent="0.2">
      <c r="A33" s="64" t="s">
        <v>35</v>
      </c>
      <c r="B33" s="138">
        <v>100.6</v>
      </c>
      <c r="C33" s="96">
        <v>100.4</v>
      </c>
      <c r="D33" s="96">
        <v>100.4</v>
      </c>
      <c r="E33" s="96">
        <v>101</v>
      </c>
    </row>
    <row r="34" spans="1:5" ht="13.5" customHeight="1" x14ac:dyDescent="0.2">
      <c r="A34" s="64" t="s">
        <v>59</v>
      </c>
      <c r="B34" s="138">
        <v>100.2</v>
      </c>
      <c r="C34" s="96">
        <v>100.2</v>
      </c>
      <c r="D34" s="96">
        <v>100.1</v>
      </c>
      <c r="E34" s="96">
        <v>100.1</v>
      </c>
    </row>
    <row r="35" spans="1:5" ht="13.5" customHeight="1" x14ac:dyDescent="0.2">
      <c r="A35" s="21" t="s">
        <v>131</v>
      </c>
      <c r="B35" s="138">
        <v>101.2</v>
      </c>
      <c r="C35" s="96">
        <v>101.4</v>
      </c>
      <c r="D35" s="96">
        <v>101.4</v>
      </c>
      <c r="E35" s="96">
        <v>100.8</v>
      </c>
    </row>
    <row r="36" spans="1:5" ht="13.5" customHeight="1" x14ac:dyDescent="0.2">
      <c r="A36" s="64" t="s">
        <v>61</v>
      </c>
      <c r="B36" s="138">
        <v>101.3</v>
      </c>
      <c r="C36" s="96">
        <v>100.9</v>
      </c>
      <c r="D36" s="96">
        <v>100.3</v>
      </c>
      <c r="E36" s="96">
        <v>102.3</v>
      </c>
    </row>
    <row r="37" spans="1:5" ht="13.5" customHeight="1" x14ac:dyDescent="0.2">
      <c r="A37" s="64" t="s">
        <v>62</v>
      </c>
      <c r="B37" s="138" t="s">
        <v>543</v>
      </c>
      <c r="C37" s="96" t="s">
        <v>546</v>
      </c>
      <c r="D37" s="96" t="s">
        <v>525</v>
      </c>
      <c r="E37" s="96" t="s">
        <v>531</v>
      </c>
    </row>
    <row r="38" spans="1:5" ht="13.5" customHeight="1" x14ac:dyDescent="0.2">
      <c r="A38" s="17" t="s">
        <v>63</v>
      </c>
      <c r="B38" s="138">
        <v>100.3</v>
      </c>
      <c r="C38" s="96">
        <v>100.7</v>
      </c>
      <c r="D38" s="96">
        <v>100</v>
      </c>
      <c r="E38" s="168">
        <v>100.3</v>
      </c>
    </row>
    <row r="39" spans="1:5" ht="13.5" customHeight="1" x14ac:dyDescent="0.2">
      <c r="A39" s="182" t="s">
        <v>132</v>
      </c>
      <c r="B39" s="235">
        <v>102.1</v>
      </c>
      <c r="C39" s="242">
        <v>102.6</v>
      </c>
      <c r="D39" s="242">
        <v>100.6</v>
      </c>
      <c r="E39" s="242">
        <v>100.9</v>
      </c>
    </row>
    <row r="40" spans="1:5" ht="24" customHeight="1" x14ac:dyDescent="0.2">
      <c r="A40" s="352"/>
    </row>
    <row r="41" spans="1:5" ht="13.5" customHeight="1" x14ac:dyDescent="0.2">
      <c r="A41" s="117"/>
    </row>
    <row r="42" spans="1:5" ht="13.5" customHeight="1" x14ac:dyDescent="0.2"/>
    <row r="43" spans="1:5" ht="13.5" customHeight="1" x14ac:dyDescent="0.2"/>
    <row r="44" spans="1:5" ht="13.5" customHeight="1" x14ac:dyDescent="0.2"/>
    <row r="45" spans="1:5" ht="13.5" customHeight="1" x14ac:dyDescent="0.2"/>
    <row r="46" spans="1:5" ht="13.5" customHeight="1" x14ac:dyDescent="0.2"/>
    <row r="47" spans="1:5" ht="13.5" customHeight="1" x14ac:dyDescent="0.2"/>
    <row r="48" spans="1:5" ht="13.5" customHeight="1" x14ac:dyDescent="0.2"/>
    <row r="49" ht="13.5" customHeight="1" x14ac:dyDescent="0.2"/>
    <row r="50" ht="13.5" customHeight="1" x14ac:dyDescent="0.2"/>
    <row r="51" ht="13.5" customHeight="1" x14ac:dyDescent="0.2"/>
    <row r="52" ht="13.5" customHeight="1" x14ac:dyDescent="0.2"/>
  </sheetData>
  <mergeCells count="5">
    <mergeCell ref="A1:E1"/>
    <mergeCell ref="A3:E3"/>
    <mergeCell ref="C4:E4"/>
    <mergeCell ref="A4:A5"/>
    <mergeCell ref="B4:B5"/>
  </mergeCells>
  <pageMargins left="0.7" right="0.7" top="0.75" bottom="0.75" header="0.3" footer="0.3"/>
  <pageSetup paperSize="9" scale="79" orientation="portrait" r:id="rId1"/>
  <headerFooter>
    <oddFooter>&amp;C&amp;"Arial,курсив"&amp;K00-022Социально-экономическое положение Ханты-Мансийского автономного округа – Югры 12' 2023</oddFooter>
  </headerFooter>
  <ignoredErrors>
    <ignoredError sqref="B37:E37"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view="pageLayout" zoomScaleNormal="100" workbookViewId="0">
      <selection activeCell="B45" sqref="B45"/>
    </sheetView>
  </sheetViews>
  <sheetFormatPr defaultColWidth="8.85546875" defaultRowHeight="12.75" x14ac:dyDescent="0.2"/>
  <cols>
    <col min="1" max="1" width="17.7109375" style="48" customWidth="1"/>
    <col min="2" max="3" width="13.7109375" style="48" customWidth="1"/>
    <col min="4" max="5" width="15.28515625" style="48" customWidth="1"/>
    <col min="6" max="6" width="12.7109375" style="48" customWidth="1"/>
    <col min="7" max="16384" width="8.85546875" style="48"/>
  </cols>
  <sheetData>
    <row r="1" spans="1:6" ht="28.5" customHeight="1" x14ac:dyDescent="0.2">
      <c r="A1" s="706" t="s">
        <v>292</v>
      </c>
      <c r="B1" s="706"/>
      <c r="C1" s="706"/>
      <c r="D1" s="706"/>
      <c r="E1" s="706"/>
      <c r="F1" s="706"/>
    </row>
    <row r="2" spans="1:6" x14ac:dyDescent="0.2">
      <c r="A2" s="50"/>
      <c r="B2" s="49"/>
      <c r="C2" s="49"/>
      <c r="D2" s="49"/>
      <c r="E2" s="49"/>
    </row>
    <row r="3" spans="1:6" x14ac:dyDescent="0.2">
      <c r="A3" s="710" t="s">
        <v>151</v>
      </c>
      <c r="B3" s="710"/>
      <c r="C3" s="710"/>
      <c r="D3" s="710"/>
      <c r="E3" s="710"/>
      <c r="F3" s="710"/>
    </row>
    <row r="4" spans="1:6" ht="12.6" customHeight="1" x14ac:dyDescent="0.2">
      <c r="A4" s="756"/>
      <c r="B4" s="670" t="s">
        <v>137</v>
      </c>
      <c r="C4" s="693" t="s">
        <v>297</v>
      </c>
      <c r="D4" s="744"/>
      <c r="E4" s="744"/>
      <c r="F4" s="755"/>
    </row>
    <row r="5" spans="1:6" ht="30.6" customHeight="1" x14ac:dyDescent="0.2">
      <c r="A5" s="757"/>
      <c r="B5" s="758"/>
      <c r="C5" s="582" t="s">
        <v>293</v>
      </c>
      <c r="D5" s="578" t="s">
        <v>294</v>
      </c>
      <c r="E5" s="583" t="s">
        <v>295</v>
      </c>
      <c r="F5" s="458" t="s">
        <v>296</v>
      </c>
    </row>
    <row r="6" spans="1:6" ht="13.5" customHeight="1" x14ac:dyDescent="0.2">
      <c r="A6" s="106" t="s">
        <v>714</v>
      </c>
      <c r="B6" s="115"/>
      <c r="C6" s="107"/>
      <c r="D6" s="107"/>
      <c r="E6" s="107"/>
      <c r="F6" s="107"/>
    </row>
    <row r="7" spans="1:6" ht="13.5" customHeight="1" x14ac:dyDescent="0.2">
      <c r="A7" s="90" t="s">
        <v>50</v>
      </c>
      <c r="B7" s="81">
        <v>81.3</v>
      </c>
      <c r="C7" s="81">
        <v>86.2</v>
      </c>
      <c r="D7" s="81">
        <v>102.9</v>
      </c>
      <c r="E7" s="81">
        <v>81</v>
      </c>
      <c r="F7" s="81">
        <v>100.7</v>
      </c>
    </row>
    <row r="8" spans="1:6" ht="13.5" customHeight="1" x14ac:dyDescent="0.2">
      <c r="A8" s="114" t="s">
        <v>51</v>
      </c>
      <c r="B8" s="81">
        <v>100</v>
      </c>
      <c r="C8" s="81">
        <v>100</v>
      </c>
      <c r="D8" s="81">
        <v>100</v>
      </c>
      <c r="E8" s="81">
        <v>100</v>
      </c>
      <c r="F8" s="81">
        <v>100</v>
      </c>
    </row>
    <row r="9" spans="1:6" ht="13.5" customHeight="1" x14ac:dyDescent="0.2">
      <c r="A9" s="114" t="s">
        <v>52</v>
      </c>
      <c r="B9" s="81">
        <v>100</v>
      </c>
      <c r="C9" s="81">
        <v>100</v>
      </c>
      <c r="D9" s="81">
        <v>100</v>
      </c>
      <c r="E9" s="81">
        <v>100</v>
      </c>
      <c r="F9" s="81">
        <v>100</v>
      </c>
    </row>
    <row r="10" spans="1:6" ht="13.5" customHeight="1" x14ac:dyDescent="0.2">
      <c r="A10" s="21" t="s">
        <v>129</v>
      </c>
      <c r="B10" s="81">
        <v>81.3</v>
      </c>
      <c r="C10" s="81">
        <v>86.2</v>
      </c>
      <c r="D10" s="81">
        <v>102.9</v>
      </c>
      <c r="E10" s="81">
        <v>81</v>
      </c>
      <c r="F10" s="81">
        <v>100.7</v>
      </c>
    </row>
    <row r="11" spans="1:6" ht="13.5" customHeight="1" x14ac:dyDescent="0.2">
      <c r="A11" s="64" t="s">
        <v>54</v>
      </c>
      <c r="B11" s="81">
        <v>114.1</v>
      </c>
      <c r="C11" s="81">
        <v>108.6</v>
      </c>
      <c r="D11" s="81">
        <v>100</v>
      </c>
      <c r="E11" s="81">
        <v>114.4</v>
      </c>
      <c r="F11" s="81">
        <v>100</v>
      </c>
    </row>
    <row r="12" spans="1:6" ht="13.5" customHeight="1" x14ac:dyDescent="0.2">
      <c r="A12" s="64" t="s">
        <v>55</v>
      </c>
      <c r="B12" s="81">
        <v>100</v>
      </c>
      <c r="C12" s="81">
        <v>100</v>
      </c>
      <c r="D12" s="81">
        <v>100</v>
      </c>
      <c r="E12" s="81">
        <v>100</v>
      </c>
      <c r="F12" s="81">
        <v>100.9</v>
      </c>
    </row>
    <row r="13" spans="1:6" ht="13.5" customHeight="1" x14ac:dyDescent="0.2">
      <c r="A13" s="64" t="s">
        <v>56</v>
      </c>
      <c r="B13" s="81">
        <v>100</v>
      </c>
      <c r="C13" s="81">
        <v>100</v>
      </c>
      <c r="D13" s="81">
        <v>100.6</v>
      </c>
      <c r="E13" s="81">
        <v>100</v>
      </c>
      <c r="F13" s="81">
        <v>100</v>
      </c>
    </row>
    <row r="14" spans="1:6" ht="13.5" customHeight="1" x14ac:dyDescent="0.2">
      <c r="A14" s="21" t="s">
        <v>130</v>
      </c>
      <c r="B14" s="81">
        <v>114.1</v>
      </c>
      <c r="C14" s="81">
        <v>108.6</v>
      </c>
      <c r="D14" s="81">
        <v>100.6</v>
      </c>
      <c r="E14" s="81">
        <v>114.4</v>
      </c>
      <c r="F14" s="81">
        <v>100.9</v>
      </c>
    </row>
    <row r="15" spans="1:6" ht="13.5" customHeight="1" x14ac:dyDescent="0.2">
      <c r="A15" s="64" t="s">
        <v>58</v>
      </c>
      <c r="B15" s="81">
        <v>101.9</v>
      </c>
      <c r="C15" s="81">
        <v>100</v>
      </c>
      <c r="D15" s="81">
        <v>100</v>
      </c>
      <c r="E15" s="81">
        <v>101.9</v>
      </c>
      <c r="F15" s="81">
        <v>100</v>
      </c>
    </row>
    <row r="16" spans="1:6" ht="13.5" customHeight="1" x14ac:dyDescent="0.2">
      <c r="A16" s="64" t="s">
        <v>35</v>
      </c>
      <c r="B16" s="81">
        <v>100</v>
      </c>
      <c r="C16" s="81">
        <v>100</v>
      </c>
      <c r="D16" s="81">
        <v>100</v>
      </c>
      <c r="E16" s="81">
        <v>100</v>
      </c>
      <c r="F16" s="81">
        <v>100</v>
      </c>
    </row>
    <row r="17" spans="1:6" ht="13.5" customHeight="1" x14ac:dyDescent="0.2">
      <c r="A17" s="64" t="s">
        <v>59</v>
      </c>
      <c r="B17" s="81">
        <v>100</v>
      </c>
      <c r="C17" s="81">
        <v>100</v>
      </c>
      <c r="D17" s="81">
        <v>100</v>
      </c>
      <c r="E17" s="81">
        <v>100</v>
      </c>
      <c r="F17" s="81">
        <v>100</v>
      </c>
    </row>
    <row r="18" spans="1:6" ht="13.5" customHeight="1" x14ac:dyDescent="0.2">
      <c r="A18" s="21" t="s">
        <v>131</v>
      </c>
      <c r="B18" s="81">
        <v>101.9</v>
      </c>
      <c r="C18" s="81">
        <v>100</v>
      </c>
      <c r="D18" s="81">
        <v>100</v>
      </c>
      <c r="E18" s="81">
        <v>101.9</v>
      </c>
      <c r="F18" s="81">
        <v>100</v>
      </c>
    </row>
    <row r="19" spans="1:6" ht="13.5" customHeight="1" x14ac:dyDescent="0.2">
      <c r="A19" s="64" t="s">
        <v>61</v>
      </c>
      <c r="B19" s="81">
        <v>90.2</v>
      </c>
      <c r="C19" s="81">
        <v>102.3</v>
      </c>
      <c r="D19" s="81">
        <v>100</v>
      </c>
      <c r="E19" s="81">
        <v>90</v>
      </c>
      <c r="F19" s="81">
        <v>100</v>
      </c>
    </row>
    <row r="20" spans="1:6" ht="13.5" customHeight="1" x14ac:dyDescent="0.2">
      <c r="A20" s="64" t="s">
        <v>62</v>
      </c>
      <c r="B20" s="81">
        <v>100</v>
      </c>
      <c r="C20" s="81">
        <v>104.4</v>
      </c>
      <c r="D20" s="81">
        <v>100</v>
      </c>
      <c r="E20" s="81">
        <v>100</v>
      </c>
      <c r="F20" s="81">
        <v>100</v>
      </c>
    </row>
    <row r="21" spans="1:6" ht="13.5" customHeight="1" x14ac:dyDescent="0.2">
      <c r="A21" s="64" t="s">
        <v>63</v>
      </c>
      <c r="B21" s="81">
        <v>100</v>
      </c>
      <c r="C21" s="81">
        <v>109.6</v>
      </c>
      <c r="D21" s="81">
        <v>100.2</v>
      </c>
      <c r="E21" s="81">
        <v>100</v>
      </c>
      <c r="F21" s="81">
        <v>100</v>
      </c>
    </row>
    <row r="22" spans="1:6" ht="13.5" customHeight="1" x14ac:dyDescent="0.2">
      <c r="A22" s="21" t="s">
        <v>132</v>
      </c>
      <c r="B22" s="81">
        <v>90.2</v>
      </c>
      <c r="C22" s="81">
        <v>117</v>
      </c>
      <c r="D22" s="81">
        <v>100.2</v>
      </c>
      <c r="E22" s="81">
        <v>90</v>
      </c>
      <c r="F22" s="81">
        <v>100</v>
      </c>
    </row>
    <row r="23" spans="1:6" ht="13.5" customHeight="1" x14ac:dyDescent="0.2">
      <c r="A23" s="92" t="s">
        <v>715</v>
      </c>
      <c r="B23" s="116"/>
      <c r="C23" s="240"/>
      <c r="D23" s="240"/>
      <c r="E23" s="240"/>
      <c r="F23" s="240"/>
    </row>
    <row r="24" spans="1:6" ht="13.5" customHeight="1" x14ac:dyDescent="0.2">
      <c r="A24" s="90" t="s">
        <v>50</v>
      </c>
      <c r="B24" s="97">
        <v>94.6</v>
      </c>
      <c r="C24" s="97">
        <v>91.8</v>
      </c>
      <c r="D24" s="97">
        <v>102.2</v>
      </c>
      <c r="E24" s="97">
        <v>94.4</v>
      </c>
      <c r="F24" s="97">
        <v>100.6</v>
      </c>
    </row>
    <row r="25" spans="1:6" ht="13.5" customHeight="1" x14ac:dyDescent="0.2">
      <c r="A25" s="64" t="s">
        <v>51</v>
      </c>
      <c r="B25" s="125">
        <v>100</v>
      </c>
      <c r="C25" s="125">
        <v>105.6</v>
      </c>
      <c r="D25" s="125">
        <v>100.1</v>
      </c>
      <c r="E25" s="125">
        <v>100</v>
      </c>
      <c r="F25" s="125">
        <v>100</v>
      </c>
    </row>
    <row r="26" spans="1:6" ht="13.5" customHeight="1" x14ac:dyDescent="0.2">
      <c r="A26" s="64" t="s">
        <v>52</v>
      </c>
      <c r="B26" s="125">
        <v>100</v>
      </c>
      <c r="C26" s="125">
        <v>100</v>
      </c>
      <c r="D26" s="125">
        <v>100</v>
      </c>
      <c r="E26" s="125">
        <v>100</v>
      </c>
      <c r="F26" s="125">
        <v>100</v>
      </c>
    </row>
    <row r="27" spans="1:6" ht="13.5" customHeight="1" x14ac:dyDescent="0.2">
      <c r="A27" s="21" t="s">
        <v>129</v>
      </c>
      <c r="B27" s="125">
        <v>94.6</v>
      </c>
      <c r="C27" s="125">
        <v>96.9</v>
      </c>
      <c r="D27" s="125">
        <v>102.3</v>
      </c>
      <c r="E27" s="125">
        <v>94.4</v>
      </c>
      <c r="F27" s="125">
        <v>100.6</v>
      </c>
    </row>
    <row r="28" spans="1:6" ht="13.5" customHeight="1" x14ac:dyDescent="0.2">
      <c r="A28" s="64" t="s">
        <v>54</v>
      </c>
      <c r="B28" s="97">
        <v>114.8</v>
      </c>
      <c r="C28" s="125">
        <v>107.4</v>
      </c>
      <c r="D28" s="125">
        <v>100</v>
      </c>
      <c r="E28" s="97">
        <v>115.4</v>
      </c>
      <c r="F28" s="125">
        <v>100</v>
      </c>
    </row>
    <row r="29" spans="1:6" ht="13.5" customHeight="1" x14ac:dyDescent="0.2">
      <c r="A29" s="64" t="s">
        <v>55</v>
      </c>
      <c r="B29" s="125">
        <v>100</v>
      </c>
      <c r="C29" s="125">
        <v>93.1</v>
      </c>
      <c r="D29" s="125">
        <v>100</v>
      </c>
      <c r="E29" s="125">
        <v>100</v>
      </c>
      <c r="F29" s="125">
        <v>116</v>
      </c>
    </row>
    <row r="30" spans="1:6" ht="13.5" customHeight="1" x14ac:dyDescent="0.2">
      <c r="A30" s="64" t="s">
        <v>56</v>
      </c>
      <c r="B30" s="125">
        <v>100</v>
      </c>
      <c r="C30" s="125">
        <v>100</v>
      </c>
      <c r="D30" s="125">
        <v>100</v>
      </c>
      <c r="E30" s="125">
        <v>100</v>
      </c>
      <c r="F30" s="125">
        <v>100</v>
      </c>
    </row>
    <row r="31" spans="1:6" ht="13.5" customHeight="1" x14ac:dyDescent="0.2">
      <c r="A31" s="21" t="s">
        <v>130</v>
      </c>
      <c r="B31" s="125">
        <v>114.8</v>
      </c>
      <c r="C31" s="125">
        <v>100</v>
      </c>
      <c r="D31" s="125">
        <v>100</v>
      </c>
      <c r="E31" s="125">
        <v>115.4</v>
      </c>
      <c r="F31" s="125">
        <v>116</v>
      </c>
    </row>
    <row r="32" spans="1:6" ht="13.5" customHeight="1" x14ac:dyDescent="0.2">
      <c r="A32" s="64" t="s">
        <v>58</v>
      </c>
      <c r="B32" s="81">
        <v>181.4</v>
      </c>
      <c r="C32" s="144">
        <v>100</v>
      </c>
      <c r="D32" s="144">
        <v>100.2</v>
      </c>
      <c r="E32" s="158">
        <v>184.3</v>
      </c>
      <c r="F32" s="82">
        <v>100</v>
      </c>
    </row>
    <row r="33" spans="1:6" ht="13.5" customHeight="1" x14ac:dyDescent="0.2">
      <c r="A33" s="64" t="s">
        <v>35</v>
      </c>
      <c r="B33" s="81">
        <v>100</v>
      </c>
      <c r="C33" s="144">
        <v>100</v>
      </c>
      <c r="D33" s="144">
        <v>100</v>
      </c>
      <c r="E33" s="158">
        <v>100</v>
      </c>
      <c r="F33" s="82">
        <v>100</v>
      </c>
    </row>
    <row r="34" spans="1:6" ht="13.5" customHeight="1" x14ac:dyDescent="0.2">
      <c r="A34" s="64" t="s">
        <v>59</v>
      </c>
      <c r="B34" s="81">
        <v>100</v>
      </c>
      <c r="C34" s="144">
        <v>100</v>
      </c>
      <c r="D34" s="144">
        <v>100</v>
      </c>
      <c r="E34" s="144">
        <v>100</v>
      </c>
      <c r="F34" s="82">
        <v>100</v>
      </c>
    </row>
    <row r="35" spans="1:6" ht="13.5" customHeight="1" x14ac:dyDescent="0.2">
      <c r="A35" s="21" t="s">
        <v>131</v>
      </c>
      <c r="B35" s="81">
        <v>181.4</v>
      </c>
      <c r="C35" s="144">
        <v>100</v>
      </c>
      <c r="D35" s="144">
        <v>100.2</v>
      </c>
      <c r="E35" s="144">
        <v>184.3</v>
      </c>
      <c r="F35" s="82">
        <v>100</v>
      </c>
    </row>
    <row r="36" spans="1:6" ht="13.5" customHeight="1" x14ac:dyDescent="0.2">
      <c r="A36" s="64" t="s">
        <v>61</v>
      </c>
      <c r="B36" s="81">
        <v>103.3</v>
      </c>
      <c r="C36" s="144">
        <v>100</v>
      </c>
      <c r="D36" s="144">
        <v>100</v>
      </c>
      <c r="E36" s="144">
        <v>103.4</v>
      </c>
      <c r="F36" s="82">
        <v>100</v>
      </c>
    </row>
    <row r="37" spans="1:6" ht="13.5" customHeight="1" x14ac:dyDescent="0.2">
      <c r="A37" s="64" t="s">
        <v>62</v>
      </c>
      <c r="B37" s="81" t="s">
        <v>544</v>
      </c>
      <c r="C37" s="144" t="s">
        <v>544</v>
      </c>
      <c r="D37" s="144">
        <v>99.8</v>
      </c>
      <c r="E37" s="144">
        <v>100</v>
      </c>
      <c r="F37" s="82" t="s">
        <v>544</v>
      </c>
    </row>
    <row r="38" spans="1:6" ht="13.5" customHeight="1" x14ac:dyDescent="0.2">
      <c r="A38" s="17" t="s">
        <v>63</v>
      </c>
      <c r="B38" s="81">
        <v>100</v>
      </c>
      <c r="C38" s="144">
        <v>100</v>
      </c>
      <c r="D38" s="144">
        <v>100.2</v>
      </c>
      <c r="E38" s="144">
        <v>100</v>
      </c>
      <c r="F38" s="82">
        <v>100</v>
      </c>
    </row>
    <row r="39" spans="1:6" ht="13.5" customHeight="1" x14ac:dyDescent="0.2">
      <c r="A39" s="182" t="s">
        <v>132</v>
      </c>
      <c r="B39" s="94">
        <v>103.3</v>
      </c>
      <c r="C39" s="243">
        <v>100</v>
      </c>
      <c r="D39" s="243">
        <v>100</v>
      </c>
      <c r="E39" s="243">
        <v>103.4</v>
      </c>
      <c r="F39" s="83">
        <v>100</v>
      </c>
    </row>
    <row r="40" spans="1:6" x14ac:dyDescent="0.2">
      <c r="A40" s="160"/>
      <c r="B40" s="160"/>
      <c r="C40" s="160"/>
      <c r="D40" s="160"/>
      <c r="E40" s="160"/>
      <c r="F40" s="160"/>
    </row>
    <row r="67" spans="2:2" x14ac:dyDescent="0.2">
      <c r="B67" s="126"/>
    </row>
  </sheetData>
  <mergeCells count="5">
    <mergeCell ref="C4:F4"/>
    <mergeCell ref="A1:F1"/>
    <mergeCell ref="A3:F3"/>
    <mergeCell ref="A4:A5"/>
    <mergeCell ref="B4:B5"/>
  </mergeCells>
  <pageMargins left="0.7" right="0.7" top="0.75" bottom="0.75" header="0.3" footer="0.3"/>
  <pageSetup paperSize="9" scale="79" orientation="portrait" r:id="rId1"/>
  <headerFooter>
    <oddFooter>&amp;C&amp;"Arial,курсив"&amp;K00-025Социально-экономическое положение Ханты-Мансийского автономного округа – Югры 12' 2023</oddFooter>
  </headerFooter>
  <ignoredErrors>
    <ignoredError sqref="B37:F37"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view="pageLayout" zoomScaleNormal="100" workbookViewId="0">
      <selection sqref="A1:E1"/>
    </sheetView>
  </sheetViews>
  <sheetFormatPr defaultColWidth="9.140625" defaultRowHeight="12.75" x14ac:dyDescent="0.2"/>
  <cols>
    <col min="1" max="1" width="37.5703125" style="546" customWidth="1"/>
    <col min="2" max="5" width="12.85546875" style="546" customWidth="1"/>
    <col min="6" max="16384" width="9.140625" style="546"/>
  </cols>
  <sheetData>
    <row r="1" spans="1:5" ht="15" x14ac:dyDescent="0.25">
      <c r="A1" s="671" t="s">
        <v>407</v>
      </c>
      <c r="B1" s="671"/>
      <c r="C1" s="671"/>
      <c r="D1" s="671"/>
      <c r="E1" s="671"/>
    </row>
    <row r="3" spans="1:5" ht="15" x14ac:dyDescent="0.25">
      <c r="A3" s="671" t="s">
        <v>225</v>
      </c>
      <c r="B3" s="671"/>
      <c r="C3" s="671"/>
      <c r="D3" s="671"/>
      <c r="E3" s="671"/>
    </row>
    <row r="5" spans="1:5" ht="47.25" customHeight="1" x14ac:dyDescent="0.2">
      <c r="A5" s="706" t="s">
        <v>756</v>
      </c>
      <c r="B5" s="706"/>
      <c r="C5" s="706"/>
      <c r="D5" s="706"/>
      <c r="E5" s="706"/>
    </row>
    <row r="6" spans="1:5" ht="12.75" customHeight="1" x14ac:dyDescent="0.2">
      <c r="A6" s="41"/>
      <c r="B6" s="18"/>
      <c r="C6" s="18"/>
      <c r="D6" s="18"/>
      <c r="E6" s="18"/>
    </row>
    <row r="7" spans="1:5" x14ac:dyDescent="0.2">
      <c r="A7" s="733" t="s">
        <v>226</v>
      </c>
      <c r="B7" s="733"/>
      <c r="C7" s="733"/>
      <c r="D7" s="733"/>
      <c r="E7" s="733"/>
    </row>
    <row r="8" spans="1:5" ht="12.75" customHeight="1" x14ac:dyDescent="0.2">
      <c r="A8" s="668"/>
      <c r="B8" s="670" t="s">
        <v>755</v>
      </c>
      <c r="C8" s="691" t="s">
        <v>227</v>
      </c>
      <c r="D8" s="725"/>
      <c r="E8" s="692"/>
    </row>
    <row r="9" spans="1:5" ht="63.75" x14ac:dyDescent="0.2">
      <c r="A9" s="669"/>
      <c r="B9" s="688"/>
      <c r="C9" s="540" t="s">
        <v>228</v>
      </c>
      <c r="D9" s="545" t="s">
        <v>229</v>
      </c>
      <c r="E9" s="547" t="s">
        <v>240</v>
      </c>
    </row>
    <row r="10" spans="1:5" x14ac:dyDescent="0.2">
      <c r="A10" s="22" t="s">
        <v>137</v>
      </c>
      <c r="B10" s="428">
        <v>14050.6</v>
      </c>
      <c r="C10" s="429">
        <v>9734.2000000000007</v>
      </c>
      <c r="D10" s="430">
        <v>1552.2</v>
      </c>
      <c r="E10" s="430">
        <v>808.3</v>
      </c>
    </row>
    <row r="11" spans="1:5" ht="25.5" x14ac:dyDescent="0.2">
      <c r="A11" s="33" t="s">
        <v>230</v>
      </c>
      <c r="B11" s="428"/>
      <c r="C11" s="429"/>
      <c r="D11" s="430"/>
      <c r="E11" s="430"/>
    </row>
    <row r="12" spans="1:5" x14ac:dyDescent="0.2">
      <c r="A12" s="24" t="s">
        <v>211</v>
      </c>
      <c r="B12" s="428">
        <v>7892.1</v>
      </c>
      <c r="C12" s="429">
        <v>6554.2</v>
      </c>
      <c r="D12" s="430">
        <v>162.9</v>
      </c>
      <c r="E12" s="430">
        <v>26.7</v>
      </c>
    </row>
    <row r="13" spans="1:5" x14ac:dyDescent="0.2">
      <c r="A13" s="23" t="s">
        <v>212</v>
      </c>
      <c r="B13" s="428">
        <v>382.2</v>
      </c>
      <c r="C13" s="429">
        <v>377.9</v>
      </c>
      <c r="D13" s="431" t="s">
        <v>458</v>
      </c>
      <c r="E13" s="431" t="s">
        <v>458</v>
      </c>
    </row>
    <row r="14" spans="1:5" ht="38.25" x14ac:dyDescent="0.2">
      <c r="A14" s="23" t="s">
        <v>213</v>
      </c>
      <c r="B14" s="428">
        <v>1893.1</v>
      </c>
      <c r="C14" s="429">
        <v>852.5</v>
      </c>
      <c r="D14" s="430">
        <v>613.4</v>
      </c>
      <c r="E14" s="430">
        <v>277.5</v>
      </c>
    </row>
    <row r="15" spans="1:5" ht="52.9" customHeight="1" x14ac:dyDescent="0.2">
      <c r="A15" s="23" t="s">
        <v>214</v>
      </c>
      <c r="B15" s="428">
        <v>643.70000000000005</v>
      </c>
      <c r="C15" s="429">
        <v>166.9</v>
      </c>
      <c r="D15" s="430">
        <v>93.9</v>
      </c>
      <c r="E15" s="430">
        <v>66.8</v>
      </c>
    </row>
    <row r="16" spans="1:5" x14ac:dyDescent="0.2">
      <c r="A16" s="23" t="s">
        <v>232</v>
      </c>
      <c r="B16" s="428">
        <v>1118</v>
      </c>
      <c r="C16" s="429">
        <v>457.2</v>
      </c>
      <c r="D16" s="430">
        <v>337.6</v>
      </c>
      <c r="E16" s="430">
        <v>214.5</v>
      </c>
    </row>
    <row r="17" spans="1:5" ht="27.75" customHeight="1" x14ac:dyDescent="0.2">
      <c r="A17" s="66" t="s">
        <v>233</v>
      </c>
      <c r="B17" s="428">
        <v>79.7</v>
      </c>
      <c r="C17" s="429">
        <v>58.6</v>
      </c>
      <c r="D17" s="430">
        <v>3</v>
      </c>
      <c r="E17" s="431" t="s">
        <v>458</v>
      </c>
    </row>
    <row r="18" spans="1:5" ht="17.25" customHeight="1" x14ac:dyDescent="0.2">
      <c r="A18" s="23" t="s">
        <v>234</v>
      </c>
      <c r="B18" s="428">
        <v>677.3</v>
      </c>
      <c r="C18" s="429">
        <v>379.4</v>
      </c>
      <c r="D18" s="430">
        <v>168.2</v>
      </c>
      <c r="E18" s="430">
        <v>61.2</v>
      </c>
    </row>
    <row r="19" spans="1:5" ht="25.5" x14ac:dyDescent="0.2">
      <c r="A19" s="23" t="s">
        <v>235</v>
      </c>
      <c r="B19" s="428">
        <v>53.6</v>
      </c>
      <c r="C19" s="429">
        <v>53.6</v>
      </c>
      <c r="D19" s="431" t="s">
        <v>458</v>
      </c>
      <c r="E19" s="431" t="s">
        <v>458</v>
      </c>
    </row>
    <row r="20" spans="1:5" ht="25.5" x14ac:dyDescent="0.2">
      <c r="A20" s="23" t="s">
        <v>237</v>
      </c>
      <c r="B20" s="428">
        <v>1280.2</v>
      </c>
      <c r="C20" s="429">
        <v>806.7</v>
      </c>
      <c r="D20" s="430">
        <v>173.3</v>
      </c>
      <c r="E20" s="430">
        <v>157.9</v>
      </c>
    </row>
    <row r="21" spans="1:5" ht="25.5" customHeight="1" x14ac:dyDescent="0.2">
      <c r="A21" s="23" t="s">
        <v>238</v>
      </c>
      <c r="B21" s="428">
        <v>3.6</v>
      </c>
      <c r="C21" s="432" t="s">
        <v>458</v>
      </c>
      <c r="D21" s="431" t="s">
        <v>458</v>
      </c>
      <c r="E21" s="430">
        <v>3.6</v>
      </c>
    </row>
    <row r="22" spans="1:5" ht="25.5" customHeight="1" x14ac:dyDescent="0.2">
      <c r="A22" s="416" t="s">
        <v>243</v>
      </c>
      <c r="B22" s="428">
        <v>14</v>
      </c>
      <c r="C22" s="429">
        <v>14</v>
      </c>
      <c r="D22" s="431" t="s">
        <v>458</v>
      </c>
      <c r="E22" s="431" t="s">
        <v>458</v>
      </c>
    </row>
    <row r="23" spans="1:5" ht="25.5" customHeight="1" x14ac:dyDescent="0.2">
      <c r="A23" s="27" t="s">
        <v>239</v>
      </c>
      <c r="B23" s="433">
        <v>13.2</v>
      </c>
      <c r="C23" s="434">
        <v>13.2</v>
      </c>
      <c r="D23" s="435" t="s">
        <v>458</v>
      </c>
      <c r="E23" s="435" t="s">
        <v>458</v>
      </c>
    </row>
    <row r="47" spans="2:2" x14ac:dyDescent="0.2">
      <c r="B47" s="126"/>
    </row>
  </sheetData>
  <mergeCells count="7">
    <mergeCell ref="A1:E1"/>
    <mergeCell ref="A3:E3"/>
    <mergeCell ref="A5:E5"/>
    <mergeCell ref="A7:E7"/>
    <mergeCell ref="A8:A9"/>
    <mergeCell ref="B8:B9"/>
    <mergeCell ref="C8:E8"/>
  </mergeCells>
  <pageMargins left="0.7" right="0.7" top="0.75" bottom="0.75" header="0.3" footer="0.3"/>
  <pageSetup paperSize="9" scale="79" orientation="portrait" r:id="rId1"/>
  <headerFooter>
    <oddFooter>&amp;C&amp;"Arial,курсив"&amp;K00-021Социально-экономическое положение Ханты-Мансийского автономного округа – Югры 12' 2023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
  <sheetViews>
    <sheetView view="pageLayout" zoomScaleNormal="100" workbookViewId="0">
      <selection sqref="A1:F1"/>
    </sheetView>
  </sheetViews>
  <sheetFormatPr defaultColWidth="9.140625" defaultRowHeight="12.75" x14ac:dyDescent="0.2"/>
  <cols>
    <col min="1" max="1" width="19" style="424" customWidth="1"/>
    <col min="2" max="2" width="15.85546875" style="424" customWidth="1"/>
    <col min="3" max="4" width="13.140625" style="424" customWidth="1"/>
    <col min="5" max="5" width="13.42578125" style="424" customWidth="1"/>
    <col min="6" max="6" width="13.140625" style="424" customWidth="1"/>
    <col min="7" max="16384" width="9.140625" style="424"/>
  </cols>
  <sheetData>
    <row r="1" spans="1:6" s="463" customFormat="1" ht="15" x14ac:dyDescent="0.25">
      <c r="A1" s="671" t="s">
        <v>620</v>
      </c>
      <c r="B1" s="671"/>
      <c r="C1" s="671"/>
      <c r="D1" s="709"/>
      <c r="E1" s="709"/>
      <c r="F1" s="709"/>
    </row>
    <row r="2" spans="1:6" s="463" customFormat="1" x14ac:dyDescent="0.2"/>
    <row r="3" spans="1:6" ht="15" x14ac:dyDescent="0.25">
      <c r="A3" s="671" t="s">
        <v>34</v>
      </c>
      <c r="B3" s="671"/>
      <c r="C3" s="671"/>
      <c r="D3" s="671"/>
      <c r="E3" s="671"/>
      <c r="F3" s="671"/>
    </row>
    <row r="4" spans="1:6" ht="12.6" customHeight="1" x14ac:dyDescent="0.2"/>
    <row r="5" spans="1:6" ht="26.25" customHeight="1" x14ac:dyDescent="0.2">
      <c r="A5" s="706" t="s">
        <v>1047</v>
      </c>
      <c r="B5" s="706"/>
      <c r="C5" s="706"/>
      <c r="D5" s="706"/>
      <c r="E5" s="706"/>
      <c r="F5" s="706"/>
    </row>
    <row r="6" spans="1:6" x14ac:dyDescent="0.2">
      <c r="A6" s="44"/>
      <c r="B6" s="18"/>
      <c r="C6" s="18"/>
      <c r="D6" s="18"/>
      <c r="E6" s="18"/>
      <c r="F6" s="18"/>
    </row>
    <row r="7" spans="1:6" ht="25.15" customHeight="1" x14ac:dyDescent="0.2">
      <c r="A7" s="676"/>
      <c r="B7" s="664" t="s">
        <v>1048</v>
      </c>
      <c r="C7" s="691" t="s">
        <v>47</v>
      </c>
      <c r="D7" s="692"/>
      <c r="E7" s="691" t="s">
        <v>241</v>
      </c>
      <c r="F7" s="692"/>
    </row>
    <row r="8" spans="1:6" ht="70.150000000000006" customHeight="1" x14ac:dyDescent="0.2">
      <c r="A8" s="712"/>
      <c r="B8" s="665"/>
      <c r="C8" s="422" t="s">
        <v>48</v>
      </c>
      <c r="D8" s="194" t="s">
        <v>242</v>
      </c>
      <c r="E8" s="194" t="s">
        <v>48</v>
      </c>
      <c r="F8" s="195" t="s">
        <v>242</v>
      </c>
    </row>
    <row r="9" spans="1:6" ht="13.5" customHeight="1" x14ac:dyDescent="0.2">
      <c r="A9" s="196" t="s">
        <v>714</v>
      </c>
      <c r="B9" s="218"/>
      <c r="C9" s="219"/>
      <c r="D9" s="218"/>
      <c r="E9" s="218"/>
      <c r="F9" s="220"/>
    </row>
    <row r="10" spans="1:6" ht="13.5" customHeight="1" x14ac:dyDescent="0.2">
      <c r="A10" s="197" t="s">
        <v>50</v>
      </c>
      <c r="B10" s="170">
        <v>91667</v>
      </c>
      <c r="C10" s="39">
        <v>66.5</v>
      </c>
      <c r="D10" s="39">
        <v>113.6</v>
      </c>
      <c r="E10" s="39">
        <v>66.7</v>
      </c>
      <c r="F10" s="39">
        <v>106.6</v>
      </c>
    </row>
    <row r="11" spans="1:6" ht="13.5" customHeight="1" x14ac:dyDescent="0.2">
      <c r="A11" s="329" t="s">
        <v>51</v>
      </c>
      <c r="B11" s="170">
        <v>93336</v>
      </c>
      <c r="C11" s="39">
        <v>100.3</v>
      </c>
      <c r="D11" s="39">
        <v>110</v>
      </c>
      <c r="E11" s="39">
        <v>100</v>
      </c>
      <c r="F11" s="39">
        <v>103.4</v>
      </c>
    </row>
    <row r="12" spans="1:6" ht="13.5" customHeight="1" x14ac:dyDescent="0.2">
      <c r="A12" s="136" t="s">
        <v>52</v>
      </c>
      <c r="B12" s="332">
        <v>104593</v>
      </c>
      <c r="C12" s="333">
        <v>112</v>
      </c>
      <c r="D12" s="334">
        <v>110.2</v>
      </c>
      <c r="E12" s="333">
        <v>112</v>
      </c>
      <c r="F12" s="334">
        <v>110.8</v>
      </c>
    </row>
    <row r="13" spans="1:6" ht="13.5" customHeight="1" x14ac:dyDescent="0.2">
      <c r="A13" s="127" t="s">
        <v>129</v>
      </c>
      <c r="B13" s="332">
        <v>97002</v>
      </c>
      <c r="C13" s="333">
        <v>92.5</v>
      </c>
      <c r="D13" s="334">
        <v>111.7</v>
      </c>
      <c r="E13" s="333">
        <v>91.9</v>
      </c>
      <c r="F13" s="334">
        <v>107.4</v>
      </c>
    </row>
    <row r="14" spans="1:6" ht="13.5" customHeight="1" x14ac:dyDescent="0.2">
      <c r="A14" s="114" t="s">
        <v>54</v>
      </c>
      <c r="B14" s="332">
        <v>96132</v>
      </c>
      <c r="C14" s="333">
        <v>91.9</v>
      </c>
      <c r="D14" s="334">
        <v>105</v>
      </c>
      <c r="E14" s="333">
        <v>91.6</v>
      </c>
      <c r="F14" s="334">
        <v>105.6</v>
      </c>
    </row>
    <row r="15" spans="1:6" ht="13.5" customHeight="1" x14ac:dyDescent="0.2">
      <c r="A15" s="114" t="s">
        <v>55</v>
      </c>
      <c r="B15" s="332">
        <v>115411</v>
      </c>
      <c r="C15" s="333">
        <v>119.8</v>
      </c>
      <c r="D15" s="334">
        <v>117.1</v>
      </c>
      <c r="E15" s="333">
        <v>119.3</v>
      </c>
      <c r="F15" s="334">
        <v>117.6</v>
      </c>
    </row>
    <row r="16" spans="1:6" ht="13.5" customHeight="1" x14ac:dyDescent="0.2">
      <c r="A16" s="136" t="s">
        <v>56</v>
      </c>
      <c r="B16" s="332">
        <v>119270</v>
      </c>
      <c r="C16" s="333">
        <v>103.2</v>
      </c>
      <c r="D16" s="334">
        <v>110.8</v>
      </c>
      <c r="E16" s="333">
        <v>103.1</v>
      </c>
      <c r="F16" s="334">
        <v>110.7</v>
      </c>
    </row>
    <row r="17" spans="1:6" ht="13.5" customHeight="1" x14ac:dyDescent="0.2">
      <c r="A17" s="127" t="s">
        <v>130</v>
      </c>
      <c r="B17" s="332">
        <v>110362</v>
      </c>
      <c r="C17" s="333">
        <v>113.8</v>
      </c>
      <c r="D17" s="334">
        <v>111.2</v>
      </c>
      <c r="E17" s="333">
        <v>113</v>
      </c>
      <c r="F17" s="334">
        <v>111.5</v>
      </c>
    </row>
    <row r="18" spans="1:6" ht="13.5" customHeight="1" x14ac:dyDescent="0.2">
      <c r="A18" s="127" t="s">
        <v>57</v>
      </c>
      <c r="B18" s="170">
        <v>103681</v>
      </c>
      <c r="C18" s="369"/>
      <c r="D18" s="39">
        <v>111.5</v>
      </c>
      <c r="E18" s="369"/>
      <c r="F18" s="39">
        <v>109.5</v>
      </c>
    </row>
    <row r="19" spans="1:6" ht="13.5" customHeight="1" x14ac:dyDescent="0.2">
      <c r="A19" s="114" t="s">
        <v>58</v>
      </c>
      <c r="B19" s="170">
        <v>112564</v>
      </c>
      <c r="C19" s="369">
        <v>94.4</v>
      </c>
      <c r="D19" s="39">
        <v>107.7</v>
      </c>
      <c r="E19" s="369">
        <v>94.6</v>
      </c>
      <c r="F19" s="39">
        <v>106.9</v>
      </c>
    </row>
    <row r="20" spans="1:6" ht="13.5" customHeight="1" x14ac:dyDescent="0.2">
      <c r="A20" s="114" t="s">
        <v>35</v>
      </c>
      <c r="B20" s="170">
        <v>97187</v>
      </c>
      <c r="C20" s="369">
        <v>85.6</v>
      </c>
      <c r="D20" s="39">
        <v>109.3</v>
      </c>
      <c r="E20" s="369">
        <v>86.1</v>
      </c>
      <c r="F20" s="39">
        <v>108</v>
      </c>
    </row>
    <row r="21" spans="1:6" ht="13.5" customHeight="1" x14ac:dyDescent="0.2">
      <c r="A21" s="136" t="s">
        <v>59</v>
      </c>
      <c r="B21" s="170">
        <v>110243</v>
      </c>
      <c r="C21" s="39">
        <v>113.5</v>
      </c>
      <c r="D21" s="39">
        <v>105</v>
      </c>
      <c r="E21" s="39">
        <v>112.6</v>
      </c>
      <c r="F21" s="39">
        <v>102.7</v>
      </c>
    </row>
    <row r="22" spans="1:6" ht="13.5" customHeight="1" x14ac:dyDescent="0.2">
      <c r="A22" s="127" t="s">
        <v>131</v>
      </c>
      <c r="B22" s="170">
        <v>106971</v>
      </c>
      <c r="C22" s="39">
        <v>96.9</v>
      </c>
      <c r="D22" s="39">
        <v>107.5</v>
      </c>
      <c r="E22" s="39">
        <v>96.9</v>
      </c>
      <c r="F22" s="39">
        <v>106</v>
      </c>
    </row>
    <row r="23" spans="1:6" ht="13.5" customHeight="1" x14ac:dyDescent="0.2">
      <c r="A23" s="127" t="s">
        <v>60</v>
      </c>
      <c r="B23" s="170">
        <v>104776</v>
      </c>
      <c r="C23" s="369"/>
      <c r="D23" s="39">
        <v>110.1</v>
      </c>
      <c r="E23" s="438"/>
      <c r="F23" s="39">
        <v>108.3</v>
      </c>
    </row>
    <row r="24" spans="1:6" s="466" customFormat="1" ht="13.5" customHeight="1" x14ac:dyDescent="0.2">
      <c r="A24" s="114" t="s">
        <v>61</v>
      </c>
      <c r="B24" s="170">
        <v>99060</v>
      </c>
      <c r="C24" s="369">
        <v>89.4</v>
      </c>
      <c r="D24" s="39">
        <v>110.1</v>
      </c>
      <c r="E24" s="438">
        <v>88.5</v>
      </c>
      <c r="F24" s="39">
        <v>106.6</v>
      </c>
    </row>
    <row r="25" spans="1:6" s="561" customFormat="1" ht="13.5" customHeight="1" x14ac:dyDescent="0.2">
      <c r="A25" s="114" t="s">
        <v>62</v>
      </c>
      <c r="B25" s="170">
        <v>97472</v>
      </c>
      <c r="C25" s="369">
        <v>98.4</v>
      </c>
      <c r="D25" s="39">
        <v>110.8</v>
      </c>
      <c r="E25" s="438">
        <v>96.6</v>
      </c>
      <c r="F25" s="39">
        <v>105.7</v>
      </c>
    </row>
    <row r="26" spans="1:6" s="561" customFormat="1" ht="13.5" customHeight="1" x14ac:dyDescent="0.2">
      <c r="A26" s="127" t="s">
        <v>698</v>
      </c>
      <c r="B26" s="170">
        <v>103642</v>
      </c>
      <c r="C26" s="369"/>
      <c r="D26" s="39">
        <v>110.2</v>
      </c>
      <c r="E26" s="438"/>
      <c r="F26" s="39">
        <v>107.9</v>
      </c>
    </row>
    <row r="27" spans="1:6" ht="12.75" customHeight="1" x14ac:dyDescent="0.2">
      <c r="A27" s="198" t="s">
        <v>715</v>
      </c>
      <c r="B27" s="199"/>
      <c r="C27" s="199"/>
      <c r="D27" s="199"/>
      <c r="E27" s="199"/>
      <c r="F27" s="199"/>
    </row>
    <row r="28" spans="1:6" ht="13.5" customHeight="1" x14ac:dyDescent="0.2">
      <c r="A28" s="136" t="s">
        <v>50</v>
      </c>
      <c r="B28" s="206">
        <v>80837</v>
      </c>
      <c r="C28" s="75">
        <v>66.7</v>
      </c>
      <c r="D28" s="206">
        <v>110.1</v>
      </c>
      <c r="E28" s="206">
        <v>66.599999999999994</v>
      </c>
      <c r="F28" s="207">
        <v>104.8</v>
      </c>
    </row>
    <row r="29" spans="1:6" ht="13.5" customHeight="1" x14ac:dyDescent="0.2">
      <c r="A29" s="136" t="s">
        <v>51</v>
      </c>
      <c r="B29" s="206">
        <v>84064</v>
      </c>
      <c r="C29" s="74">
        <v>103</v>
      </c>
      <c r="D29" s="134">
        <v>108.5</v>
      </c>
      <c r="E29" s="134">
        <v>102.5</v>
      </c>
      <c r="F29" s="135">
        <v>103.5</v>
      </c>
    </row>
    <row r="30" spans="1:6" ht="13.5" customHeight="1" x14ac:dyDescent="0.2">
      <c r="A30" s="136" t="s">
        <v>52</v>
      </c>
      <c r="B30" s="75">
        <v>94813</v>
      </c>
      <c r="C30" s="74">
        <v>112.7</v>
      </c>
      <c r="D30" s="73">
        <v>112.5</v>
      </c>
      <c r="E30" s="73">
        <v>105.4</v>
      </c>
      <c r="F30" s="73">
        <v>100.8</v>
      </c>
    </row>
    <row r="31" spans="1:6" ht="13.5" customHeight="1" x14ac:dyDescent="0.2">
      <c r="A31" s="127" t="s">
        <v>129</v>
      </c>
      <c r="B31" s="208">
        <v>86859</v>
      </c>
      <c r="C31" s="144">
        <v>95.1</v>
      </c>
      <c r="D31" s="81">
        <v>110.8</v>
      </c>
      <c r="E31" s="206">
        <v>91.7</v>
      </c>
      <c r="F31" s="207">
        <v>103.4</v>
      </c>
    </row>
    <row r="32" spans="1:6" ht="13.5" customHeight="1" x14ac:dyDescent="0.2">
      <c r="A32" s="136" t="s">
        <v>54</v>
      </c>
      <c r="B32" s="75">
        <v>91521</v>
      </c>
      <c r="C32" s="73">
        <v>96.4</v>
      </c>
      <c r="D32" s="73">
        <v>112.3</v>
      </c>
      <c r="E32" s="73">
        <v>96.1</v>
      </c>
      <c r="F32" s="73">
        <v>100.7</v>
      </c>
    </row>
    <row r="33" spans="1:6" ht="13.5" customHeight="1" x14ac:dyDescent="0.2">
      <c r="A33" s="136" t="s">
        <v>55</v>
      </c>
      <c r="B33" s="75">
        <v>98215</v>
      </c>
      <c r="C33" s="73">
        <v>107.3</v>
      </c>
      <c r="D33" s="73">
        <v>108.9</v>
      </c>
      <c r="E33" s="73">
        <v>107</v>
      </c>
      <c r="F33" s="73">
        <v>98.2</v>
      </c>
    </row>
    <row r="34" spans="1:6" ht="13.5" customHeight="1" x14ac:dyDescent="0.2">
      <c r="A34" s="136" t="s">
        <v>56</v>
      </c>
      <c r="B34" s="75">
        <v>107332</v>
      </c>
      <c r="C34" s="73">
        <v>109.3</v>
      </c>
      <c r="D34" s="73">
        <v>104.1</v>
      </c>
      <c r="E34" s="73">
        <v>109.8</v>
      </c>
      <c r="F34" s="74">
        <v>94.2</v>
      </c>
    </row>
    <row r="35" spans="1:6" ht="13.5" customHeight="1" x14ac:dyDescent="0.2">
      <c r="A35" s="127" t="s">
        <v>130</v>
      </c>
      <c r="B35" s="75">
        <v>99019</v>
      </c>
      <c r="C35" s="73">
        <v>114</v>
      </c>
      <c r="D35" s="73">
        <v>108.1</v>
      </c>
      <c r="E35" s="73">
        <v>108.5</v>
      </c>
      <c r="F35" s="74">
        <v>97.4</v>
      </c>
    </row>
    <row r="36" spans="1:6" ht="13.5" customHeight="1" x14ac:dyDescent="0.2">
      <c r="A36" s="127" t="s">
        <v>57</v>
      </c>
      <c r="B36" s="209">
        <v>92942</v>
      </c>
      <c r="C36" s="125"/>
      <c r="D36" s="125">
        <v>109.4</v>
      </c>
      <c r="E36" s="121"/>
      <c r="F36" s="210">
        <v>100.3</v>
      </c>
    </row>
    <row r="37" spans="1:6" ht="13.5" customHeight="1" x14ac:dyDescent="0.2">
      <c r="A37" s="136" t="s">
        <v>58</v>
      </c>
      <c r="B37" s="209">
        <v>104484</v>
      </c>
      <c r="C37" s="158">
        <v>97.1</v>
      </c>
      <c r="D37" s="125">
        <v>126.5</v>
      </c>
      <c r="E37" s="121">
        <v>97.9</v>
      </c>
      <c r="F37" s="210">
        <v>115.8</v>
      </c>
    </row>
    <row r="38" spans="1:6" ht="13.5" customHeight="1" x14ac:dyDescent="0.2">
      <c r="A38" s="136" t="s">
        <v>35</v>
      </c>
      <c r="B38" s="170">
        <v>88220</v>
      </c>
      <c r="C38" s="39">
        <v>84.4</v>
      </c>
      <c r="D38" s="39">
        <v>116.4</v>
      </c>
      <c r="E38" s="39">
        <v>85.2</v>
      </c>
      <c r="F38" s="39">
        <v>106.8</v>
      </c>
    </row>
    <row r="39" spans="1:6" ht="13.5" customHeight="1" x14ac:dyDescent="0.2">
      <c r="A39" s="136" t="s">
        <v>59</v>
      </c>
      <c r="B39" s="170">
        <v>104047</v>
      </c>
      <c r="C39" s="39">
        <v>117.9</v>
      </c>
      <c r="D39" s="39">
        <v>120.6</v>
      </c>
      <c r="E39" s="39">
        <v>118.1</v>
      </c>
      <c r="F39" s="39">
        <v>111.2</v>
      </c>
    </row>
    <row r="40" spans="1:6" ht="13.5" customHeight="1" x14ac:dyDescent="0.2">
      <c r="A40" s="127" t="s">
        <v>131</v>
      </c>
      <c r="B40" s="170">
        <v>98927</v>
      </c>
      <c r="C40" s="39">
        <v>99.8</v>
      </c>
      <c r="D40" s="39">
        <v>121.3</v>
      </c>
      <c r="E40" s="39">
        <v>101.5</v>
      </c>
      <c r="F40" s="39">
        <v>111.4</v>
      </c>
    </row>
    <row r="41" spans="1:6" ht="13.5" customHeight="1" x14ac:dyDescent="0.2">
      <c r="A41" s="127" t="s">
        <v>60</v>
      </c>
      <c r="B41" s="209">
        <v>94972</v>
      </c>
      <c r="C41" s="125"/>
      <c r="D41" s="125">
        <v>113.3</v>
      </c>
      <c r="E41" s="121"/>
      <c r="F41" s="121">
        <v>103.9</v>
      </c>
    </row>
    <row r="42" spans="1:6" ht="13.5" customHeight="1" x14ac:dyDescent="0.2">
      <c r="A42" s="136" t="s">
        <v>61</v>
      </c>
      <c r="B42" s="209">
        <v>89343</v>
      </c>
      <c r="C42" s="158">
        <v>85.5</v>
      </c>
      <c r="D42" s="125">
        <v>115.9</v>
      </c>
      <c r="E42" s="121">
        <v>85.6</v>
      </c>
      <c r="F42" s="121">
        <v>107.9</v>
      </c>
    </row>
    <row r="43" spans="1:6" ht="13.5" customHeight="1" x14ac:dyDescent="0.2">
      <c r="A43" s="136" t="s">
        <v>62</v>
      </c>
      <c r="B43" s="214">
        <v>87375</v>
      </c>
      <c r="C43" s="215">
        <v>97.8</v>
      </c>
      <c r="D43" s="215">
        <v>114.4</v>
      </c>
      <c r="E43" s="215">
        <v>97.4</v>
      </c>
      <c r="F43" s="39">
        <v>106.9</v>
      </c>
    </row>
    <row r="44" spans="1:6" ht="13.5" customHeight="1" x14ac:dyDescent="0.2">
      <c r="A44" s="136" t="s">
        <v>63</v>
      </c>
      <c r="B44" s="170">
        <v>137986</v>
      </c>
      <c r="C44" s="39">
        <v>158.1</v>
      </c>
      <c r="D44" s="39">
        <v>114.4</v>
      </c>
      <c r="E44" s="39">
        <v>156.5</v>
      </c>
      <c r="F44" s="39">
        <v>106.9</v>
      </c>
    </row>
    <row r="45" spans="1:6" ht="13.5" customHeight="1" x14ac:dyDescent="0.2">
      <c r="A45" s="146" t="s">
        <v>132</v>
      </c>
      <c r="B45" s="170">
        <v>104871</v>
      </c>
      <c r="C45" s="39">
        <v>105.8</v>
      </c>
      <c r="D45" s="39">
        <v>114.7</v>
      </c>
      <c r="E45" s="39">
        <v>105.8</v>
      </c>
      <c r="F45" s="39">
        <v>107</v>
      </c>
    </row>
    <row r="46" spans="1:6" ht="13.5" customHeight="1" x14ac:dyDescent="0.2">
      <c r="A46" s="147" t="s">
        <v>64</v>
      </c>
      <c r="B46" s="257">
        <v>97486</v>
      </c>
      <c r="C46" s="258"/>
      <c r="D46" s="258">
        <v>113.7</v>
      </c>
      <c r="E46" s="254"/>
      <c r="F46" s="254">
        <v>104.7</v>
      </c>
    </row>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sheetData>
  <mergeCells count="7">
    <mergeCell ref="A1:F1"/>
    <mergeCell ref="A3:F3"/>
    <mergeCell ref="C7:D7"/>
    <mergeCell ref="E7:F7"/>
    <mergeCell ref="A5:F5"/>
    <mergeCell ref="A7:A8"/>
    <mergeCell ref="B7:B8"/>
  </mergeCells>
  <pageMargins left="0.7" right="0.7" top="0.75" bottom="0.75" header="0.3" footer="0.3"/>
  <pageSetup paperSize="9" orientation="portrait" r:id="rId1"/>
  <headerFooter>
    <oddFooter>&amp;C&amp;"Arial,курсив"&amp;K00-026Социально-экономическое положение Ханты-Мансийского автономного округа – Югры 12'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zoomScaleNormal="100" workbookViewId="0">
      <selection activeCell="T19" sqref="T19"/>
    </sheetView>
  </sheetViews>
  <sheetFormatPr defaultColWidth="9.140625" defaultRowHeight="12.75" x14ac:dyDescent="0.2"/>
  <cols>
    <col min="1" max="1" width="35.28515625" style="561" customWidth="1"/>
    <col min="2" max="4" width="12.7109375" style="561" customWidth="1"/>
    <col min="5" max="5" width="11.5703125" style="561" customWidth="1"/>
    <col min="6" max="7" width="12.7109375" style="561" customWidth="1"/>
    <col min="8" max="8" width="9.140625" style="626" customWidth="1"/>
    <col min="9" max="16384" width="9.140625" style="561"/>
  </cols>
  <sheetData>
    <row r="1" spans="1:8" ht="36" customHeight="1" x14ac:dyDescent="0.2">
      <c r="A1" s="706" t="s">
        <v>1049</v>
      </c>
      <c r="B1" s="706"/>
      <c r="C1" s="706"/>
      <c r="D1" s="706"/>
      <c r="E1" s="706"/>
      <c r="F1" s="706"/>
      <c r="G1" s="706"/>
    </row>
    <row r="2" spans="1:8" ht="15" x14ac:dyDescent="0.25">
      <c r="A2" s="216"/>
      <c r="B2" s="18"/>
      <c r="C2" s="18"/>
      <c r="D2" s="18"/>
      <c r="E2" s="18"/>
      <c r="F2" s="18"/>
      <c r="G2" s="18"/>
    </row>
    <row r="3" spans="1:8" ht="12.75" customHeight="1" x14ac:dyDescent="0.2">
      <c r="A3" s="676"/>
      <c r="B3" s="693" t="s">
        <v>719</v>
      </c>
      <c r="C3" s="744"/>
      <c r="D3" s="745"/>
      <c r="E3" s="693" t="s">
        <v>729</v>
      </c>
      <c r="F3" s="744"/>
      <c r="G3" s="755"/>
    </row>
    <row r="4" spans="1:8" x14ac:dyDescent="0.2">
      <c r="A4" s="759"/>
      <c r="B4" s="664" t="s">
        <v>245</v>
      </c>
      <c r="C4" s="691" t="s">
        <v>145</v>
      </c>
      <c r="D4" s="745"/>
      <c r="E4" s="664" t="s">
        <v>245</v>
      </c>
      <c r="F4" s="693" t="s">
        <v>145</v>
      </c>
      <c r="G4" s="755"/>
    </row>
    <row r="5" spans="1:8" ht="94.15" customHeight="1" x14ac:dyDescent="0.2">
      <c r="A5" s="760"/>
      <c r="B5" s="679"/>
      <c r="C5" s="458" t="s">
        <v>638</v>
      </c>
      <c r="D5" s="563" t="s">
        <v>617</v>
      </c>
      <c r="E5" s="679"/>
      <c r="F5" s="563" t="s">
        <v>618</v>
      </c>
      <c r="G5" s="563" t="s">
        <v>619</v>
      </c>
    </row>
    <row r="6" spans="1:8" x14ac:dyDescent="0.2">
      <c r="A6" s="108" t="s">
        <v>137</v>
      </c>
      <c r="B6" s="439">
        <v>97472</v>
      </c>
      <c r="C6" s="43">
        <v>98.4</v>
      </c>
      <c r="D6" s="42">
        <v>110.8</v>
      </c>
      <c r="E6" s="440">
        <v>103642</v>
      </c>
      <c r="F6" s="441">
        <v>110.2</v>
      </c>
      <c r="G6" s="426">
        <v>100</v>
      </c>
    </row>
    <row r="7" spans="1:8" ht="25.5" x14ac:dyDescent="0.2">
      <c r="A7" s="217" t="s">
        <v>230</v>
      </c>
      <c r="B7" s="439"/>
      <c r="C7" s="43"/>
      <c r="D7" s="42"/>
      <c r="E7" s="442"/>
      <c r="F7" s="441"/>
      <c r="G7" s="426"/>
    </row>
    <row r="8" spans="1:8" ht="25.5" x14ac:dyDescent="0.2">
      <c r="A8" s="130" t="s">
        <v>231</v>
      </c>
      <c r="B8" s="628">
        <v>66428</v>
      </c>
      <c r="C8" s="370">
        <v>75</v>
      </c>
      <c r="D8" s="330">
        <v>103.2</v>
      </c>
      <c r="E8" s="462">
        <v>68079</v>
      </c>
      <c r="F8" s="142">
        <v>99.4</v>
      </c>
      <c r="G8" s="426">
        <v>65.7</v>
      </c>
      <c r="H8" s="137"/>
    </row>
    <row r="9" spans="1:8" ht="54" customHeight="1" x14ac:dyDescent="0.2">
      <c r="A9" s="217" t="s">
        <v>246</v>
      </c>
      <c r="B9" s="628">
        <v>31148</v>
      </c>
      <c r="C9" s="370">
        <v>65.7</v>
      </c>
      <c r="D9" s="330">
        <v>79</v>
      </c>
      <c r="E9" s="462">
        <v>41569</v>
      </c>
      <c r="F9" s="142">
        <v>94.3</v>
      </c>
      <c r="G9" s="426">
        <v>40.1</v>
      </c>
      <c r="H9" s="137"/>
    </row>
    <row r="10" spans="1:8" x14ac:dyDescent="0.2">
      <c r="A10" s="217" t="s">
        <v>247</v>
      </c>
      <c r="B10" s="628">
        <v>72865</v>
      </c>
      <c r="C10" s="370">
        <v>73.8</v>
      </c>
      <c r="D10" s="330">
        <v>100.5</v>
      </c>
      <c r="E10" s="462">
        <v>74357</v>
      </c>
      <c r="F10" s="142">
        <v>97.7</v>
      </c>
      <c r="G10" s="426">
        <v>71.7</v>
      </c>
    </row>
    <row r="11" spans="1:8" x14ac:dyDescent="0.2">
      <c r="A11" s="217" t="s">
        <v>248</v>
      </c>
      <c r="B11" s="628">
        <v>52883</v>
      </c>
      <c r="C11" s="370">
        <v>99.2</v>
      </c>
      <c r="D11" s="330">
        <v>127.3</v>
      </c>
      <c r="E11" s="462">
        <v>46963</v>
      </c>
      <c r="F11" s="142">
        <v>93.7</v>
      </c>
      <c r="G11" s="426">
        <v>45.3</v>
      </c>
    </row>
    <row r="12" spans="1:8" x14ac:dyDescent="0.2">
      <c r="A12" s="130" t="s">
        <v>211</v>
      </c>
      <c r="B12" s="628">
        <v>121657</v>
      </c>
      <c r="C12" s="370">
        <v>99.9</v>
      </c>
      <c r="D12" s="330">
        <v>107.6</v>
      </c>
      <c r="E12" s="462">
        <v>131289</v>
      </c>
      <c r="F12" s="142">
        <v>107.7</v>
      </c>
      <c r="G12" s="426">
        <v>126.7</v>
      </c>
    </row>
    <row r="13" spans="1:8" x14ac:dyDescent="0.2">
      <c r="A13" s="379" t="s">
        <v>483</v>
      </c>
      <c r="B13" s="628">
        <v>122109</v>
      </c>
      <c r="C13" s="370">
        <v>99.4</v>
      </c>
      <c r="D13" s="330">
        <v>107.8</v>
      </c>
      <c r="E13" s="462">
        <v>135557</v>
      </c>
      <c r="F13" s="142">
        <v>106.4</v>
      </c>
      <c r="G13" s="426">
        <v>130.80000000000001</v>
      </c>
    </row>
    <row r="14" spans="1:8" ht="25.5" x14ac:dyDescent="0.2">
      <c r="A14" s="217" t="s">
        <v>68</v>
      </c>
      <c r="B14" s="628">
        <v>121410</v>
      </c>
      <c r="C14" s="370">
        <v>100.3</v>
      </c>
      <c r="D14" s="330">
        <v>107.4</v>
      </c>
      <c r="E14" s="462">
        <v>129577</v>
      </c>
      <c r="F14" s="142">
        <v>108.2</v>
      </c>
      <c r="G14" s="426">
        <v>125</v>
      </c>
    </row>
    <row r="15" spans="1:8" s="137" customFormat="1" x14ac:dyDescent="0.2">
      <c r="A15" s="130" t="s">
        <v>212</v>
      </c>
      <c r="B15" s="628">
        <v>95176</v>
      </c>
      <c r="C15" s="370">
        <v>99.1</v>
      </c>
      <c r="D15" s="330">
        <v>108.9</v>
      </c>
      <c r="E15" s="462">
        <v>101901</v>
      </c>
      <c r="F15" s="142">
        <v>109.8</v>
      </c>
      <c r="G15" s="426">
        <v>98.3</v>
      </c>
    </row>
    <row r="16" spans="1:8" x14ac:dyDescent="0.2">
      <c r="A16" s="217" t="s">
        <v>70</v>
      </c>
      <c r="B16" s="628">
        <v>52019</v>
      </c>
      <c r="C16" s="370">
        <v>107.7</v>
      </c>
      <c r="D16" s="330">
        <v>109.3</v>
      </c>
      <c r="E16" s="462">
        <v>50731</v>
      </c>
      <c r="F16" s="142">
        <v>124.4</v>
      </c>
      <c r="G16" s="426">
        <v>48.9</v>
      </c>
    </row>
    <row r="17" spans="1:7" x14ac:dyDescent="0.2">
      <c r="A17" s="217" t="s">
        <v>71</v>
      </c>
      <c r="B17" s="628">
        <v>65975</v>
      </c>
      <c r="C17" s="370">
        <v>87.8</v>
      </c>
      <c r="D17" s="330">
        <v>97.3</v>
      </c>
      <c r="E17" s="462">
        <v>61902</v>
      </c>
      <c r="F17" s="142">
        <v>99.2</v>
      </c>
      <c r="G17" s="426">
        <v>59.7</v>
      </c>
    </row>
    <row r="18" spans="1:7" ht="51.6" customHeight="1" x14ac:dyDescent="0.2">
      <c r="A18" s="217" t="s">
        <v>72</v>
      </c>
      <c r="B18" s="628">
        <v>81967</v>
      </c>
      <c r="C18" s="370">
        <v>99.8</v>
      </c>
      <c r="D18" s="330">
        <v>112</v>
      </c>
      <c r="E18" s="462">
        <v>81910</v>
      </c>
      <c r="F18" s="142">
        <v>107.6</v>
      </c>
      <c r="G18" s="426">
        <v>79</v>
      </c>
    </row>
    <row r="19" spans="1:7" s="137" customFormat="1" ht="38.25" x14ac:dyDescent="0.2">
      <c r="A19" s="217" t="s">
        <v>74</v>
      </c>
      <c r="B19" s="628">
        <v>62840</v>
      </c>
      <c r="C19" s="370">
        <v>101.3</v>
      </c>
      <c r="D19" s="330">
        <v>108.6</v>
      </c>
      <c r="E19" s="462">
        <v>69076</v>
      </c>
      <c r="F19" s="142">
        <v>101</v>
      </c>
      <c r="G19" s="426">
        <v>66.599999999999994</v>
      </c>
    </row>
    <row r="20" spans="1:7" s="137" customFormat="1" ht="27" customHeight="1" x14ac:dyDescent="0.2">
      <c r="A20" s="217" t="s">
        <v>75</v>
      </c>
      <c r="B20" s="628">
        <v>124430</v>
      </c>
      <c r="C20" s="370">
        <v>95.8</v>
      </c>
      <c r="D20" s="330">
        <v>103.9</v>
      </c>
      <c r="E20" s="462">
        <v>148018</v>
      </c>
      <c r="F20" s="142">
        <v>105.3</v>
      </c>
      <c r="G20" s="426">
        <v>142.80000000000001</v>
      </c>
    </row>
    <row r="21" spans="1:7" s="137" customFormat="1" ht="25.5" x14ac:dyDescent="0.2">
      <c r="A21" s="217" t="s">
        <v>76</v>
      </c>
      <c r="B21" s="628">
        <v>76354</v>
      </c>
      <c r="C21" s="370">
        <v>103.9</v>
      </c>
      <c r="D21" s="330">
        <v>116.6</v>
      </c>
      <c r="E21" s="462">
        <v>77455</v>
      </c>
      <c r="F21" s="142">
        <v>113.1</v>
      </c>
      <c r="G21" s="426">
        <v>74.7</v>
      </c>
    </row>
    <row r="22" spans="1:7" s="137" customFormat="1" ht="51.75" customHeight="1" x14ac:dyDescent="0.2">
      <c r="A22" s="379" t="s">
        <v>733</v>
      </c>
      <c r="B22" s="628">
        <v>89640</v>
      </c>
      <c r="C22" s="370">
        <v>100</v>
      </c>
      <c r="D22" s="330">
        <v>129.19999999999999</v>
      </c>
      <c r="E22" s="462">
        <v>89626</v>
      </c>
      <c r="F22" s="142">
        <v>129.19999999999999</v>
      </c>
      <c r="G22" s="426">
        <v>86.5</v>
      </c>
    </row>
    <row r="23" spans="1:7" s="137" customFormat="1" ht="25.5" x14ac:dyDescent="0.2">
      <c r="A23" s="217" t="s">
        <v>77</v>
      </c>
      <c r="B23" s="628">
        <v>36801</v>
      </c>
      <c r="C23" s="370">
        <v>103.3</v>
      </c>
      <c r="D23" s="330">
        <v>76.900000000000006</v>
      </c>
      <c r="E23" s="462">
        <v>39101</v>
      </c>
      <c r="F23" s="142">
        <v>80.2</v>
      </c>
      <c r="G23" s="426">
        <v>37.700000000000003</v>
      </c>
    </row>
    <row r="24" spans="1:7" s="137" customFormat="1" ht="38.25" x14ac:dyDescent="0.2">
      <c r="A24" s="217" t="s">
        <v>78</v>
      </c>
      <c r="B24" s="628">
        <v>83718</v>
      </c>
      <c r="C24" s="370">
        <v>103.7</v>
      </c>
      <c r="D24" s="330">
        <v>131.80000000000001</v>
      </c>
      <c r="E24" s="462">
        <v>74535</v>
      </c>
      <c r="F24" s="142">
        <v>118.6</v>
      </c>
      <c r="G24" s="426">
        <v>71.900000000000006</v>
      </c>
    </row>
    <row r="25" spans="1:7" s="137" customFormat="1" x14ac:dyDescent="0.2">
      <c r="A25" s="217" t="s">
        <v>88</v>
      </c>
      <c r="B25" s="628">
        <v>66822</v>
      </c>
      <c r="C25" s="370">
        <v>100.1</v>
      </c>
      <c r="D25" s="330">
        <v>119</v>
      </c>
      <c r="E25" s="462">
        <v>68280</v>
      </c>
      <c r="F25" s="142">
        <v>120.9</v>
      </c>
      <c r="G25" s="426">
        <v>65.900000000000006</v>
      </c>
    </row>
    <row r="26" spans="1:7" s="137" customFormat="1" ht="38.25" x14ac:dyDescent="0.2">
      <c r="A26" s="217" t="s">
        <v>79</v>
      </c>
      <c r="B26" s="628">
        <v>87869</v>
      </c>
      <c r="C26" s="370">
        <v>106.9</v>
      </c>
      <c r="D26" s="330">
        <v>115.2</v>
      </c>
      <c r="E26" s="462">
        <v>79491</v>
      </c>
      <c r="F26" s="142">
        <v>103.6</v>
      </c>
      <c r="G26" s="426">
        <v>76.7</v>
      </c>
    </row>
    <row r="27" spans="1:7" s="137" customFormat="1" ht="25.5" x14ac:dyDescent="0.2">
      <c r="A27" s="217" t="s">
        <v>80</v>
      </c>
      <c r="B27" s="628">
        <v>63889</v>
      </c>
      <c r="C27" s="370">
        <v>104.8</v>
      </c>
      <c r="D27" s="330">
        <v>39.4</v>
      </c>
      <c r="E27" s="462">
        <v>71693</v>
      </c>
      <c r="F27" s="142">
        <v>48.8</v>
      </c>
      <c r="G27" s="426">
        <v>69.2</v>
      </c>
    </row>
    <row r="28" spans="1:7" s="137" customFormat="1" ht="25.5" x14ac:dyDescent="0.2">
      <c r="A28" s="217" t="s">
        <v>89</v>
      </c>
      <c r="B28" s="628">
        <v>84104</v>
      </c>
      <c r="C28" s="370">
        <v>110.6</v>
      </c>
      <c r="D28" s="330">
        <v>122.5</v>
      </c>
      <c r="E28" s="462">
        <v>78329</v>
      </c>
      <c r="F28" s="142">
        <v>109.2</v>
      </c>
      <c r="G28" s="426">
        <v>75.599999999999994</v>
      </c>
    </row>
    <row r="29" spans="1:7" s="137" customFormat="1" ht="37.9" customHeight="1" x14ac:dyDescent="0.2">
      <c r="A29" s="217" t="s">
        <v>81</v>
      </c>
      <c r="B29" s="628">
        <v>81506</v>
      </c>
      <c r="C29" s="370">
        <v>94.6</v>
      </c>
      <c r="D29" s="330">
        <v>92.1</v>
      </c>
      <c r="E29" s="462">
        <v>87023</v>
      </c>
      <c r="F29" s="142">
        <v>98.6</v>
      </c>
      <c r="G29" s="426">
        <v>84</v>
      </c>
    </row>
    <row r="30" spans="1:7" s="137" customFormat="1" ht="30" customHeight="1" x14ac:dyDescent="0.2">
      <c r="A30" s="217" t="s">
        <v>90</v>
      </c>
      <c r="B30" s="628">
        <v>66131</v>
      </c>
      <c r="C30" s="370">
        <v>101.4</v>
      </c>
      <c r="D30" s="330">
        <v>111</v>
      </c>
      <c r="E30" s="462">
        <v>67078</v>
      </c>
      <c r="F30" s="142">
        <v>115.1</v>
      </c>
      <c r="G30" s="426">
        <v>64.7</v>
      </c>
    </row>
    <row r="31" spans="1:7" s="137" customFormat="1" ht="25.5" x14ac:dyDescent="0.2">
      <c r="A31" s="217" t="s">
        <v>83</v>
      </c>
      <c r="B31" s="628">
        <v>98027</v>
      </c>
      <c r="C31" s="370">
        <v>99.6</v>
      </c>
      <c r="D31" s="330">
        <v>116.9</v>
      </c>
      <c r="E31" s="462">
        <v>101773</v>
      </c>
      <c r="F31" s="142">
        <v>119.1</v>
      </c>
      <c r="G31" s="426">
        <v>98.2</v>
      </c>
    </row>
    <row r="32" spans="1:7" s="137" customFormat="1" ht="38.25" x14ac:dyDescent="0.2">
      <c r="A32" s="130" t="s">
        <v>213</v>
      </c>
      <c r="B32" s="628">
        <v>105984</v>
      </c>
      <c r="C32" s="370">
        <v>96</v>
      </c>
      <c r="D32" s="330">
        <v>106.1</v>
      </c>
      <c r="E32" s="462">
        <v>113177</v>
      </c>
      <c r="F32" s="142">
        <v>111.8</v>
      </c>
      <c r="G32" s="426">
        <v>109.2</v>
      </c>
    </row>
    <row r="33" spans="1:7" s="137" customFormat="1" ht="51" x14ac:dyDescent="0.2">
      <c r="A33" s="130" t="s">
        <v>214</v>
      </c>
      <c r="B33" s="628">
        <v>73432</v>
      </c>
      <c r="C33" s="370">
        <v>97.2</v>
      </c>
      <c r="D33" s="330">
        <v>104.1</v>
      </c>
      <c r="E33" s="462">
        <v>73582</v>
      </c>
      <c r="F33" s="142">
        <v>114.2</v>
      </c>
      <c r="G33" s="426">
        <v>71</v>
      </c>
    </row>
    <row r="34" spans="1:7" s="137" customFormat="1" x14ac:dyDescent="0.2">
      <c r="A34" s="130" t="s">
        <v>232</v>
      </c>
      <c r="B34" s="628">
        <v>83829</v>
      </c>
      <c r="C34" s="370">
        <v>98.4</v>
      </c>
      <c r="D34" s="330">
        <v>109.2</v>
      </c>
      <c r="E34" s="462">
        <v>89800</v>
      </c>
      <c r="F34" s="142">
        <v>107.5</v>
      </c>
      <c r="G34" s="426">
        <v>86.6</v>
      </c>
    </row>
    <row r="35" spans="1:7" s="137" customFormat="1" ht="38.25" x14ac:dyDescent="0.2">
      <c r="A35" s="130" t="s">
        <v>233</v>
      </c>
      <c r="B35" s="628">
        <v>62580</v>
      </c>
      <c r="C35" s="370">
        <v>96.9</v>
      </c>
      <c r="D35" s="330">
        <v>115.7</v>
      </c>
      <c r="E35" s="462">
        <v>61092</v>
      </c>
      <c r="F35" s="142">
        <v>114.5</v>
      </c>
      <c r="G35" s="426">
        <v>58.9</v>
      </c>
    </row>
    <row r="36" spans="1:7" s="137" customFormat="1" ht="40.5" customHeight="1" x14ac:dyDescent="0.2">
      <c r="A36" s="217" t="s">
        <v>249</v>
      </c>
      <c r="B36" s="628">
        <v>68971</v>
      </c>
      <c r="C36" s="370">
        <v>96.2</v>
      </c>
      <c r="D36" s="330">
        <v>121.8</v>
      </c>
      <c r="E36" s="462">
        <v>64995</v>
      </c>
      <c r="F36" s="142">
        <v>115.9</v>
      </c>
      <c r="G36" s="426">
        <v>62.7</v>
      </c>
    </row>
    <row r="37" spans="1:7" s="137" customFormat="1" ht="38.25" x14ac:dyDescent="0.2">
      <c r="A37" s="217" t="s">
        <v>250</v>
      </c>
      <c r="B37" s="628">
        <v>59493</v>
      </c>
      <c r="C37" s="370">
        <v>98.2</v>
      </c>
      <c r="D37" s="330">
        <v>113.7</v>
      </c>
      <c r="E37" s="462">
        <v>58171</v>
      </c>
      <c r="F37" s="142">
        <v>112.4</v>
      </c>
      <c r="G37" s="426">
        <v>56.1</v>
      </c>
    </row>
    <row r="38" spans="1:7" s="137" customFormat="1" x14ac:dyDescent="0.2">
      <c r="A38" s="130" t="s">
        <v>234</v>
      </c>
      <c r="B38" s="628">
        <v>102736</v>
      </c>
      <c r="C38" s="370">
        <v>94.1</v>
      </c>
      <c r="D38" s="330">
        <v>110.4</v>
      </c>
      <c r="E38" s="462">
        <v>114481</v>
      </c>
      <c r="F38" s="142">
        <v>112.9</v>
      </c>
      <c r="G38" s="426">
        <v>110.5</v>
      </c>
    </row>
    <row r="39" spans="1:7" s="137" customFormat="1" ht="25.5" x14ac:dyDescent="0.2">
      <c r="A39" s="217" t="s">
        <v>251</v>
      </c>
      <c r="B39" s="628">
        <v>105905</v>
      </c>
      <c r="C39" s="370">
        <v>94</v>
      </c>
      <c r="D39" s="330">
        <v>109.4</v>
      </c>
      <c r="E39" s="462">
        <v>121522</v>
      </c>
      <c r="F39" s="142">
        <v>112.4</v>
      </c>
      <c r="G39" s="426">
        <v>117.3</v>
      </c>
    </row>
    <row r="40" spans="1:7" s="137" customFormat="1" x14ac:dyDescent="0.2">
      <c r="A40" s="217" t="s">
        <v>252</v>
      </c>
      <c r="B40" s="628">
        <v>93962</v>
      </c>
      <c r="C40" s="370">
        <v>75</v>
      </c>
      <c r="D40" s="330">
        <v>125.9</v>
      </c>
      <c r="E40" s="462">
        <v>89969</v>
      </c>
      <c r="F40" s="142">
        <v>111.5</v>
      </c>
      <c r="G40" s="326">
        <v>86.8</v>
      </c>
    </row>
    <row r="41" spans="1:7" s="137" customFormat="1" ht="25.5" x14ac:dyDescent="0.2">
      <c r="A41" s="217" t="s">
        <v>253</v>
      </c>
      <c r="B41" s="628">
        <v>134222</v>
      </c>
      <c r="C41" s="370">
        <v>100.3</v>
      </c>
      <c r="D41" s="330">
        <v>109.4</v>
      </c>
      <c r="E41" s="462">
        <v>142755</v>
      </c>
      <c r="F41" s="142">
        <v>107.5</v>
      </c>
      <c r="G41" s="426">
        <v>137.69999999999999</v>
      </c>
    </row>
    <row r="42" spans="1:7" s="137" customFormat="1" ht="38.25" x14ac:dyDescent="0.2">
      <c r="A42" s="217" t="s">
        <v>254</v>
      </c>
      <c r="B42" s="628">
        <v>92938</v>
      </c>
      <c r="C42" s="370">
        <v>94.7</v>
      </c>
      <c r="D42" s="330">
        <v>112.4</v>
      </c>
      <c r="E42" s="462">
        <v>93476</v>
      </c>
      <c r="F42" s="142">
        <v>115</v>
      </c>
      <c r="G42" s="426">
        <v>90.2</v>
      </c>
    </row>
    <row r="43" spans="1:7" s="137" customFormat="1" ht="25.5" x14ac:dyDescent="0.2">
      <c r="A43" s="217" t="s">
        <v>255</v>
      </c>
      <c r="B43" s="628">
        <v>46870</v>
      </c>
      <c r="C43" s="370">
        <v>108.9</v>
      </c>
      <c r="D43" s="330">
        <v>109.7</v>
      </c>
      <c r="E43" s="462">
        <v>45831</v>
      </c>
      <c r="F43" s="142">
        <v>104.7</v>
      </c>
      <c r="G43" s="426">
        <v>44.2</v>
      </c>
    </row>
    <row r="44" spans="1:7" s="137" customFormat="1" ht="30" customHeight="1" x14ac:dyDescent="0.2">
      <c r="A44" s="130" t="s">
        <v>235</v>
      </c>
      <c r="B44" s="628">
        <v>51590</v>
      </c>
      <c r="C44" s="370">
        <v>98.5</v>
      </c>
      <c r="D44" s="330">
        <v>111.5</v>
      </c>
      <c r="E44" s="462">
        <v>54786</v>
      </c>
      <c r="F44" s="142">
        <v>109.8</v>
      </c>
      <c r="G44" s="426">
        <v>52.9</v>
      </c>
    </row>
    <row r="45" spans="1:7" s="137" customFormat="1" ht="25.5" x14ac:dyDescent="0.2">
      <c r="A45" s="130" t="s">
        <v>236</v>
      </c>
      <c r="B45" s="628">
        <v>96195</v>
      </c>
      <c r="C45" s="370">
        <v>94.9</v>
      </c>
      <c r="D45" s="330">
        <v>110</v>
      </c>
      <c r="E45" s="462">
        <v>107538</v>
      </c>
      <c r="F45" s="142">
        <v>107.9</v>
      </c>
      <c r="G45" s="426">
        <v>103.8</v>
      </c>
    </row>
    <row r="46" spans="1:7" s="137" customFormat="1" ht="25.5" x14ac:dyDescent="0.2">
      <c r="A46" s="130" t="s">
        <v>256</v>
      </c>
      <c r="B46" s="628">
        <v>118007</v>
      </c>
      <c r="C46" s="370">
        <v>82.6</v>
      </c>
      <c r="D46" s="330">
        <v>110.6</v>
      </c>
      <c r="E46" s="462">
        <v>120297</v>
      </c>
      <c r="F46" s="142">
        <v>115</v>
      </c>
      <c r="G46" s="426">
        <v>116.1</v>
      </c>
    </row>
    <row r="47" spans="1:7" s="137" customFormat="1" ht="25.5" x14ac:dyDescent="0.2">
      <c r="A47" s="130" t="s">
        <v>237</v>
      </c>
      <c r="B47" s="628">
        <v>59089</v>
      </c>
      <c r="C47" s="370">
        <v>92.8</v>
      </c>
      <c r="D47" s="330">
        <v>109.9</v>
      </c>
      <c r="E47" s="462">
        <v>67286</v>
      </c>
      <c r="F47" s="142">
        <v>109.2</v>
      </c>
      <c r="G47" s="426">
        <v>64.900000000000006</v>
      </c>
    </row>
    <row r="48" spans="1:7" s="137" customFormat="1" ht="25.5" x14ac:dyDescent="0.2">
      <c r="A48" s="130" t="s">
        <v>238</v>
      </c>
      <c r="B48" s="628">
        <v>100139</v>
      </c>
      <c r="C48" s="370">
        <v>97.2</v>
      </c>
      <c r="D48" s="330">
        <v>111.3</v>
      </c>
      <c r="E48" s="462">
        <v>107691</v>
      </c>
      <c r="F48" s="142">
        <v>111.8</v>
      </c>
      <c r="G48" s="426">
        <v>103.9</v>
      </c>
    </row>
    <row r="49" spans="1:7" s="137" customFormat="1" ht="25.5" x14ac:dyDescent="0.2">
      <c r="A49" s="380" t="s">
        <v>257</v>
      </c>
      <c r="B49" s="628">
        <v>135895</v>
      </c>
      <c r="C49" s="370">
        <v>92.3</v>
      </c>
      <c r="D49" s="330">
        <v>106.6</v>
      </c>
      <c r="E49" s="462">
        <v>140934</v>
      </c>
      <c r="F49" s="142">
        <v>120.5</v>
      </c>
      <c r="G49" s="426">
        <v>136</v>
      </c>
    </row>
    <row r="50" spans="1:7" s="137" customFormat="1" ht="38.25" x14ac:dyDescent="0.2">
      <c r="A50" s="130" t="s">
        <v>243</v>
      </c>
      <c r="B50" s="628">
        <v>67835</v>
      </c>
      <c r="C50" s="370">
        <v>100.2</v>
      </c>
      <c r="D50" s="330">
        <v>115.3</v>
      </c>
      <c r="E50" s="462">
        <v>72140</v>
      </c>
      <c r="F50" s="142">
        <v>115</v>
      </c>
      <c r="G50" s="426">
        <v>69.599999999999994</v>
      </c>
    </row>
    <row r="51" spans="1:7" s="137" customFormat="1" ht="38.25" x14ac:dyDescent="0.2">
      <c r="A51" s="130" t="s">
        <v>258</v>
      </c>
      <c r="B51" s="628">
        <v>107172</v>
      </c>
      <c r="C51" s="370">
        <v>100</v>
      </c>
      <c r="D51" s="330">
        <v>132.4</v>
      </c>
      <c r="E51" s="462">
        <v>105493</v>
      </c>
      <c r="F51" s="142">
        <v>119.7</v>
      </c>
      <c r="G51" s="426">
        <v>101.8</v>
      </c>
    </row>
    <row r="52" spans="1:7" s="137" customFormat="1" ht="13.5" customHeight="1" x14ac:dyDescent="0.2">
      <c r="A52" s="129" t="s">
        <v>244</v>
      </c>
      <c r="B52" s="628">
        <v>72077</v>
      </c>
      <c r="C52" s="370">
        <v>95.7</v>
      </c>
      <c r="D52" s="330">
        <v>110.3</v>
      </c>
      <c r="E52" s="462">
        <v>75958</v>
      </c>
      <c r="F52" s="142">
        <v>110</v>
      </c>
      <c r="G52" s="426">
        <v>73.3</v>
      </c>
    </row>
    <row r="53" spans="1:7" s="137" customFormat="1" ht="22.5" customHeight="1" x14ac:dyDescent="0.2">
      <c r="A53" s="157" t="s">
        <v>239</v>
      </c>
      <c r="B53" s="628">
        <v>89815</v>
      </c>
      <c r="C53" s="370">
        <v>104.4</v>
      </c>
      <c r="D53" s="330">
        <v>118.5</v>
      </c>
      <c r="E53" s="462">
        <v>88740</v>
      </c>
      <c r="F53" s="142">
        <v>108.4</v>
      </c>
      <c r="G53" s="426">
        <v>85.6</v>
      </c>
    </row>
    <row r="54" spans="1:7" s="137" customFormat="1" ht="38.25" x14ac:dyDescent="0.2">
      <c r="A54" s="336" t="s">
        <v>259</v>
      </c>
      <c r="B54" s="647">
        <v>76770</v>
      </c>
      <c r="C54" s="648">
        <v>101.1</v>
      </c>
      <c r="D54" s="649">
        <v>112.3</v>
      </c>
      <c r="E54" s="650">
        <v>82397</v>
      </c>
      <c r="F54" s="145">
        <v>111.8</v>
      </c>
      <c r="G54" s="574">
        <v>79.5</v>
      </c>
    </row>
    <row r="55" spans="1:7" s="137" customFormat="1" ht="15" x14ac:dyDescent="0.2">
      <c r="A55" s="373"/>
      <c r="B55" s="123"/>
      <c r="C55" s="123"/>
      <c r="D55" s="123"/>
    </row>
    <row r="56" spans="1:7" s="137" customFormat="1" x14ac:dyDescent="0.2"/>
    <row r="57" spans="1:7" s="137" customFormat="1" x14ac:dyDescent="0.2"/>
    <row r="58" spans="1:7" s="137" customFormat="1" x14ac:dyDescent="0.2"/>
    <row r="59" spans="1:7" s="137" customFormat="1" x14ac:dyDescent="0.2">
      <c r="B59" s="191"/>
    </row>
  </sheetData>
  <mergeCells count="8">
    <mergeCell ref="A3:A5"/>
    <mergeCell ref="B4:B5"/>
    <mergeCell ref="A1:G1"/>
    <mergeCell ref="B3:D3"/>
    <mergeCell ref="E3:G3"/>
    <mergeCell ref="C4:D4"/>
    <mergeCell ref="E4:E5"/>
    <mergeCell ref="F4:G4"/>
  </mergeCells>
  <pageMargins left="0.7" right="0.7" top="0.75" bottom="0.75" header="0.3" footer="0.3"/>
  <pageSetup paperSize="9" scale="46" orientation="portrait" r:id="rId1"/>
  <headerFooter>
    <oddFooter>&amp;C&amp;"Arial,курсив"&amp;K00-026Социально-экономическое положение Ханты-Мансийского автономного округа – Югры 12' 2023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Layout" zoomScaleNormal="100" workbookViewId="0">
      <selection sqref="A1:H1"/>
    </sheetView>
  </sheetViews>
  <sheetFormatPr defaultColWidth="7" defaultRowHeight="12.75" x14ac:dyDescent="0.2"/>
  <cols>
    <col min="1" max="1" width="18.28515625" style="424" customWidth="1"/>
    <col min="2" max="8" width="12.5703125" style="424" customWidth="1"/>
    <col min="9" max="16384" width="7" style="424"/>
  </cols>
  <sheetData>
    <row r="1" spans="1:10" ht="31.15" customHeight="1" x14ac:dyDescent="0.2">
      <c r="A1" s="672" t="s">
        <v>559</v>
      </c>
      <c r="B1" s="672"/>
      <c r="C1" s="672"/>
      <c r="D1" s="672"/>
      <c r="E1" s="672"/>
      <c r="F1" s="672"/>
      <c r="G1" s="672"/>
      <c r="H1" s="672"/>
      <c r="I1" s="18"/>
      <c r="J1" s="137"/>
    </row>
    <row r="2" spans="1:10" x14ac:dyDescent="0.2">
      <c r="A2" s="45"/>
      <c r="B2" s="18"/>
      <c r="C2" s="18"/>
      <c r="D2" s="18"/>
      <c r="E2" s="18"/>
      <c r="F2" s="18"/>
      <c r="G2" s="18"/>
      <c r="H2" s="18"/>
      <c r="I2" s="18"/>
    </row>
    <row r="3" spans="1:10" x14ac:dyDescent="0.2">
      <c r="A3" s="732" t="s">
        <v>260</v>
      </c>
      <c r="B3" s="732"/>
      <c r="C3" s="732"/>
      <c r="D3" s="732"/>
      <c r="E3" s="732"/>
      <c r="F3" s="732"/>
      <c r="G3" s="732"/>
      <c r="H3" s="732"/>
      <c r="I3" s="18"/>
    </row>
    <row r="4" spans="1:10" ht="33.6" customHeight="1" x14ac:dyDescent="0.2">
      <c r="A4" s="668"/>
      <c r="B4" s="762" t="s">
        <v>560</v>
      </c>
      <c r="C4" s="772"/>
      <c r="D4" s="691" t="s">
        <v>261</v>
      </c>
      <c r="E4" s="725"/>
      <c r="F4" s="725"/>
      <c r="G4" s="692"/>
      <c r="H4" s="670" t="s">
        <v>555</v>
      </c>
      <c r="I4" s="377"/>
    </row>
    <row r="5" spans="1:10" ht="9.6" customHeight="1" x14ac:dyDescent="0.2">
      <c r="A5" s="724"/>
      <c r="B5" s="773"/>
      <c r="C5" s="774"/>
      <c r="D5" s="762" t="s">
        <v>556</v>
      </c>
      <c r="E5" s="763"/>
      <c r="F5" s="762" t="s">
        <v>557</v>
      </c>
      <c r="G5" s="763"/>
      <c r="H5" s="761"/>
      <c r="I5" s="377"/>
    </row>
    <row r="6" spans="1:10" ht="15" x14ac:dyDescent="0.2">
      <c r="A6" s="724"/>
      <c r="B6" s="664" t="s">
        <v>39</v>
      </c>
      <c r="C6" s="670" t="s">
        <v>262</v>
      </c>
      <c r="D6" s="764"/>
      <c r="E6" s="765"/>
      <c r="F6" s="768"/>
      <c r="G6" s="769"/>
      <c r="H6" s="761"/>
      <c r="I6" s="377"/>
    </row>
    <row r="7" spans="1:10" ht="30" customHeight="1" x14ac:dyDescent="0.2">
      <c r="A7" s="724"/>
      <c r="B7" s="761"/>
      <c r="C7" s="761"/>
      <c r="D7" s="766"/>
      <c r="E7" s="767"/>
      <c r="F7" s="770"/>
      <c r="G7" s="771"/>
      <c r="H7" s="761"/>
      <c r="I7" s="377"/>
    </row>
    <row r="8" spans="1:10" ht="46.15" customHeight="1" x14ac:dyDescent="0.2">
      <c r="A8" s="669"/>
      <c r="B8" s="679"/>
      <c r="C8" s="679"/>
      <c r="D8" s="417" t="s">
        <v>39</v>
      </c>
      <c r="E8" s="423" t="s">
        <v>262</v>
      </c>
      <c r="F8" s="417" t="s">
        <v>39</v>
      </c>
      <c r="G8" s="423" t="s">
        <v>262</v>
      </c>
      <c r="H8" s="679"/>
      <c r="I8" s="377"/>
    </row>
    <row r="9" spans="1:10" ht="15" x14ac:dyDescent="0.2">
      <c r="A9" s="109" t="s">
        <v>730</v>
      </c>
      <c r="B9" s="183"/>
      <c r="C9" s="183"/>
      <c r="D9" s="183"/>
      <c r="E9" s="183"/>
      <c r="F9" s="183"/>
      <c r="G9" s="183"/>
      <c r="H9" s="193"/>
      <c r="I9" s="377"/>
    </row>
    <row r="10" spans="1:10" ht="15" x14ac:dyDescent="0.2">
      <c r="A10" s="16" t="s">
        <v>50</v>
      </c>
      <c r="B10" s="206" t="s">
        <v>458</v>
      </c>
      <c r="C10" s="206" t="s">
        <v>458</v>
      </c>
      <c r="D10" s="206" t="s">
        <v>458</v>
      </c>
      <c r="E10" s="206" t="s">
        <v>458</v>
      </c>
      <c r="F10" s="206" t="s">
        <v>458</v>
      </c>
      <c r="G10" s="206" t="s">
        <v>458</v>
      </c>
      <c r="H10" s="206" t="s">
        <v>458</v>
      </c>
      <c r="I10" s="377"/>
    </row>
    <row r="11" spans="1:10" ht="15" x14ac:dyDescent="0.2">
      <c r="A11" s="187" t="s">
        <v>714</v>
      </c>
      <c r="B11" s="276"/>
      <c r="C11" s="276"/>
      <c r="D11" s="276"/>
      <c r="E11" s="276"/>
      <c r="F11" s="276"/>
      <c r="G11" s="276"/>
      <c r="H11" s="277"/>
      <c r="I11" s="377"/>
    </row>
    <row r="12" spans="1:10" ht="15" x14ac:dyDescent="0.2">
      <c r="A12" s="16" t="s">
        <v>50</v>
      </c>
      <c r="B12" s="206" t="s">
        <v>458</v>
      </c>
      <c r="C12" s="206" t="s">
        <v>458</v>
      </c>
      <c r="D12" s="206" t="s">
        <v>458</v>
      </c>
      <c r="E12" s="206" t="s">
        <v>458</v>
      </c>
      <c r="F12" s="206" t="s">
        <v>458</v>
      </c>
      <c r="G12" s="206" t="s">
        <v>458</v>
      </c>
      <c r="H12" s="206" t="s">
        <v>458</v>
      </c>
      <c r="I12" s="377"/>
    </row>
    <row r="13" spans="1:10" ht="15" x14ac:dyDescent="0.2">
      <c r="A13" s="16" t="s">
        <v>51</v>
      </c>
      <c r="B13" s="206" t="s">
        <v>458</v>
      </c>
      <c r="C13" s="206" t="s">
        <v>458</v>
      </c>
      <c r="D13" s="206" t="s">
        <v>458</v>
      </c>
      <c r="E13" s="206" t="s">
        <v>458</v>
      </c>
      <c r="F13" s="206" t="s">
        <v>458</v>
      </c>
      <c r="G13" s="206" t="s">
        <v>458</v>
      </c>
      <c r="H13" s="206" t="s">
        <v>458</v>
      </c>
      <c r="I13" s="377"/>
    </row>
    <row r="14" spans="1:10" ht="15" x14ac:dyDescent="0.2">
      <c r="A14" s="16" t="s">
        <v>52</v>
      </c>
      <c r="B14" s="253" t="s">
        <v>458</v>
      </c>
      <c r="C14" s="253" t="s">
        <v>458</v>
      </c>
      <c r="D14" s="253" t="s">
        <v>458</v>
      </c>
      <c r="E14" s="253" t="s">
        <v>458</v>
      </c>
      <c r="F14" s="253" t="s">
        <v>458</v>
      </c>
      <c r="G14" s="253" t="s">
        <v>458</v>
      </c>
      <c r="H14" s="253" t="s">
        <v>458</v>
      </c>
      <c r="I14" s="377"/>
    </row>
    <row r="15" spans="1:10" ht="15" x14ac:dyDescent="0.2">
      <c r="A15" s="16" t="s">
        <v>54</v>
      </c>
      <c r="B15" s="206" t="s">
        <v>458</v>
      </c>
      <c r="C15" s="206" t="s">
        <v>458</v>
      </c>
      <c r="D15" s="206" t="s">
        <v>458</v>
      </c>
      <c r="E15" s="206" t="s">
        <v>458</v>
      </c>
      <c r="F15" s="206" t="s">
        <v>458</v>
      </c>
      <c r="G15" s="206" t="s">
        <v>458</v>
      </c>
      <c r="H15" s="206" t="s">
        <v>458</v>
      </c>
      <c r="I15" s="377"/>
    </row>
    <row r="16" spans="1:10" ht="13.5" customHeight="1" x14ac:dyDescent="0.2">
      <c r="A16" s="16" t="s">
        <v>55</v>
      </c>
      <c r="B16" s="206" t="s">
        <v>458</v>
      </c>
      <c r="C16" s="206" t="s">
        <v>458</v>
      </c>
      <c r="D16" s="206" t="s">
        <v>458</v>
      </c>
      <c r="E16" s="206" t="s">
        <v>458</v>
      </c>
      <c r="F16" s="206" t="s">
        <v>458</v>
      </c>
      <c r="G16" s="206" t="s">
        <v>458</v>
      </c>
      <c r="H16" s="206" t="s">
        <v>458</v>
      </c>
      <c r="I16" s="377"/>
    </row>
    <row r="17" spans="1:9" ht="13.5" customHeight="1" x14ac:dyDescent="0.2">
      <c r="A17" s="16" t="s">
        <v>56</v>
      </c>
      <c r="B17" s="253" t="s">
        <v>458</v>
      </c>
      <c r="C17" s="253" t="s">
        <v>458</v>
      </c>
      <c r="D17" s="253" t="s">
        <v>458</v>
      </c>
      <c r="E17" s="253" t="s">
        <v>458</v>
      </c>
      <c r="F17" s="253" t="s">
        <v>458</v>
      </c>
      <c r="G17" s="253" t="s">
        <v>458</v>
      </c>
      <c r="H17" s="253" t="s">
        <v>458</v>
      </c>
      <c r="I17" s="377"/>
    </row>
    <row r="18" spans="1:9" ht="13.5" customHeight="1" x14ac:dyDescent="0.2">
      <c r="A18" s="16" t="s">
        <v>58</v>
      </c>
      <c r="B18" s="206" t="s">
        <v>458</v>
      </c>
      <c r="C18" s="206" t="s">
        <v>458</v>
      </c>
      <c r="D18" s="206" t="s">
        <v>458</v>
      </c>
      <c r="E18" s="206" t="s">
        <v>458</v>
      </c>
      <c r="F18" s="206" t="s">
        <v>458</v>
      </c>
      <c r="G18" s="206" t="s">
        <v>458</v>
      </c>
      <c r="H18" s="206" t="s">
        <v>458</v>
      </c>
      <c r="I18" s="377"/>
    </row>
    <row r="19" spans="1:9" ht="13.5" customHeight="1" x14ac:dyDescent="0.2">
      <c r="A19" s="16" t="s">
        <v>35</v>
      </c>
      <c r="B19" s="206" t="s">
        <v>458</v>
      </c>
      <c r="C19" s="206" t="s">
        <v>458</v>
      </c>
      <c r="D19" s="206" t="s">
        <v>458</v>
      </c>
      <c r="E19" s="206" t="s">
        <v>458</v>
      </c>
      <c r="F19" s="206" t="s">
        <v>458</v>
      </c>
      <c r="G19" s="206" t="s">
        <v>458</v>
      </c>
      <c r="H19" s="206" t="s">
        <v>458</v>
      </c>
      <c r="I19" s="377"/>
    </row>
    <row r="20" spans="1:9" ht="13.5" customHeight="1" x14ac:dyDescent="0.2">
      <c r="A20" s="16" t="s">
        <v>59</v>
      </c>
      <c r="B20" s="253" t="s">
        <v>458</v>
      </c>
      <c r="C20" s="253" t="s">
        <v>458</v>
      </c>
      <c r="D20" s="253" t="s">
        <v>458</v>
      </c>
      <c r="E20" s="253" t="s">
        <v>458</v>
      </c>
      <c r="F20" s="253" t="s">
        <v>458</v>
      </c>
      <c r="G20" s="253" t="s">
        <v>458</v>
      </c>
      <c r="H20" s="253" t="s">
        <v>458</v>
      </c>
      <c r="I20" s="377"/>
    </row>
    <row r="21" spans="1:9" ht="13.5" customHeight="1" x14ac:dyDescent="0.2">
      <c r="A21" s="16" t="s">
        <v>61</v>
      </c>
      <c r="B21" s="206" t="s">
        <v>458</v>
      </c>
      <c r="C21" s="206" t="s">
        <v>458</v>
      </c>
      <c r="D21" s="206" t="s">
        <v>458</v>
      </c>
      <c r="E21" s="206" t="s">
        <v>458</v>
      </c>
      <c r="F21" s="206" t="s">
        <v>458</v>
      </c>
      <c r="G21" s="206" t="s">
        <v>458</v>
      </c>
      <c r="H21" s="206" t="s">
        <v>458</v>
      </c>
      <c r="I21" s="377"/>
    </row>
    <row r="22" spans="1:9" ht="13.5" customHeight="1" x14ac:dyDescent="0.2">
      <c r="A22" s="16" t="s">
        <v>62</v>
      </c>
      <c r="B22" s="206" t="s">
        <v>458</v>
      </c>
      <c r="C22" s="206" t="s">
        <v>458</v>
      </c>
      <c r="D22" s="206" t="s">
        <v>458</v>
      </c>
      <c r="E22" s="206" t="s">
        <v>458</v>
      </c>
      <c r="F22" s="206" t="s">
        <v>458</v>
      </c>
      <c r="G22" s="206" t="s">
        <v>458</v>
      </c>
      <c r="H22" s="206" t="s">
        <v>458</v>
      </c>
      <c r="I22" s="377"/>
    </row>
    <row r="23" spans="1:9" ht="15" x14ac:dyDescent="0.2">
      <c r="A23" s="190" t="s">
        <v>63</v>
      </c>
      <c r="B23" s="278" t="s">
        <v>458</v>
      </c>
      <c r="C23" s="278" t="s">
        <v>458</v>
      </c>
      <c r="D23" s="278" t="s">
        <v>458</v>
      </c>
      <c r="E23" s="278" t="s">
        <v>458</v>
      </c>
      <c r="F23" s="278" t="s">
        <v>458</v>
      </c>
      <c r="G23" s="278" t="s">
        <v>458</v>
      </c>
      <c r="H23" s="278" t="s">
        <v>458</v>
      </c>
      <c r="I23" s="377"/>
    </row>
  </sheetData>
  <mergeCells count="10">
    <mergeCell ref="B6:B8"/>
    <mergeCell ref="C6:C8"/>
    <mergeCell ref="A1:H1"/>
    <mergeCell ref="A3:H3"/>
    <mergeCell ref="A4:A8"/>
    <mergeCell ref="D4:G4"/>
    <mergeCell ref="H4:H8"/>
    <mergeCell ref="D5:E7"/>
    <mergeCell ref="F5:G7"/>
    <mergeCell ref="B4:C5"/>
  </mergeCells>
  <pageMargins left="0.7" right="0.7" top="0.75" bottom="0.75" header="0.3" footer="0.3"/>
  <pageSetup paperSize="9" scale="79" orientation="portrait" r:id="rId1"/>
  <headerFooter>
    <oddFooter>&amp;C&amp;"Arial,курсив"&amp;KAFAFAFСоциально-экономическое положение Ханты-Мансийского автономного округа – Югры 12'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zoomScaleNormal="100" workbookViewId="0">
      <selection sqref="A1:D1"/>
    </sheetView>
  </sheetViews>
  <sheetFormatPr defaultRowHeight="12.75" x14ac:dyDescent="0.2"/>
  <cols>
    <col min="1" max="1" width="34.5703125" customWidth="1"/>
    <col min="2" max="2" width="20.5703125" customWidth="1"/>
    <col min="3" max="3" width="12.7109375" customWidth="1"/>
    <col min="4" max="4" width="20.28515625" customWidth="1"/>
  </cols>
  <sheetData>
    <row r="1" spans="1:4" ht="15" x14ac:dyDescent="0.2">
      <c r="A1" s="651" t="s">
        <v>16</v>
      </c>
      <c r="B1" s="651"/>
      <c r="C1" s="651"/>
      <c r="D1" s="651"/>
    </row>
    <row r="2" spans="1:4" x14ac:dyDescent="0.2">
      <c r="A2" s="178"/>
    </row>
    <row r="3" spans="1:4" x14ac:dyDescent="0.2">
      <c r="A3" s="653" t="s">
        <v>17</v>
      </c>
      <c r="B3" s="656" t="s">
        <v>703</v>
      </c>
      <c r="C3" s="652" t="s">
        <v>18</v>
      </c>
      <c r="D3" s="14" t="s">
        <v>413</v>
      </c>
    </row>
    <row r="4" spans="1:4" x14ac:dyDescent="0.2">
      <c r="A4" s="653"/>
      <c r="B4" s="654"/>
      <c r="C4" s="652"/>
      <c r="D4" s="59" t="s">
        <v>695</v>
      </c>
    </row>
    <row r="5" spans="1:4" x14ac:dyDescent="0.2">
      <c r="A5" s="653" t="s">
        <v>19</v>
      </c>
      <c r="B5" s="259" t="s">
        <v>20</v>
      </c>
      <c r="C5" s="177" t="s">
        <v>18</v>
      </c>
      <c r="D5" s="14" t="s">
        <v>414</v>
      </c>
    </row>
    <row r="6" spans="1:4" x14ac:dyDescent="0.2">
      <c r="A6" s="653"/>
      <c r="B6" s="260"/>
      <c r="C6" s="58"/>
      <c r="D6" s="59" t="s">
        <v>415</v>
      </c>
    </row>
    <row r="7" spans="1:4" x14ac:dyDescent="0.2">
      <c r="A7" s="653"/>
      <c r="B7" s="259" t="s">
        <v>410</v>
      </c>
      <c r="C7" s="177" t="s">
        <v>18</v>
      </c>
      <c r="D7" s="14" t="s">
        <v>416</v>
      </c>
    </row>
    <row r="8" spans="1:4" x14ac:dyDescent="0.2">
      <c r="A8" s="653"/>
      <c r="B8" s="260"/>
      <c r="C8" s="58"/>
      <c r="D8" s="59" t="s">
        <v>417</v>
      </c>
    </row>
    <row r="9" spans="1:4" x14ac:dyDescent="0.2">
      <c r="A9" s="653"/>
      <c r="B9" s="259" t="s">
        <v>21</v>
      </c>
      <c r="C9" s="177" t="s">
        <v>18</v>
      </c>
      <c r="D9" s="14" t="s">
        <v>418</v>
      </c>
    </row>
    <row r="10" spans="1:4" x14ac:dyDescent="0.2">
      <c r="A10" s="653"/>
      <c r="B10" s="260"/>
      <c r="C10" s="58"/>
      <c r="D10" s="59" t="s">
        <v>419</v>
      </c>
    </row>
    <row r="11" spans="1:4" x14ac:dyDescent="0.2">
      <c r="A11" s="653"/>
      <c r="B11" s="259" t="s">
        <v>22</v>
      </c>
      <c r="C11" s="177" t="s">
        <v>18</v>
      </c>
      <c r="D11" s="14" t="s">
        <v>420</v>
      </c>
    </row>
    <row r="12" spans="1:4" x14ac:dyDescent="0.2">
      <c r="A12" s="653"/>
      <c r="B12" s="261"/>
      <c r="C12" s="60"/>
      <c r="D12" s="59" t="s">
        <v>421</v>
      </c>
    </row>
    <row r="13" spans="1:4" x14ac:dyDescent="0.2">
      <c r="A13" s="653" t="s">
        <v>23</v>
      </c>
      <c r="B13" s="654" t="s">
        <v>22</v>
      </c>
      <c r="C13" s="652" t="s">
        <v>18</v>
      </c>
      <c r="D13" s="14" t="s">
        <v>420</v>
      </c>
    </row>
    <row r="14" spans="1:4" x14ac:dyDescent="0.2">
      <c r="A14" s="653"/>
      <c r="B14" s="654"/>
      <c r="C14" s="652"/>
      <c r="D14" s="59" t="s">
        <v>421</v>
      </c>
    </row>
    <row r="15" spans="1:4" x14ac:dyDescent="0.2">
      <c r="A15" s="653" t="s">
        <v>24</v>
      </c>
      <c r="B15" s="654" t="s">
        <v>25</v>
      </c>
      <c r="C15" s="652" t="s">
        <v>18</v>
      </c>
      <c r="D15" s="14" t="s">
        <v>422</v>
      </c>
    </row>
    <row r="16" spans="1:4" x14ac:dyDescent="0.2">
      <c r="A16" s="653"/>
      <c r="B16" s="654"/>
      <c r="C16" s="652"/>
      <c r="D16" s="59" t="s">
        <v>423</v>
      </c>
    </row>
    <row r="17" spans="1:4" x14ac:dyDescent="0.2">
      <c r="A17" s="653" t="s">
        <v>424</v>
      </c>
      <c r="B17" s="654" t="s">
        <v>25</v>
      </c>
      <c r="C17" s="652" t="s">
        <v>18</v>
      </c>
      <c r="D17" s="14" t="s">
        <v>422</v>
      </c>
    </row>
    <row r="18" spans="1:4" x14ac:dyDescent="0.2">
      <c r="A18" s="653"/>
      <c r="B18" s="654"/>
      <c r="C18" s="652"/>
      <c r="D18" s="59" t="s">
        <v>423</v>
      </c>
    </row>
    <row r="19" spans="1:4" x14ac:dyDescent="0.2">
      <c r="A19" s="658" t="s">
        <v>412</v>
      </c>
      <c r="B19" s="657" t="s">
        <v>536</v>
      </c>
      <c r="C19" s="652" t="s">
        <v>18</v>
      </c>
      <c r="D19" s="179" t="s">
        <v>425</v>
      </c>
    </row>
    <row r="20" spans="1:4" x14ac:dyDescent="0.2">
      <c r="A20" s="658"/>
      <c r="B20" s="657"/>
      <c r="C20" s="652"/>
      <c r="D20" s="180" t="s">
        <v>537</v>
      </c>
    </row>
    <row r="21" spans="1:4" x14ac:dyDescent="0.2">
      <c r="A21" s="658"/>
      <c r="B21" s="655" t="s">
        <v>26</v>
      </c>
      <c r="C21" s="652" t="s">
        <v>18</v>
      </c>
      <c r="D21" s="14" t="s">
        <v>426</v>
      </c>
    </row>
    <row r="22" spans="1:4" x14ac:dyDescent="0.2">
      <c r="A22" s="658"/>
      <c r="B22" s="655"/>
      <c r="C22" s="652"/>
      <c r="D22" s="59" t="s">
        <v>427</v>
      </c>
    </row>
    <row r="23" spans="1:4" x14ac:dyDescent="0.2">
      <c r="A23" s="653" t="s">
        <v>27</v>
      </c>
      <c r="B23" s="654" t="s">
        <v>26</v>
      </c>
      <c r="C23" s="652" t="s">
        <v>18</v>
      </c>
      <c r="D23" s="14" t="s">
        <v>426</v>
      </c>
    </row>
    <row r="24" spans="1:4" x14ac:dyDescent="0.2">
      <c r="A24" s="653"/>
      <c r="B24" s="654"/>
      <c r="C24" s="652"/>
      <c r="D24" s="59" t="s">
        <v>427</v>
      </c>
    </row>
    <row r="25" spans="1:4" x14ac:dyDescent="0.2">
      <c r="A25" s="653" t="s">
        <v>28</v>
      </c>
      <c r="B25" s="654" t="s">
        <v>29</v>
      </c>
      <c r="C25" s="652" t="s">
        <v>18</v>
      </c>
      <c r="D25" s="14" t="s">
        <v>425</v>
      </c>
    </row>
    <row r="26" spans="1:4" x14ac:dyDescent="0.2">
      <c r="A26" s="653"/>
      <c r="B26" s="654"/>
      <c r="C26" s="652"/>
      <c r="D26" s="59" t="s">
        <v>428</v>
      </c>
    </row>
    <row r="27" spans="1:4" x14ac:dyDescent="0.2">
      <c r="A27" s="653" t="s">
        <v>30</v>
      </c>
      <c r="B27" s="656" t="s">
        <v>703</v>
      </c>
      <c r="C27" s="652" t="s">
        <v>18</v>
      </c>
      <c r="D27" s="14" t="s">
        <v>413</v>
      </c>
    </row>
    <row r="28" spans="1:4" x14ac:dyDescent="0.2">
      <c r="A28" s="653"/>
      <c r="B28" s="654"/>
      <c r="C28" s="652"/>
      <c r="D28" s="59" t="s">
        <v>695</v>
      </c>
    </row>
    <row r="32" spans="1:4" x14ac:dyDescent="0.2">
      <c r="A32" s="660" t="s">
        <v>429</v>
      </c>
      <c r="B32" s="660"/>
      <c r="C32" s="660"/>
      <c r="D32" s="660"/>
    </row>
    <row r="33" spans="1:4" x14ac:dyDescent="0.2">
      <c r="A33" s="5"/>
    </row>
    <row r="34" spans="1:4" ht="14.25" x14ac:dyDescent="0.2">
      <c r="A34" s="119" t="s">
        <v>430</v>
      </c>
      <c r="B34" s="176" t="s">
        <v>431</v>
      </c>
      <c r="C34" s="120" t="s">
        <v>432</v>
      </c>
      <c r="D34" s="176" t="s">
        <v>433</v>
      </c>
    </row>
    <row r="35" spans="1:4" x14ac:dyDescent="0.2">
      <c r="A35" s="119" t="s">
        <v>434</v>
      </c>
      <c r="B35" s="176" t="s">
        <v>435</v>
      </c>
      <c r="C35" s="120" t="s">
        <v>436</v>
      </c>
      <c r="D35" s="176" t="s">
        <v>437</v>
      </c>
    </row>
    <row r="36" spans="1:4" ht="17.45" customHeight="1" x14ac:dyDescent="0.2">
      <c r="A36" s="119" t="s">
        <v>438</v>
      </c>
      <c r="B36" s="176" t="s">
        <v>439</v>
      </c>
      <c r="C36" s="120" t="s">
        <v>440</v>
      </c>
      <c r="D36" s="176" t="s">
        <v>441</v>
      </c>
    </row>
    <row r="37" spans="1:4" x14ac:dyDescent="0.2">
      <c r="A37" s="119" t="s">
        <v>442</v>
      </c>
      <c r="B37" s="176" t="s">
        <v>443</v>
      </c>
      <c r="C37" s="120" t="s">
        <v>444</v>
      </c>
      <c r="D37" s="176" t="s">
        <v>445</v>
      </c>
    </row>
    <row r="38" spans="1:4" x14ac:dyDescent="0.2">
      <c r="A38" s="119" t="s">
        <v>446</v>
      </c>
      <c r="B38" s="176" t="s">
        <v>447</v>
      </c>
      <c r="C38" s="120" t="s">
        <v>448</v>
      </c>
      <c r="D38" s="176" t="s">
        <v>449</v>
      </c>
    </row>
    <row r="39" spans="1:4" x14ac:dyDescent="0.2">
      <c r="A39" s="119" t="s">
        <v>450</v>
      </c>
      <c r="B39" s="176" t="s">
        <v>451</v>
      </c>
      <c r="C39" s="120" t="s">
        <v>269</v>
      </c>
      <c r="D39" s="176" t="s">
        <v>452</v>
      </c>
    </row>
    <row r="40" spans="1:4" ht="14.25" x14ac:dyDescent="0.2">
      <c r="A40" s="119" t="s">
        <v>453</v>
      </c>
      <c r="B40" s="176" t="s">
        <v>454</v>
      </c>
      <c r="C40" s="120"/>
      <c r="D40" s="176"/>
    </row>
    <row r="41" spans="1:4" x14ac:dyDescent="0.2">
      <c r="A41" s="176"/>
      <c r="B41" s="176"/>
      <c r="C41" s="176"/>
      <c r="D41" s="176"/>
    </row>
    <row r="42" spans="1:4" x14ac:dyDescent="0.2">
      <c r="A42" s="61"/>
    </row>
    <row r="43" spans="1:4" x14ac:dyDescent="0.2">
      <c r="A43" s="61"/>
    </row>
    <row r="44" spans="1:4" x14ac:dyDescent="0.2">
      <c r="A44" s="660" t="s">
        <v>455</v>
      </c>
      <c r="B44" s="660"/>
      <c r="C44" s="660"/>
      <c r="D44" s="660"/>
    </row>
    <row r="45" spans="1:4" x14ac:dyDescent="0.2">
      <c r="A45" s="61"/>
    </row>
    <row r="46" spans="1:4" ht="30" customHeight="1" x14ac:dyDescent="0.2">
      <c r="A46" s="119" t="s">
        <v>456</v>
      </c>
      <c r="B46" s="658" t="s">
        <v>457</v>
      </c>
      <c r="C46" s="658"/>
      <c r="D46" s="658"/>
    </row>
    <row r="47" spans="1:4" x14ac:dyDescent="0.2">
      <c r="A47" s="119" t="s">
        <v>458</v>
      </c>
      <c r="B47" s="176" t="s">
        <v>459</v>
      </c>
    </row>
    <row r="48" spans="1:4" ht="15.75" customHeight="1" x14ac:dyDescent="0.2">
      <c r="A48" s="143">
        <v>0</v>
      </c>
      <c r="B48" s="659" t="s">
        <v>460</v>
      </c>
      <c r="C48" s="659"/>
      <c r="D48" s="659"/>
    </row>
    <row r="49" spans="1:1" x14ac:dyDescent="0.2">
      <c r="A49" s="178"/>
    </row>
    <row r="50" spans="1:1" ht="22.15" customHeight="1" x14ac:dyDescent="0.2"/>
  </sheetData>
  <mergeCells count="32">
    <mergeCell ref="B48:D48"/>
    <mergeCell ref="B46:D46"/>
    <mergeCell ref="A25:A26"/>
    <mergeCell ref="B25:B26"/>
    <mergeCell ref="C25:C26"/>
    <mergeCell ref="A27:A28"/>
    <mergeCell ref="B27:B28"/>
    <mergeCell ref="C27:C28"/>
    <mergeCell ref="A32:D32"/>
    <mergeCell ref="A44:D44"/>
    <mergeCell ref="A13:A14"/>
    <mergeCell ref="B13:B14"/>
    <mergeCell ref="C13:C14"/>
    <mergeCell ref="C19:C20"/>
    <mergeCell ref="B19:B20"/>
    <mergeCell ref="A19:A22"/>
    <mergeCell ref="A1:D1"/>
    <mergeCell ref="C23:C24"/>
    <mergeCell ref="A15:A16"/>
    <mergeCell ref="B15:B16"/>
    <mergeCell ref="C15:C16"/>
    <mergeCell ref="A17:A18"/>
    <mergeCell ref="B17:B18"/>
    <mergeCell ref="C17:C18"/>
    <mergeCell ref="B21:B22"/>
    <mergeCell ref="C21:C22"/>
    <mergeCell ref="A23:A24"/>
    <mergeCell ref="B23:B24"/>
    <mergeCell ref="A3:A4"/>
    <mergeCell ref="B3:B4"/>
    <mergeCell ref="C3:C4"/>
    <mergeCell ref="A5:A12"/>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view="pageLayout" zoomScaleNormal="100" workbookViewId="0">
      <selection sqref="A1:F1"/>
    </sheetView>
  </sheetViews>
  <sheetFormatPr defaultColWidth="8.28515625" defaultRowHeight="12.75" x14ac:dyDescent="0.2"/>
  <cols>
    <col min="1" max="1" width="41.42578125" style="561" customWidth="1"/>
    <col min="2" max="4" width="15.85546875" style="561" customWidth="1"/>
    <col min="5" max="16384" width="8.28515625" style="561"/>
  </cols>
  <sheetData>
    <row r="1" spans="1:6" ht="15" x14ac:dyDescent="0.25">
      <c r="A1" s="671" t="s">
        <v>464</v>
      </c>
      <c r="B1" s="671"/>
      <c r="C1" s="671"/>
      <c r="D1" s="671"/>
      <c r="E1" s="709"/>
      <c r="F1" s="709"/>
    </row>
    <row r="3" spans="1:6" ht="26.25" customHeight="1" x14ac:dyDescent="0.2">
      <c r="A3" s="706" t="s">
        <v>400</v>
      </c>
      <c r="B3" s="706"/>
      <c r="C3" s="706"/>
      <c r="D3" s="709"/>
    </row>
    <row r="4" spans="1:6" x14ac:dyDescent="0.2">
      <c r="A4" s="47"/>
      <c r="B4" s="18"/>
      <c r="C4" s="18"/>
    </row>
    <row r="5" spans="1:6" ht="38.25" x14ac:dyDescent="0.2">
      <c r="A5" s="189"/>
      <c r="B5" s="458" t="s">
        <v>719</v>
      </c>
      <c r="C5" s="562" t="s">
        <v>621</v>
      </c>
      <c r="D5" s="458" t="s">
        <v>729</v>
      </c>
    </row>
    <row r="6" spans="1:6" ht="16.5" customHeight="1" x14ac:dyDescent="0.2">
      <c r="A6" s="21" t="s">
        <v>263</v>
      </c>
      <c r="B6" s="443">
        <v>659.1</v>
      </c>
      <c r="C6" s="444">
        <v>100.3</v>
      </c>
      <c r="D6" s="445">
        <v>659.3</v>
      </c>
    </row>
    <row r="7" spans="1:6" ht="15.75" customHeight="1" x14ac:dyDescent="0.2">
      <c r="A7" s="101" t="s">
        <v>138</v>
      </c>
      <c r="B7" s="446"/>
      <c r="C7" s="447"/>
      <c r="D7" s="448"/>
    </row>
    <row r="8" spans="1:6" ht="26.25" customHeight="1" x14ac:dyDescent="0.2">
      <c r="A8" s="228" t="s">
        <v>264</v>
      </c>
      <c r="B8" s="401">
        <v>644.79999999999995</v>
      </c>
      <c r="C8" s="356">
        <v>100.2</v>
      </c>
      <c r="D8" s="289">
        <v>645.5</v>
      </c>
    </row>
    <row r="9" spans="1:6" ht="15.75" customHeight="1" x14ac:dyDescent="0.2">
      <c r="A9" s="228" t="s">
        <v>265</v>
      </c>
      <c r="B9" s="401">
        <v>5.7</v>
      </c>
      <c r="C9" s="356">
        <v>103.5</v>
      </c>
      <c r="D9" s="289">
        <v>5.4</v>
      </c>
    </row>
    <row r="10" spans="1:6" ht="26.25" customHeight="1" x14ac:dyDescent="0.2">
      <c r="A10" s="229" t="s">
        <v>266</v>
      </c>
      <c r="B10" s="402">
        <v>8.6</v>
      </c>
      <c r="C10" s="357">
        <v>104.4</v>
      </c>
      <c r="D10" s="294">
        <v>8.4</v>
      </c>
    </row>
    <row r="57" spans="2:2" x14ac:dyDescent="0.2">
      <c r="B57" s="126"/>
    </row>
  </sheetData>
  <mergeCells count="2">
    <mergeCell ref="A3:D3"/>
    <mergeCell ref="A1:F1"/>
  </mergeCells>
  <pageMargins left="0.7" right="0.7" top="0.75" bottom="0.75" header="0.3" footer="0.3"/>
  <pageSetup paperSize="9" scale="84" orientation="portrait" r:id="rId1"/>
  <headerFooter>
    <oddFooter>&amp;C&amp;"Arial,курсив"&amp;K00-025Социально-экономическое положение Ханты-Мансийского автономного округа – Югры 12'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2"/>
  <sheetViews>
    <sheetView view="pageLayout" zoomScaleNormal="100" workbookViewId="0">
      <selection activeCell="E6" sqref="E6"/>
    </sheetView>
  </sheetViews>
  <sheetFormatPr defaultColWidth="9.140625" defaultRowHeight="12.75" x14ac:dyDescent="0.2"/>
  <cols>
    <col min="1" max="1" width="19.7109375" style="424" customWidth="1"/>
    <col min="2" max="5" width="17" style="424" customWidth="1"/>
    <col min="6" max="16384" width="9.140625" style="424"/>
  </cols>
  <sheetData>
    <row r="1" spans="1:5" ht="58.15" customHeight="1" x14ac:dyDescent="0.2">
      <c r="A1" s="672" t="s">
        <v>599</v>
      </c>
      <c r="B1" s="672"/>
      <c r="C1" s="672"/>
      <c r="D1" s="672"/>
      <c r="E1" s="672"/>
    </row>
    <row r="2" spans="1:5" ht="12" customHeight="1" x14ac:dyDescent="0.2">
      <c r="A2" s="32"/>
      <c r="B2" s="18"/>
      <c r="C2" s="18"/>
      <c r="D2" s="18"/>
      <c r="E2" s="18"/>
    </row>
    <row r="3" spans="1:5" x14ac:dyDescent="0.2">
      <c r="A3" s="733" t="s">
        <v>267</v>
      </c>
      <c r="B3" s="733"/>
      <c r="C3" s="733"/>
      <c r="D3" s="733"/>
      <c r="E3" s="733"/>
    </row>
    <row r="4" spans="1:5" x14ac:dyDescent="0.2">
      <c r="A4" s="676"/>
      <c r="B4" s="776" t="s">
        <v>558</v>
      </c>
      <c r="C4" s="674" t="s">
        <v>268</v>
      </c>
      <c r="D4" s="731"/>
      <c r="E4" s="675"/>
    </row>
    <row r="5" spans="1:5" ht="13.15" customHeight="1" x14ac:dyDescent="0.2">
      <c r="A5" s="775"/>
      <c r="B5" s="777"/>
      <c r="C5" s="670" t="s">
        <v>561</v>
      </c>
      <c r="D5" s="674" t="s">
        <v>145</v>
      </c>
      <c r="E5" s="675"/>
    </row>
    <row r="6" spans="1:5" ht="53.25" customHeight="1" x14ac:dyDescent="0.2">
      <c r="A6" s="677"/>
      <c r="B6" s="778"/>
      <c r="C6" s="688"/>
      <c r="D6" s="417" t="s">
        <v>48</v>
      </c>
      <c r="E6" s="423" t="s">
        <v>271</v>
      </c>
    </row>
    <row r="7" spans="1:5" x14ac:dyDescent="0.2">
      <c r="A7" s="202" t="s">
        <v>714</v>
      </c>
      <c r="B7" s="203"/>
      <c r="C7" s="203"/>
      <c r="D7" s="203"/>
      <c r="E7" s="203"/>
    </row>
    <row r="8" spans="1:5" ht="13.5" customHeight="1" x14ac:dyDescent="0.2">
      <c r="A8" s="204" t="s">
        <v>50</v>
      </c>
      <c r="B8" s="37">
        <v>5.2</v>
      </c>
      <c r="C8" s="37">
        <v>3.3</v>
      </c>
      <c r="D8" s="37">
        <v>96.1</v>
      </c>
      <c r="E8" s="37">
        <v>83.1</v>
      </c>
    </row>
    <row r="9" spans="1:5" ht="13.5" customHeight="1" x14ac:dyDescent="0.2">
      <c r="A9" s="93" t="s">
        <v>51</v>
      </c>
      <c r="B9" s="37">
        <v>5.0999999999999996</v>
      </c>
      <c r="C9" s="37">
        <v>3.5</v>
      </c>
      <c r="D9" s="37">
        <v>103.4</v>
      </c>
      <c r="E9" s="37">
        <v>83.2</v>
      </c>
    </row>
    <row r="10" spans="1:5" ht="13.5" customHeight="1" x14ac:dyDescent="0.2">
      <c r="A10" s="93" t="s">
        <v>52</v>
      </c>
      <c r="B10" s="37">
        <v>5.3</v>
      </c>
      <c r="C10" s="37">
        <v>3.5</v>
      </c>
      <c r="D10" s="37">
        <v>101</v>
      </c>
      <c r="E10" s="37">
        <v>84.9</v>
      </c>
    </row>
    <row r="11" spans="1:5" ht="13.5" customHeight="1" x14ac:dyDescent="0.2">
      <c r="A11" s="93" t="s">
        <v>54</v>
      </c>
      <c r="B11" s="37">
        <v>5.0999999999999996</v>
      </c>
      <c r="C11" s="37">
        <v>3.4</v>
      </c>
      <c r="D11" s="37">
        <v>97.4</v>
      </c>
      <c r="E11" s="37">
        <v>77.099999999999994</v>
      </c>
    </row>
    <row r="12" spans="1:5" ht="13.5" customHeight="1" x14ac:dyDescent="0.2">
      <c r="A12" s="93" t="s">
        <v>55</v>
      </c>
      <c r="B12" s="37">
        <v>4.5999999999999996</v>
      </c>
      <c r="C12" s="37">
        <v>3.1</v>
      </c>
      <c r="D12" s="37">
        <v>91.8</v>
      </c>
      <c r="E12" s="37">
        <v>76</v>
      </c>
    </row>
    <row r="13" spans="1:5" ht="13.5" customHeight="1" x14ac:dyDescent="0.2">
      <c r="A13" s="93" t="s">
        <v>56</v>
      </c>
      <c r="B13" s="37">
        <v>4.3</v>
      </c>
      <c r="C13" s="37">
        <v>3</v>
      </c>
      <c r="D13" s="37">
        <v>96.4</v>
      </c>
      <c r="E13" s="37">
        <v>76.900000000000006</v>
      </c>
    </row>
    <row r="14" spans="1:5" ht="13.5" customHeight="1" x14ac:dyDescent="0.2">
      <c r="A14" s="93" t="s">
        <v>58</v>
      </c>
      <c r="B14" s="37">
        <v>4</v>
      </c>
      <c r="C14" s="37">
        <v>2.7</v>
      </c>
      <c r="D14" s="37">
        <v>90.4</v>
      </c>
      <c r="E14" s="37">
        <v>73.3</v>
      </c>
    </row>
    <row r="15" spans="1:5" ht="13.5" customHeight="1" x14ac:dyDescent="0.2">
      <c r="A15" s="93" t="s">
        <v>35</v>
      </c>
      <c r="B15" s="37">
        <v>4</v>
      </c>
      <c r="C15" s="37">
        <v>2.6</v>
      </c>
      <c r="D15" s="37">
        <v>95.8</v>
      </c>
      <c r="E15" s="37">
        <v>74.3</v>
      </c>
    </row>
    <row r="16" spans="1:5" ht="13.5" customHeight="1" x14ac:dyDescent="0.2">
      <c r="A16" s="93" t="s">
        <v>59</v>
      </c>
      <c r="B16" s="37">
        <v>4.0999999999999996</v>
      </c>
      <c r="C16" s="37">
        <v>2.7</v>
      </c>
      <c r="D16" s="37">
        <v>102.4</v>
      </c>
      <c r="E16" s="37">
        <v>77.099999999999994</v>
      </c>
    </row>
    <row r="17" spans="1:5" ht="13.5" customHeight="1" x14ac:dyDescent="0.2">
      <c r="A17" s="200" t="s">
        <v>61</v>
      </c>
      <c r="B17" s="37">
        <v>3.9</v>
      </c>
      <c r="C17" s="37">
        <v>2.6</v>
      </c>
      <c r="D17" s="37">
        <v>97.5</v>
      </c>
      <c r="E17" s="37">
        <v>75.599999999999994</v>
      </c>
    </row>
    <row r="18" spans="1:5" s="466" customFormat="1" ht="13.5" customHeight="1" x14ac:dyDescent="0.2">
      <c r="A18" s="93" t="s">
        <v>62</v>
      </c>
      <c r="B18" s="37">
        <v>3.9</v>
      </c>
      <c r="C18" s="37">
        <v>2.7</v>
      </c>
      <c r="D18" s="37">
        <v>103.6</v>
      </c>
      <c r="E18" s="37">
        <v>80.599999999999994</v>
      </c>
    </row>
    <row r="19" spans="1:5" s="561" customFormat="1" ht="13.5" customHeight="1" x14ac:dyDescent="0.2">
      <c r="A19" s="93" t="s">
        <v>63</v>
      </c>
      <c r="B19" s="37">
        <v>3.6</v>
      </c>
      <c r="C19" s="37">
        <v>2.8</v>
      </c>
      <c r="D19" s="37">
        <v>103</v>
      </c>
      <c r="E19" s="37">
        <v>79.900000000000006</v>
      </c>
    </row>
    <row r="20" spans="1:5" x14ac:dyDescent="0.2">
      <c r="A20" s="198" t="s">
        <v>715</v>
      </c>
      <c r="B20" s="205"/>
      <c r="C20" s="205"/>
      <c r="D20" s="205"/>
      <c r="E20" s="205"/>
    </row>
    <row r="21" spans="1:5" ht="13.5" customHeight="1" x14ac:dyDescent="0.2">
      <c r="A21" s="204" t="s">
        <v>50</v>
      </c>
      <c r="B21" s="37">
        <v>6.1</v>
      </c>
      <c r="C21" s="37">
        <v>4</v>
      </c>
      <c r="D21" s="37">
        <v>90.3</v>
      </c>
      <c r="E21" s="37">
        <v>15.7</v>
      </c>
    </row>
    <row r="22" spans="1:5" ht="13.5" customHeight="1" x14ac:dyDescent="0.2">
      <c r="A22" s="204" t="s">
        <v>51</v>
      </c>
      <c r="B22" s="37">
        <v>6.1</v>
      </c>
      <c r="C22" s="37">
        <v>4.2</v>
      </c>
      <c r="D22" s="37">
        <v>103.3</v>
      </c>
      <c r="E22" s="37">
        <v>18.5</v>
      </c>
    </row>
    <row r="23" spans="1:5" ht="13.5" customHeight="1" x14ac:dyDescent="0.2">
      <c r="A23" s="204" t="s">
        <v>52</v>
      </c>
      <c r="B23" s="37">
        <v>6.5</v>
      </c>
      <c r="C23" s="37">
        <v>4.0999999999999996</v>
      </c>
      <c r="D23" s="37">
        <v>99.1</v>
      </c>
      <c r="E23" s="37">
        <v>23.8</v>
      </c>
    </row>
    <row r="24" spans="1:5" ht="13.5" customHeight="1" x14ac:dyDescent="0.2">
      <c r="A24" s="204" t="s">
        <v>54</v>
      </c>
      <c r="B24" s="37">
        <v>6.8</v>
      </c>
      <c r="C24" s="37">
        <v>4.4000000000000004</v>
      </c>
      <c r="D24" s="37">
        <v>107.2</v>
      </c>
      <c r="E24" s="37">
        <v>31.3</v>
      </c>
    </row>
    <row r="25" spans="1:5" ht="13.5" customHeight="1" x14ac:dyDescent="0.2">
      <c r="A25" s="204" t="s">
        <v>55</v>
      </c>
      <c r="B25" s="37">
        <v>6.3</v>
      </c>
      <c r="C25" s="37">
        <v>4.0999999999999996</v>
      </c>
      <c r="D25" s="37">
        <v>93.2</v>
      </c>
      <c r="E25" s="37">
        <v>34.200000000000003</v>
      </c>
    </row>
    <row r="26" spans="1:5" ht="13.5" customHeight="1" x14ac:dyDescent="0.2">
      <c r="A26" s="204" t="s">
        <v>56</v>
      </c>
      <c r="B26" s="37">
        <v>6</v>
      </c>
      <c r="C26" s="37">
        <v>3.9</v>
      </c>
      <c r="D26" s="37">
        <v>95.2</v>
      </c>
      <c r="E26" s="37">
        <v>40.200000000000003</v>
      </c>
    </row>
    <row r="27" spans="1:5" ht="13.5" customHeight="1" x14ac:dyDescent="0.2">
      <c r="A27" s="93" t="s">
        <v>58</v>
      </c>
      <c r="B27" s="37">
        <v>5.5</v>
      </c>
      <c r="C27" s="37">
        <v>3.7</v>
      </c>
      <c r="D27" s="37">
        <v>94.8</v>
      </c>
      <c r="E27" s="37">
        <v>45</v>
      </c>
    </row>
    <row r="28" spans="1:5" ht="13.5" customHeight="1" x14ac:dyDescent="0.2">
      <c r="A28" s="204" t="s">
        <v>35</v>
      </c>
      <c r="B28" s="37">
        <v>5.5</v>
      </c>
      <c r="C28" s="37">
        <v>3.5</v>
      </c>
      <c r="D28" s="37">
        <v>94.6</v>
      </c>
      <c r="E28" s="37">
        <v>52.3</v>
      </c>
    </row>
    <row r="29" spans="1:5" ht="13.5" customHeight="1" x14ac:dyDescent="0.2">
      <c r="A29" s="204" t="s">
        <v>59</v>
      </c>
      <c r="B29" s="37">
        <v>5.3</v>
      </c>
      <c r="C29" s="37">
        <v>3.5</v>
      </c>
      <c r="D29" s="37">
        <v>98.7</v>
      </c>
      <c r="E29" s="37">
        <v>74.3</v>
      </c>
    </row>
    <row r="30" spans="1:5" ht="13.5" customHeight="1" x14ac:dyDescent="0.2">
      <c r="A30" s="200" t="s">
        <v>61</v>
      </c>
      <c r="B30" s="37">
        <v>5.2</v>
      </c>
      <c r="C30" s="37">
        <v>3.5</v>
      </c>
      <c r="D30" s="37">
        <v>99.5</v>
      </c>
      <c r="E30" s="37">
        <v>76</v>
      </c>
    </row>
    <row r="31" spans="1:5" ht="13.5" customHeight="1" x14ac:dyDescent="0.2">
      <c r="A31" s="204" t="s">
        <v>62</v>
      </c>
      <c r="B31" s="37">
        <v>5.0999999999999996</v>
      </c>
      <c r="C31" s="37">
        <v>3.4</v>
      </c>
      <c r="D31" s="37">
        <v>97.1</v>
      </c>
      <c r="E31" s="37">
        <v>78.599999999999994</v>
      </c>
    </row>
    <row r="32" spans="1:5" ht="13.5" customHeight="1" x14ac:dyDescent="0.2">
      <c r="A32" s="244" t="s">
        <v>63</v>
      </c>
      <c r="B32" s="36">
        <v>4.8</v>
      </c>
      <c r="C32" s="36">
        <v>3.5</v>
      </c>
      <c r="D32" s="36">
        <v>104</v>
      </c>
      <c r="E32" s="36">
        <v>78.099999999999994</v>
      </c>
    </row>
    <row r="33" spans="2:5" ht="13.5" customHeight="1" x14ac:dyDescent="0.2"/>
    <row r="34" spans="2:5" ht="15.6" customHeight="1" x14ac:dyDescent="0.2"/>
    <row r="35" spans="2:5" ht="15.6" customHeight="1" x14ac:dyDescent="0.2"/>
    <row r="36" spans="2:5" ht="15.6" customHeight="1" x14ac:dyDescent="0.2"/>
    <row r="37" spans="2:5" ht="15.6" customHeight="1" x14ac:dyDescent="0.2"/>
    <row r="38" spans="2:5" ht="15.6" customHeight="1" x14ac:dyDescent="0.2"/>
    <row r="39" spans="2:5" ht="15.6" customHeight="1" x14ac:dyDescent="0.2"/>
    <row r="40" spans="2:5" ht="15.6" customHeight="1" x14ac:dyDescent="0.2"/>
    <row r="41" spans="2:5" ht="15.6" customHeight="1" x14ac:dyDescent="0.2"/>
    <row r="42" spans="2:5" ht="15.6" customHeight="1" x14ac:dyDescent="0.2"/>
    <row r="43" spans="2:5" ht="15.6" customHeight="1" x14ac:dyDescent="0.2"/>
    <row r="47" spans="2:5" x14ac:dyDescent="0.2">
      <c r="B47" s="139"/>
      <c r="C47" s="139"/>
      <c r="D47" s="139"/>
      <c r="E47" s="139"/>
    </row>
    <row r="48" spans="2:5" x14ac:dyDescent="0.2">
      <c r="B48" s="139"/>
      <c r="C48" s="139"/>
      <c r="D48" s="139"/>
      <c r="E48" s="139"/>
    </row>
    <row r="49" spans="2:5" x14ac:dyDescent="0.2">
      <c r="B49" s="139"/>
      <c r="C49" s="139"/>
      <c r="D49" s="139"/>
      <c r="E49" s="139"/>
    </row>
    <row r="50" spans="2:5" x14ac:dyDescent="0.2">
      <c r="B50" s="139"/>
      <c r="C50" s="139"/>
      <c r="D50" s="139"/>
      <c r="E50" s="139"/>
    </row>
    <row r="51" spans="2:5" x14ac:dyDescent="0.2">
      <c r="B51" s="139"/>
      <c r="C51" s="139"/>
      <c r="D51" s="139"/>
      <c r="E51" s="139"/>
    </row>
    <row r="52" spans="2:5" x14ac:dyDescent="0.2">
      <c r="B52" s="139"/>
      <c r="C52" s="139"/>
      <c r="D52" s="139"/>
      <c r="E52" s="139"/>
    </row>
    <row r="53" spans="2:5" x14ac:dyDescent="0.2">
      <c r="B53" s="139"/>
      <c r="C53" s="139"/>
      <c r="D53" s="139"/>
      <c r="E53" s="139"/>
    </row>
    <row r="54" spans="2:5" x14ac:dyDescent="0.2">
      <c r="B54" s="139"/>
      <c r="C54" s="139"/>
      <c r="D54" s="139"/>
      <c r="E54" s="139"/>
    </row>
    <row r="55" spans="2:5" x14ac:dyDescent="0.2">
      <c r="B55" s="139"/>
      <c r="C55" s="139"/>
      <c r="D55" s="139"/>
      <c r="E55" s="139"/>
    </row>
    <row r="56" spans="2:5" x14ac:dyDescent="0.2">
      <c r="B56" s="139"/>
      <c r="C56" s="139"/>
      <c r="D56" s="139"/>
      <c r="E56" s="139"/>
    </row>
    <row r="57" spans="2:5" x14ac:dyDescent="0.2">
      <c r="B57" s="139"/>
      <c r="C57" s="139"/>
      <c r="D57" s="139"/>
      <c r="E57" s="139"/>
    </row>
    <row r="58" spans="2:5" x14ac:dyDescent="0.2">
      <c r="B58" s="139"/>
      <c r="C58" s="139"/>
      <c r="D58" s="139"/>
      <c r="E58" s="139"/>
    </row>
    <row r="59" spans="2:5" x14ac:dyDescent="0.2">
      <c r="B59" s="139"/>
      <c r="C59" s="139"/>
      <c r="D59" s="139"/>
      <c r="E59" s="139"/>
    </row>
    <row r="60" spans="2:5" x14ac:dyDescent="0.2">
      <c r="B60" s="139"/>
      <c r="C60" s="139"/>
      <c r="D60" s="139"/>
      <c r="E60" s="139"/>
    </row>
    <row r="61" spans="2:5" x14ac:dyDescent="0.2">
      <c r="B61" s="139"/>
      <c r="C61" s="139"/>
      <c r="D61" s="139"/>
      <c r="E61" s="139"/>
    </row>
    <row r="62" spans="2:5" x14ac:dyDescent="0.2">
      <c r="B62" s="139"/>
      <c r="C62" s="139"/>
      <c r="D62" s="139"/>
      <c r="E62" s="139"/>
    </row>
  </sheetData>
  <mergeCells count="7">
    <mergeCell ref="A1:E1"/>
    <mergeCell ref="A3:E3"/>
    <mergeCell ref="A4:A6"/>
    <mergeCell ref="B4:B6"/>
    <mergeCell ref="C4:E4"/>
    <mergeCell ref="C5:C6"/>
    <mergeCell ref="D5:E5"/>
  </mergeCells>
  <pageMargins left="0.7" right="0.7" top="0.75" bottom="0.75" header="0.3" footer="0.3"/>
  <pageSetup paperSize="9" orientation="portrait" r:id="rId1"/>
  <headerFooter>
    <oddFooter>&amp;C&amp;"Arial,курсив"&amp;K00-024Социально-экономическое положение Ханты-Мансийского автономного округа – Югры 12' 2023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Normal="100" workbookViewId="0">
      <selection sqref="A1:G1"/>
    </sheetView>
  </sheetViews>
  <sheetFormatPr defaultColWidth="4.42578125" defaultRowHeight="12.75" x14ac:dyDescent="0.2"/>
  <cols>
    <col min="1" max="1" width="32" style="477" customWidth="1"/>
    <col min="2" max="7" width="12.5703125" style="477" customWidth="1"/>
    <col min="8" max="16384" width="4.42578125" style="477"/>
  </cols>
  <sheetData>
    <row r="1" spans="1:7" ht="15" x14ac:dyDescent="0.25">
      <c r="A1" s="671" t="s">
        <v>408</v>
      </c>
      <c r="B1" s="671"/>
      <c r="C1" s="671"/>
      <c r="D1" s="671"/>
      <c r="E1" s="671"/>
      <c r="F1" s="671"/>
      <c r="G1" s="671"/>
    </row>
    <row r="2" spans="1:7" ht="15" x14ac:dyDescent="0.25">
      <c r="A2" s="473"/>
      <c r="B2" s="473"/>
      <c r="C2" s="473"/>
      <c r="D2" s="473"/>
      <c r="E2" s="473"/>
      <c r="F2" s="473"/>
      <c r="G2" s="473"/>
    </row>
    <row r="3" spans="1:7" ht="14.45" customHeight="1" x14ac:dyDescent="0.2">
      <c r="A3" s="721" t="s">
        <v>273</v>
      </c>
      <c r="B3" s="721"/>
      <c r="C3" s="721"/>
      <c r="D3" s="721"/>
      <c r="E3" s="721"/>
      <c r="F3" s="721"/>
      <c r="G3" s="721"/>
    </row>
    <row r="4" spans="1:7" ht="14.45" customHeight="1" x14ac:dyDescent="0.2">
      <c r="A4" s="478"/>
      <c r="B4" s="18"/>
      <c r="C4" s="18"/>
      <c r="D4" s="18"/>
      <c r="E4" s="18"/>
      <c r="F4" s="18"/>
      <c r="G4" s="18"/>
    </row>
    <row r="5" spans="1:7" ht="15" customHeight="1" x14ac:dyDescent="0.2">
      <c r="A5" s="668"/>
      <c r="B5" s="762" t="s">
        <v>729</v>
      </c>
      <c r="C5" s="781"/>
      <c r="D5" s="763"/>
      <c r="E5" s="762" t="s">
        <v>731</v>
      </c>
      <c r="F5" s="781"/>
      <c r="G5" s="763"/>
    </row>
    <row r="6" spans="1:7" ht="13.5" customHeight="1" x14ac:dyDescent="0.2">
      <c r="A6" s="724"/>
      <c r="B6" s="766"/>
      <c r="C6" s="782"/>
      <c r="D6" s="767"/>
      <c r="E6" s="766"/>
      <c r="F6" s="782"/>
      <c r="G6" s="767"/>
    </row>
    <row r="7" spans="1:7" ht="84.6" customHeight="1" x14ac:dyDescent="0.2">
      <c r="A7" s="735"/>
      <c r="B7" s="471" t="s">
        <v>274</v>
      </c>
      <c r="C7" s="479" t="s">
        <v>625</v>
      </c>
      <c r="D7" s="479" t="s">
        <v>651</v>
      </c>
      <c r="E7" s="476" t="s">
        <v>274</v>
      </c>
      <c r="F7" s="479" t="s">
        <v>625</v>
      </c>
      <c r="G7" s="479" t="s">
        <v>651</v>
      </c>
    </row>
    <row r="8" spans="1:7" ht="14.45" customHeight="1" x14ac:dyDescent="0.2">
      <c r="A8" s="16" t="s">
        <v>275</v>
      </c>
      <c r="B8" s="319">
        <v>17288</v>
      </c>
      <c r="C8" s="320">
        <v>10.9</v>
      </c>
      <c r="D8" s="320">
        <v>99.2</v>
      </c>
      <c r="E8" s="286">
        <v>17423</v>
      </c>
      <c r="F8" s="285">
        <v>11.1</v>
      </c>
      <c r="G8" s="320">
        <v>96.8</v>
      </c>
    </row>
    <row r="9" spans="1:7" ht="14.45" customHeight="1" x14ac:dyDescent="0.2">
      <c r="A9" s="16" t="s">
        <v>276</v>
      </c>
      <c r="B9" s="319">
        <v>9758</v>
      </c>
      <c r="C9" s="320">
        <v>6.1</v>
      </c>
      <c r="D9" s="286">
        <v>96.5</v>
      </c>
      <c r="E9" s="286">
        <v>10110</v>
      </c>
      <c r="F9" s="320">
        <v>6.4</v>
      </c>
      <c r="G9" s="286">
        <v>77.3</v>
      </c>
    </row>
    <row r="10" spans="1:7" ht="14.25" customHeight="1" x14ac:dyDescent="0.2">
      <c r="A10" s="24" t="s">
        <v>280</v>
      </c>
      <c r="B10" s="319">
        <v>46</v>
      </c>
      <c r="C10" s="449" t="s">
        <v>764</v>
      </c>
      <c r="D10" s="320">
        <v>83.6</v>
      </c>
      <c r="E10" s="286">
        <v>55</v>
      </c>
      <c r="F10" s="449" t="s">
        <v>765</v>
      </c>
      <c r="G10" s="320">
        <v>80.900000000000006</v>
      </c>
    </row>
    <row r="11" spans="1:7" ht="28.5" customHeight="1" x14ac:dyDescent="0.2">
      <c r="A11" s="16" t="s">
        <v>277</v>
      </c>
      <c r="B11" s="319">
        <v>7530</v>
      </c>
      <c r="C11" s="286">
        <v>4.8</v>
      </c>
      <c r="D11" s="285">
        <v>103</v>
      </c>
      <c r="E11" s="286">
        <v>7313</v>
      </c>
      <c r="F11" s="320">
        <v>4.7</v>
      </c>
      <c r="G11" s="320">
        <v>148.69999999999999</v>
      </c>
    </row>
    <row r="12" spans="1:7" ht="14.45" customHeight="1" x14ac:dyDescent="0.2">
      <c r="A12" s="16" t="s">
        <v>278</v>
      </c>
      <c r="B12" s="319">
        <v>10607</v>
      </c>
      <c r="C12" s="320">
        <v>6.7</v>
      </c>
      <c r="D12" s="320">
        <v>90.9</v>
      </c>
      <c r="E12" s="286">
        <v>11669</v>
      </c>
      <c r="F12" s="320">
        <v>7.4</v>
      </c>
      <c r="G12" s="320">
        <v>101.8</v>
      </c>
    </row>
    <row r="13" spans="1:7" ht="14.25" customHeight="1" x14ac:dyDescent="0.2">
      <c r="A13" s="16" t="s">
        <v>279</v>
      </c>
      <c r="B13" s="321">
        <v>9018</v>
      </c>
      <c r="C13" s="322">
        <v>5.7</v>
      </c>
      <c r="D13" s="322">
        <v>108.9</v>
      </c>
      <c r="E13" s="323">
        <v>8284</v>
      </c>
      <c r="F13" s="322">
        <v>5.3</v>
      </c>
      <c r="G13" s="322">
        <v>104.2</v>
      </c>
    </row>
    <row r="14" spans="1:7" s="474" customFormat="1" ht="27" customHeight="1" x14ac:dyDescent="0.2">
      <c r="A14" s="779" t="s">
        <v>732</v>
      </c>
      <c r="B14" s="780"/>
      <c r="C14" s="780"/>
      <c r="D14" s="780"/>
      <c r="E14" s="251"/>
      <c r="F14" s="251"/>
      <c r="G14" s="251"/>
    </row>
    <row r="15" spans="1:7" ht="13.5" x14ac:dyDescent="0.2">
      <c r="A15" s="280" t="s">
        <v>615</v>
      </c>
    </row>
    <row r="56" spans="2:2" x14ac:dyDescent="0.2">
      <c r="B56" s="126"/>
    </row>
  </sheetData>
  <mergeCells count="6">
    <mergeCell ref="A14:D14"/>
    <mergeCell ref="A1:G1"/>
    <mergeCell ref="A3:G3"/>
    <mergeCell ref="A5:A7"/>
    <mergeCell ref="B5:D6"/>
    <mergeCell ref="E5:G6"/>
  </mergeCells>
  <pageMargins left="0.7" right="0.7" top="0.75" bottom="0.75" header="0.3" footer="0.3"/>
  <pageSetup paperSize="9" scale="79" orientation="portrait" r:id="rId1"/>
  <headerFooter>
    <oddFooter>&amp;C&amp;"Arial,курсив"&amp;K00-024Социально-экономическое положение Ханты-Мансийского автономного округа – Югры 12' 2023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E1"/>
    </sheetView>
  </sheetViews>
  <sheetFormatPr defaultColWidth="9.140625" defaultRowHeight="12.75" x14ac:dyDescent="0.2"/>
  <cols>
    <col min="1" max="1" width="35" style="477" customWidth="1"/>
    <col min="2" max="5" width="15.7109375" style="477" customWidth="1"/>
    <col min="6" max="16384" width="9.140625" style="477"/>
  </cols>
  <sheetData>
    <row r="1" spans="1:9" ht="15" x14ac:dyDescent="0.2">
      <c r="A1" s="721" t="s">
        <v>281</v>
      </c>
      <c r="B1" s="721"/>
      <c r="C1" s="721"/>
      <c r="D1" s="721"/>
      <c r="E1" s="721"/>
    </row>
    <row r="2" spans="1:9" x14ac:dyDescent="0.2">
      <c r="A2" s="28"/>
      <c r="B2" s="18"/>
      <c r="C2" s="18"/>
      <c r="D2" s="18"/>
      <c r="E2" s="18"/>
    </row>
    <row r="3" spans="1:9" ht="14.25" customHeight="1" x14ac:dyDescent="0.2">
      <c r="A3" s="783"/>
      <c r="B3" s="762" t="s">
        <v>729</v>
      </c>
      <c r="C3" s="786"/>
      <c r="D3" s="762" t="s">
        <v>731</v>
      </c>
      <c r="E3" s="788"/>
    </row>
    <row r="4" spans="1:9" ht="14.25" customHeight="1" x14ac:dyDescent="0.2">
      <c r="A4" s="784"/>
      <c r="B4" s="773"/>
      <c r="C4" s="787"/>
      <c r="D4" s="766"/>
      <c r="E4" s="767"/>
    </row>
    <row r="5" spans="1:9" ht="28.5" x14ac:dyDescent="0.2">
      <c r="A5" s="785"/>
      <c r="B5" s="470" t="s">
        <v>270</v>
      </c>
      <c r="C5" s="472" t="s">
        <v>626</v>
      </c>
      <c r="D5" s="475" t="s">
        <v>270</v>
      </c>
      <c r="E5" s="472" t="s">
        <v>626</v>
      </c>
    </row>
    <row r="6" spans="1:9" ht="14.45" customHeight="1" x14ac:dyDescent="0.2">
      <c r="A6" s="21" t="s">
        <v>282</v>
      </c>
      <c r="B6" s="252"/>
      <c r="C6" s="148"/>
      <c r="D6" s="275"/>
      <c r="E6" s="148"/>
    </row>
    <row r="7" spans="1:9" ht="14.45" customHeight="1" x14ac:dyDescent="0.2">
      <c r="A7" s="78" t="s">
        <v>283</v>
      </c>
      <c r="B7" s="170">
        <v>77181</v>
      </c>
      <c r="C7" s="39">
        <v>483.5962268080072</v>
      </c>
      <c r="D7" s="450">
        <v>70739</v>
      </c>
      <c r="E7" s="39">
        <v>449.09020774568</v>
      </c>
    </row>
    <row r="8" spans="1:9" ht="14.45" customHeight="1" x14ac:dyDescent="0.2">
      <c r="A8" s="78" t="s">
        <v>284</v>
      </c>
      <c r="B8" s="170">
        <v>57198</v>
      </c>
      <c r="C8" s="39">
        <v>358.38790610337247</v>
      </c>
      <c r="D8" s="450">
        <v>62859</v>
      </c>
      <c r="E8" s="39">
        <v>399.06361934273468</v>
      </c>
    </row>
    <row r="9" spans="1:9" ht="14.45" customHeight="1" x14ac:dyDescent="0.2">
      <c r="A9" s="78" t="s">
        <v>285</v>
      </c>
      <c r="B9" s="170">
        <v>19983</v>
      </c>
      <c r="C9" s="39">
        <v>125.20832070463464</v>
      </c>
      <c r="D9" s="450">
        <v>7880</v>
      </c>
      <c r="E9" s="39">
        <v>50.026588402945457</v>
      </c>
      <c r="G9" s="629"/>
      <c r="H9" s="629"/>
      <c r="I9" s="139"/>
    </row>
    <row r="10" spans="1:9" ht="14.45" customHeight="1" x14ac:dyDescent="0.2">
      <c r="A10" s="98" t="s">
        <v>138</v>
      </c>
      <c r="B10" s="170"/>
      <c r="C10" s="39"/>
      <c r="D10" s="450"/>
      <c r="E10" s="39"/>
    </row>
    <row r="11" spans="1:9" ht="14.45" customHeight="1" x14ac:dyDescent="0.2">
      <c r="A11" s="99" t="s">
        <v>286</v>
      </c>
      <c r="B11" s="170"/>
      <c r="C11" s="39"/>
      <c r="D11" s="450"/>
      <c r="E11" s="39"/>
    </row>
    <row r="12" spans="1:9" ht="14.45" customHeight="1" x14ac:dyDescent="0.2">
      <c r="A12" s="100" t="s">
        <v>283</v>
      </c>
      <c r="B12" s="170">
        <v>56097</v>
      </c>
      <c r="C12" s="39">
        <v>351.4893242540104</v>
      </c>
      <c r="D12" s="450">
        <v>49170</v>
      </c>
      <c r="E12" s="39">
        <v>312.15829337218634</v>
      </c>
    </row>
    <row r="13" spans="1:9" ht="14.45" customHeight="1" x14ac:dyDescent="0.2">
      <c r="A13" s="101" t="s">
        <v>284</v>
      </c>
      <c r="B13" s="170">
        <v>49538</v>
      </c>
      <c r="C13" s="39">
        <v>310.39232302788326</v>
      </c>
      <c r="D13" s="451">
        <v>51698</v>
      </c>
      <c r="E13" s="39">
        <v>328.20743239282672</v>
      </c>
    </row>
    <row r="14" spans="1:9" ht="14.45" customHeight="1" x14ac:dyDescent="0.2">
      <c r="A14" s="101" t="s">
        <v>285</v>
      </c>
      <c r="B14" s="170">
        <v>6559</v>
      </c>
      <c r="C14" s="39">
        <v>41.097001226127141</v>
      </c>
      <c r="D14" s="450">
        <v>-2528</v>
      </c>
      <c r="E14" s="39">
        <v>-16.049139020640371</v>
      </c>
      <c r="F14" s="629"/>
      <c r="G14" s="629"/>
      <c r="H14" s="629"/>
      <c r="I14" s="139"/>
    </row>
    <row r="15" spans="1:9" ht="14.45" customHeight="1" x14ac:dyDescent="0.2">
      <c r="A15" s="99" t="s">
        <v>287</v>
      </c>
      <c r="B15" s="170"/>
      <c r="C15" s="39"/>
      <c r="D15" s="450"/>
      <c r="E15" s="39"/>
    </row>
    <row r="16" spans="1:9" ht="14.45" customHeight="1" x14ac:dyDescent="0.2">
      <c r="A16" s="101" t="s">
        <v>283</v>
      </c>
      <c r="B16" s="170">
        <v>21084</v>
      </c>
      <c r="C16" s="39">
        <v>132.10690255399675</v>
      </c>
      <c r="D16" s="450">
        <v>21569</v>
      </c>
      <c r="E16" s="39">
        <v>136.93191437349375</v>
      </c>
    </row>
    <row r="17" spans="1:9" ht="14.45" customHeight="1" x14ac:dyDescent="0.2">
      <c r="A17" s="101" t="s">
        <v>284</v>
      </c>
      <c r="B17" s="170">
        <v>7660</v>
      </c>
      <c r="C17" s="39">
        <v>47.995583075489236</v>
      </c>
      <c r="D17" s="450">
        <v>11161</v>
      </c>
      <c r="E17" s="39">
        <v>70.856186949907908</v>
      </c>
    </row>
    <row r="18" spans="1:9" ht="14.45" customHeight="1" x14ac:dyDescent="0.2">
      <c r="A18" s="101" t="s">
        <v>285</v>
      </c>
      <c r="B18" s="170">
        <v>13424</v>
      </c>
      <c r="C18" s="39">
        <v>84.111319478507511</v>
      </c>
      <c r="D18" s="450">
        <v>10408</v>
      </c>
      <c r="E18" s="39">
        <v>66.075727423585832</v>
      </c>
      <c r="F18" s="629"/>
      <c r="G18" s="629"/>
      <c r="H18" s="629"/>
      <c r="I18" s="139"/>
    </row>
    <row r="19" spans="1:9" ht="14.45" customHeight="1" x14ac:dyDescent="0.2">
      <c r="A19" s="102" t="s">
        <v>138</v>
      </c>
      <c r="B19" s="170"/>
      <c r="C19" s="39"/>
      <c r="D19" s="450"/>
      <c r="E19" s="39"/>
    </row>
    <row r="20" spans="1:9" ht="14.45" customHeight="1" x14ac:dyDescent="0.2">
      <c r="A20" s="103" t="s">
        <v>288</v>
      </c>
      <c r="B20" s="170"/>
      <c r="C20" s="39"/>
      <c r="D20" s="450"/>
      <c r="E20" s="39"/>
    </row>
    <row r="21" spans="1:9" ht="14.45" customHeight="1" x14ac:dyDescent="0.2">
      <c r="A21" s="98" t="s">
        <v>283</v>
      </c>
      <c r="B21" s="170">
        <v>20956</v>
      </c>
      <c r="C21" s="39">
        <v>131.30488758876663</v>
      </c>
      <c r="D21" s="450">
        <v>21446</v>
      </c>
      <c r="E21" s="39">
        <v>136.15104249867619</v>
      </c>
    </row>
    <row r="22" spans="1:9" ht="14.45" customHeight="1" x14ac:dyDescent="0.2">
      <c r="A22" s="98" t="s">
        <v>284</v>
      </c>
      <c r="B22" s="170">
        <v>7557</v>
      </c>
      <c r="C22" s="39">
        <v>47.350211658155636</v>
      </c>
      <c r="D22" s="450">
        <v>11026</v>
      </c>
      <c r="E22" s="39">
        <v>69.999132453156946</v>
      </c>
    </row>
    <row r="23" spans="1:9" ht="14.45" customHeight="1" x14ac:dyDescent="0.2">
      <c r="A23" s="98" t="s">
        <v>285</v>
      </c>
      <c r="B23" s="170">
        <v>13399</v>
      </c>
      <c r="C23" s="39">
        <v>83.954675930611003</v>
      </c>
      <c r="D23" s="450">
        <v>10420</v>
      </c>
      <c r="E23" s="39">
        <v>66.151910045519244</v>
      </c>
      <c r="F23" s="629"/>
      <c r="G23" s="629"/>
      <c r="H23" s="629"/>
      <c r="I23" s="139"/>
    </row>
    <row r="24" spans="1:9" ht="29.25" customHeight="1" x14ac:dyDescent="0.2">
      <c r="A24" s="103" t="s">
        <v>289</v>
      </c>
      <c r="B24" s="170"/>
      <c r="C24" s="39"/>
      <c r="D24" s="450"/>
      <c r="E24" s="39"/>
    </row>
    <row r="25" spans="1:9" ht="14.45" customHeight="1" x14ac:dyDescent="0.2">
      <c r="A25" s="98" t="s">
        <v>283</v>
      </c>
      <c r="B25" s="170">
        <v>128</v>
      </c>
      <c r="C25" s="39">
        <v>0.8020149652301074</v>
      </c>
      <c r="D25" s="450">
        <v>123</v>
      </c>
      <c r="E25" s="39">
        <v>0.7808718748175496</v>
      </c>
    </row>
    <row r="26" spans="1:9" ht="14.45" customHeight="1" x14ac:dyDescent="0.2">
      <c r="A26" s="98" t="s">
        <v>284</v>
      </c>
      <c r="B26" s="170">
        <v>103</v>
      </c>
      <c r="C26" s="39">
        <v>0.64537141733360204</v>
      </c>
      <c r="D26" s="450">
        <v>135</v>
      </c>
      <c r="E26" s="39">
        <v>0.85705449675096912</v>
      </c>
    </row>
    <row r="27" spans="1:9" ht="14.45" customHeight="1" x14ac:dyDescent="0.2">
      <c r="A27" s="104" t="s">
        <v>285</v>
      </c>
      <c r="B27" s="452">
        <v>25</v>
      </c>
      <c r="C27" s="453">
        <v>0.15664354789650534</v>
      </c>
      <c r="D27" s="454">
        <v>-12</v>
      </c>
      <c r="E27" s="453">
        <v>-7.6182621933419487E-2</v>
      </c>
      <c r="F27" s="629"/>
      <c r="G27" s="629"/>
      <c r="H27" s="629"/>
      <c r="I27" s="139"/>
    </row>
    <row r="28" spans="1:9" ht="16.5" customHeight="1" x14ac:dyDescent="0.2">
      <c r="A28" s="667"/>
      <c r="B28" s="667"/>
      <c r="C28" s="667"/>
      <c r="D28" s="667"/>
      <c r="E28" s="667"/>
    </row>
    <row r="29" spans="1:9" ht="13.5" x14ac:dyDescent="0.2">
      <c r="A29" s="279" t="s">
        <v>732</v>
      </c>
    </row>
    <row r="58" spans="2:2" x14ac:dyDescent="0.2">
      <c r="B58" s="126"/>
    </row>
  </sheetData>
  <mergeCells count="5">
    <mergeCell ref="A28:E28"/>
    <mergeCell ref="A1:E1"/>
    <mergeCell ref="A3:A5"/>
    <mergeCell ref="B3:C4"/>
    <mergeCell ref="D3:E4"/>
  </mergeCells>
  <pageMargins left="0.7" right="0.7" top="0.75" bottom="0.75" header="0.3" footer="0.3"/>
  <pageSetup paperSize="9" scale="79" orientation="portrait" r:id="rId1"/>
  <headerFooter>
    <oddFooter>&amp;C&amp;"Arial,курсив"&amp;K00-024Социально-экономическое положение Ханты-Мансийского автономного округа – Югры 12' 2023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8"/>
  <sheetViews>
    <sheetView view="pageLayout" topLeftCell="A41" zoomScaleNormal="100" workbookViewId="0"/>
  </sheetViews>
  <sheetFormatPr defaultRowHeight="12.75" x14ac:dyDescent="0.2"/>
  <cols>
    <col min="1" max="1" width="89.28515625" customWidth="1"/>
  </cols>
  <sheetData>
    <row r="1" spans="1:1" ht="15" x14ac:dyDescent="0.25">
      <c r="A1" s="46" t="s">
        <v>409</v>
      </c>
    </row>
    <row r="3" spans="1:1" x14ac:dyDescent="0.2">
      <c r="A3" s="9" t="s">
        <v>298</v>
      </c>
    </row>
    <row r="4" spans="1:1" ht="132.75" customHeight="1" x14ac:dyDescent="0.2">
      <c r="A4" s="52" t="s">
        <v>563</v>
      </c>
    </row>
    <row r="5" spans="1:1" ht="71.45" customHeight="1" x14ac:dyDescent="0.2">
      <c r="A5" s="52" t="s">
        <v>299</v>
      </c>
    </row>
    <row r="6" spans="1:1" ht="28.9" customHeight="1" x14ac:dyDescent="0.2">
      <c r="A6" s="9" t="s">
        <v>300</v>
      </c>
    </row>
    <row r="7" spans="1:1" ht="25.5" x14ac:dyDescent="0.2">
      <c r="A7" s="9" t="s">
        <v>301</v>
      </c>
    </row>
    <row r="8" spans="1:1" ht="51" x14ac:dyDescent="0.2">
      <c r="A8" s="52" t="s">
        <v>302</v>
      </c>
    </row>
    <row r="9" spans="1:1" ht="57.6" customHeight="1" x14ac:dyDescent="0.2">
      <c r="A9" s="9" t="s">
        <v>303</v>
      </c>
    </row>
    <row r="10" spans="1:1" ht="30.6" customHeight="1" x14ac:dyDescent="0.2">
      <c r="A10" s="9" t="s">
        <v>304</v>
      </c>
    </row>
    <row r="11" spans="1:1" ht="42" customHeight="1" x14ac:dyDescent="0.2">
      <c r="A11" s="9" t="s">
        <v>305</v>
      </c>
    </row>
    <row r="12" spans="1:1" ht="57.6" customHeight="1" x14ac:dyDescent="0.2">
      <c r="A12" s="9" t="s">
        <v>306</v>
      </c>
    </row>
    <row r="13" spans="1:1" ht="28.15" customHeight="1" x14ac:dyDescent="0.2">
      <c r="A13" s="9" t="s">
        <v>307</v>
      </c>
    </row>
    <row r="14" spans="1:1" ht="70.150000000000006" customHeight="1" x14ac:dyDescent="0.2">
      <c r="A14" s="52" t="s">
        <v>308</v>
      </c>
    </row>
    <row r="15" spans="1:1" ht="26.45" customHeight="1" x14ac:dyDescent="0.2">
      <c r="A15" s="9" t="s">
        <v>309</v>
      </c>
    </row>
    <row r="16" spans="1:1" x14ac:dyDescent="0.2">
      <c r="A16" s="9" t="s">
        <v>310</v>
      </c>
    </row>
    <row r="17" spans="1:1" x14ac:dyDescent="0.2">
      <c r="A17" s="9"/>
    </row>
    <row r="18" spans="1:1" x14ac:dyDescent="0.2">
      <c r="A18" s="9" t="s">
        <v>311</v>
      </c>
    </row>
    <row r="19" spans="1:1" ht="132.75" x14ac:dyDescent="0.2">
      <c r="A19" s="230" t="s">
        <v>600</v>
      </c>
    </row>
    <row r="20" spans="1:1" ht="96" customHeight="1" x14ac:dyDescent="0.2">
      <c r="A20" s="52" t="s">
        <v>312</v>
      </c>
    </row>
    <row r="21" spans="1:1" ht="51" x14ac:dyDescent="0.2">
      <c r="A21" s="9" t="s">
        <v>313</v>
      </c>
    </row>
    <row r="22" spans="1:1" ht="76.5" x14ac:dyDescent="0.2">
      <c r="A22" s="52" t="s">
        <v>314</v>
      </c>
    </row>
    <row r="23" spans="1:1" ht="38.25" x14ac:dyDescent="0.2">
      <c r="A23" s="52" t="s">
        <v>315</v>
      </c>
    </row>
    <row r="24" spans="1:1" ht="25.5" x14ac:dyDescent="0.2">
      <c r="A24" s="52" t="s">
        <v>316</v>
      </c>
    </row>
    <row r="25" spans="1:1" ht="51" x14ac:dyDescent="0.2">
      <c r="A25" s="52" t="s">
        <v>317</v>
      </c>
    </row>
    <row r="26" spans="1:1" ht="38.25" x14ac:dyDescent="0.2">
      <c r="A26" s="52" t="s">
        <v>318</v>
      </c>
    </row>
    <row r="27" spans="1:1" ht="63.75" x14ac:dyDescent="0.2">
      <c r="A27" s="9" t="s">
        <v>319</v>
      </c>
    </row>
    <row r="28" spans="1:1" ht="51" x14ac:dyDescent="0.2">
      <c r="A28" s="9" t="s">
        <v>320</v>
      </c>
    </row>
    <row r="29" spans="1:1" ht="89.25" x14ac:dyDescent="0.2">
      <c r="A29" s="52" t="s">
        <v>321</v>
      </c>
    </row>
    <row r="30" spans="1:1" ht="78" x14ac:dyDescent="0.2">
      <c r="A30" s="52" t="s">
        <v>500</v>
      </c>
    </row>
    <row r="31" spans="1:1" ht="25.5" x14ac:dyDescent="0.2">
      <c r="A31" s="52" t="s">
        <v>322</v>
      </c>
    </row>
    <row r="32" spans="1:1" ht="51" x14ac:dyDescent="0.2">
      <c r="A32" s="52" t="s">
        <v>323</v>
      </c>
    </row>
    <row r="33" spans="1:1" ht="38.25" x14ac:dyDescent="0.2">
      <c r="A33" s="52" t="s">
        <v>564</v>
      </c>
    </row>
    <row r="34" spans="1:1" ht="25.5" x14ac:dyDescent="0.2">
      <c r="A34" s="53" t="s">
        <v>324</v>
      </c>
    </row>
    <row r="35" spans="1:1" ht="25.5" x14ac:dyDescent="0.2">
      <c r="A35" s="52" t="s">
        <v>325</v>
      </c>
    </row>
    <row r="36" spans="1:1" ht="76.5" x14ac:dyDescent="0.2">
      <c r="A36" s="9" t="s">
        <v>326</v>
      </c>
    </row>
    <row r="37" spans="1:1" x14ac:dyDescent="0.2">
      <c r="A37" s="9"/>
    </row>
    <row r="38" spans="1:1" x14ac:dyDescent="0.2">
      <c r="A38" s="9" t="s">
        <v>128</v>
      </c>
    </row>
    <row r="39" spans="1:1" ht="76.5" x14ac:dyDescent="0.2">
      <c r="A39" s="52" t="s">
        <v>565</v>
      </c>
    </row>
    <row r="40" spans="1:1" ht="38.25" x14ac:dyDescent="0.2">
      <c r="A40" s="9" t="s">
        <v>327</v>
      </c>
    </row>
    <row r="41" spans="1:1" ht="51" x14ac:dyDescent="0.2">
      <c r="A41" s="9" t="s">
        <v>328</v>
      </c>
    </row>
    <row r="42" spans="1:1" ht="153" x14ac:dyDescent="0.2">
      <c r="A42" s="52" t="s">
        <v>329</v>
      </c>
    </row>
    <row r="43" spans="1:1" ht="38.25" x14ac:dyDescent="0.2">
      <c r="A43" s="9" t="s">
        <v>330</v>
      </c>
    </row>
    <row r="44" spans="1:1" ht="25.5" x14ac:dyDescent="0.2">
      <c r="A44" s="9" t="s">
        <v>331</v>
      </c>
    </row>
    <row r="45" spans="1:1" x14ac:dyDescent="0.2">
      <c r="A45" s="9" t="s">
        <v>332</v>
      </c>
    </row>
    <row r="46" spans="1:1" ht="51" x14ac:dyDescent="0.2">
      <c r="A46" s="9" t="s">
        <v>333</v>
      </c>
    </row>
    <row r="47" spans="1:1" x14ac:dyDescent="0.2">
      <c r="A47" s="9"/>
    </row>
    <row r="48" spans="1:1" x14ac:dyDescent="0.2">
      <c r="A48" s="9" t="s">
        <v>334</v>
      </c>
    </row>
    <row r="49" spans="1:2" ht="51" x14ac:dyDescent="0.2">
      <c r="A49" s="52" t="s">
        <v>566</v>
      </c>
    </row>
    <row r="50" spans="1:2" x14ac:dyDescent="0.2">
      <c r="A50" s="9"/>
    </row>
    <row r="51" spans="1:2" x14ac:dyDescent="0.2">
      <c r="A51" s="9" t="s">
        <v>32</v>
      </c>
    </row>
    <row r="52" spans="1:2" ht="63.75" x14ac:dyDescent="0.2">
      <c r="A52" s="52" t="s">
        <v>335</v>
      </c>
    </row>
    <row r="53" spans="1:2" ht="76.5" x14ac:dyDescent="0.2">
      <c r="A53" s="9" t="s">
        <v>336</v>
      </c>
    </row>
    <row r="54" spans="1:2" ht="63.75" x14ac:dyDescent="0.2">
      <c r="A54" s="9" t="s">
        <v>337</v>
      </c>
    </row>
    <row r="55" spans="1:2" ht="102" x14ac:dyDescent="0.2">
      <c r="A55" s="9" t="s">
        <v>338</v>
      </c>
    </row>
    <row r="56" spans="1:2" ht="25.5" x14ac:dyDescent="0.2">
      <c r="A56" s="9" t="s">
        <v>339</v>
      </c>
    </row>
    <row r="57" spans="1:2" ht="38.25" x14ac:dyDescent="0.2">
      <c r="A57" s="52" t="s">
        <v>340</v>
      </c>
      <c r="B57" s="126"/>
    </row>
    <row r="58" spans="1:2" ht="102" x14ac:dyDescent="0.2">
      <c r="A58" s="52" t="s">
        <v>485</v>
      </c>
    </row>
    <row r="59" spans="1:2" ht="51" x14ac:dyDescent="0.2">
      <c r="A59" s="9" t="s">
        <v>341</v>
      </c>
    </row>
    <row r="60" spans="1:2" x14ac:dyDescent="0.2">
      <c r="A60" s="9"/>
    </row>
    <row r="61" spans="1:2" x14ac:dyDescent="0.2">
      <c r="A61" s="9" t="s">
        <v>33</v>
      </c>
    </row>
    <row r="62" spans="1:2" ht="63.75" x14ac:dyDescent="0.2">
      <c r="A62" s="52" t="s">
        <v>567</v>
      </c>
    </row>
    <row r="63" spans="1:2" ht="29.25" customHeight="1" x14ac:dyDescent="0.2">
      <c r="A63" s="9" t="s">
        <v>568</v>
      </c>
    </row>
    <row r="64" spans="1:2" ht="51" x14ac:dyDescent="0.2">
      <c r="A64" s="9" t="s">
        <v>342</v>
      </c>
    </row>
    <row r="65" spans="1:1" ht="51" x14ac:dyDescent="0.2">
      <c r="A65" s="9" t="s">
        <v>343</v>
      </c>
    </row>
    <row r="66" spans="1:1" ht="63.75" x14ac:dyDescent="0.2">
      <c r="A66" s="9" t="s">
        <v>344</v>
      </c>
    </row>
    <row r="67" spans="1:1" ht="51" x14ac:dyDescent="0.2">
      <c r="A67" s="9" t="s">
        <v>345</v>
      </c>
    </row>
    <row r="68" spans="1:1" ht="63.75" x14ac:dyDescent="0.2">
      <c r="A68" s="52" t="s">
        <v>346</v>
      </c>
    </row>
    <row r="69" spans="1:1" ht="63.75" x14ac:dyDescent="0.2">
      <c r="A69" s="52" t="s">
        <v>347</v>
      </c>
    </row>
    <row r="70" spans="1:1" ht="76.5" x14ac:dyDescent="0.2">
      <c r="A70" s="52" t="s">
        <v>348</v>
      </c>
    </row>
    <row r="71" spans="1:1" ht="51" x14ac:dyDescent="0.2">
      <c r="A71" s="9" t="s">
        <v>349</v>
      </c>
    </row>
    <row r="72" spans="1:1" ht="63.75" x14ac:dyDescent="0.2">
      <c r="A72" s="52" t="s">
        <v>350</v>
      </c>
    </row>
    <row r="73" spans="1:1" x14ac:dyDescent="0.2">
      <c r="A73" s="9"/>
    </row>
    <row r="74" spans="1:1" x14ac:dyDescent="0.2">
      <c r="A74" s="9" t="s">
        <v>351</v>
      </c>
    </row>
    <row r="75" spans="1:1" ht="94.15" customHeight="1" x14ac:dyDescent="0.2">
      <c r="A75" s="152" t="s">
        <v>497</v>
      </c>
    </row>
    <row r="76" spans="1:1" ht="102.75" customHeight="1" x14ac:dyDescent="0.2">
      <c r="A76" s="153" t="s">
        <v>498</v>
      </c>
    </row>
    <row r="77" spans="1:1" ht="27" customHeight="1" x14ac:dyDescent="0.2">
      <c r="A77" s="154" t="s">
        <v>472</v>
      </c>
    </row>
    <row r="78" spans="1:1" ht="51" x14ac:dyDescent="0.2">
      <c r="A78" s="52" t="s">
        <v>352</v>
      </c>
    </row>
    <row r="79" spans="1:1" x14ac:dyDescent="0.2">
      <c r="A79" s="9"/>
    </row>
    <row r="80" spans="1:1" x14ac:dyDescent="0.2">
      <c r="A80" s="9" t="s">
        <v>353</v>
      </c>
    </row>
    <row r="81" spans="1:1" ht="89.25" x14ac:dyDescent="0.2">
      <c r="A81" s="52" t="s">
        <v>354</v>
      </c>
    </row>
    <row r="82" spans="1:1" ht="63.75" x14ac:dyDescent="0.2">
      <c r="A82" s="9" t="s">
        <v>355</v>
      </c>
    </row>
    <row r="83" spans="1:1" ht="57" x14ac:dyDescent="0.2">
      <c r="A83" s="9" t="s">
        <v>356</v>
      </c>
    </row>
    <row r="84" spans="1:1" ht="25.5" x14ac:dyDescent="0.2">
      <c r="A84" s="52" t="s">
        <v>357</v>
      </c>
    </row>
    <row r="85" spans="1:1" ht="89.25" x14ac:dyDescent="0.2">
      <c r="A85" s="52" t="s">
        <v>358</v>
      </c>
    </row>
    <row r="86" spans="1:1" ht="25.5" x14ac:dyDescent="0.2">
      <c r="A86" s="156" t="s">
        <v>359</v>
      </c>
    </row>
    <row r="87" spans="1:1" ht="25.5" x14ac:dyDescent="0.2">
      <c r="A87" s="9" t="s">
        <v>360</v>
      </c>
    </row>
    <row r="88" spans="1:1" x14ac:dyDescent="0.2">
      <c r="A88" s="9" t="s">
        <v>361</v>
      </c>
    </row>
    <row r="89" spans="1:1" ht="51" x14ac:dyDescent="0.2">
      <c r="A89" s="52" t="s">
        <v>362</v>
      </c>
    </row>
    <row r="90" spans="1:1" ht="51" x14ac:dyDescent="0.2">
      <c r="A90" s="52" t="s">
        <v>363</v>
      </c>
    </row>
    <row r="91" spans="1:1" ht="97.5" customHeight="1" x14ac:dyDescent="0.2">
      <c r="A91" s="11" t="s">
        <v>495</v>
      </c>
    </row>
    <row r="92" spans="1:1" ht="113.25" customHeight="1" x14ac:dyDescent="0.2">
      <c r="A92" s="11" t="s">
        <v>496</v>
      </c>
    </row>
    <row r="93" spans="1:1" x14ac:dyDescent="0.2">
      <c r="A93" s="9"/>
    </row>
    <row r="94" spans="1:1" x14ac:dyDescent="0.2">
      <c r="A94" s="9" t="s">
        <v>364</v>
      </c>
    </row>
    <row r="95" spans="1:1" ht="25.5" x14ac:dyDescent="0.2">
      <c r="A95" s="52" t="s">
        <v>570</v>
      </c>
    </row>
    <row r="96" spans="1:1" ht="63.75" x14ac:dyDescent="0.2">
      <c r="A96" s="52" t="s">
        <v>365</v>
      </c>
    </row>
    <row r="97" spans="1:1" ht="38.25" x14ac:dyDescent="0.2">
      <c r="A97" s="52" t="s">
        <v>366</v>
      </c>
    </row>
    <row r="98" spans="1:1" x14ac:dyDescent="0.2">
      <c r="A98" s="54" t="s">
        <v>503</v>
      </c>
    </row>
    <row r="99" spans="1:1" ht="63.75" x14ac:dyDescent="0.2">
      <c r="A99" s="54" t="s">
        <v>502</v>
      </c>
    </row>
    <row r="100" spans="1:1" x14ac:dyDescent="0.2">
      <c r="A100" s="213" t="s">
        <v>571</v>
      </c>
    </row>
    <row r="101" spans="1:1" ht="26.25" customHeight="1" x14ac:dyDescent="0.2">
      <c r="A101" s="11" t="s">
        <v>572</v>
      </c>
    </row>
    <row r="102" spans="1:1" ht="94.5" customHeight="1" x14ac:dyDescent="0.2">
      <c r="A102" s="9" t="s">
        <v>367</v>
      </c>
    </row>
    <row r="103" spans="1:1" ht="63.75" x14ac:dyDescent="0.2">
      <c r="A103" s="52" t="s">
        <v>368</v>
      </c>
    </row>
    <row r="104" spans="1:1" ht="89.25" x14ac:dyDescent="0.2">
      <c r="A104" s="52" t="s">
        <v>369</v>
      </c>
    </row>
    <row r="105" spans="1:1" ht="76.5" x14ac:dyDescent="0.2">
      <c r="A105" s="52" t="s">
        <v>573</v>
      </c>
    </row>
    <row r="106" spans="1:1" x14ac:dyDescent="0.2">
      <c r="A106" s="9"/>
    </row>
    <row r="107" spans="1:1" x14ac:dyDescent="0.2">
      <c r="A107" s="9" t="s">
        <v>272</v>
      </c>
    </row>
    <row r="108" spans="1:1" ht="63.75" x14ac:dyDescent="0.2">
      <c r="A108" s="52" t="s">
        <v>370</v>
      </c>
    </row>
    <row r="109" spans="1:1" ht="51" x14ac:dyDescent="0.2">
      <c r="A109" s="54" t="s">
        <v>371</v>
      </c>
    </row>
    <row r="110" spans="1:1" ht="25.5" x14ac:dyDescent="0.2">
      <c r="A110" s="52" t="s">
        <v>372</v>
      </c>
    </row>
    <row r="111" spans="1:1" ht="25.5" x14ac:dyDescent="0.2">
      <c r="A111" s="52" t="s">
        <v>373</v>
      </c>
    </row>
    <row r="112" spans="1:1" ht="38.25" x14ac:dyDescent="0.2">
      <c r="A112" s="53" t="s">
        <v>374</v>
      </c>
    </row>
    <row r="113" spans="1:1" ht="38.25" x14ac:dyDescent="0.2">
      <c r="A113" s="52" t="s">
        <v>375</v>
      </c>
    </row>
    <row r="114" spans="1:1" ht="38.25" x14ac:dyDescent="0.2">
      <c r="A114" s="52" t="s">
        <v>376</v>
      </c>
    </row>
    <row r="115" spans="1:1" ht="51" x14ac:dyDescent="0.2">
      <c r="A115" s="9" t="s">
        <v>377</v>
      </c>
    </row>
    <row r="116" spans="1:1" ht="89.25" x14ac:dyDescent="0.2">
      <c r="A116" s="11" t="s">
        <v>569</v>
      </c>
    </row>
    <row r="117" spans="1:1" ht="38.25" x14ac:dyDescent="0.2">
      <c r="A117" s="52" t="s">
        <v>378</v>
      </c>
    </row>
    <row r="118" spans="1:1" ht="38.25" x14ac:dyDescent="0.2">
      <c r="A118" s="52" t="s">
        <v>379</v>
      </c>
    </row>
  </sheetData>
  <pageMargins left="0.7" right="0.7" top="0.75" bottom="0.75" header="0.3" footer="0.3"/>
  <pageSetup paperSize="9" scale="79" orientation="portrait" r:id="rId1"/>
  <headerFooter>
    <oddFooter>&amp;C&amp;"Arial,курсив"&amp;K00-025Социально-экономическое положение Ханты-Мансийского автономного округа – Югры 12'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9"/>
  <sheetViews>
    <sheetView view="pageLayout" zoomScaleNormal="100" workbookViewId="0">
      <selection activeCell="B12" sqref="B12"/>
    </sheetView>
  </sheetViews>
  <sheetFormatPr defaultColWidth="9.140625" defaultRowHeight="12.75" x14ac:dyDescent="0.2"/>
  <cols>
    <col min="1" max="1" width="6" style="137" customWidth="1"/>
    <col min="2" max="2" width="91.85546875" style="361" customWidth="1"/>
    <col min="3" max="16384" width="9.140625" style="137"/>
  </cols>
  <sheetData>
    <row r="1" spans="1:6" ht="13.5" customHeight="1" x14ac:dyDescent="0.2">
      <c r="B1" s="513" t="s">
        <v>31</v>
      </c>
    </row>
    <row r="2" spans="1:6" x14ac:dyDescent="0.2">
      <c r="B2" s="514"/>
    </row>
    <row r="3" spans="1:6" ht="13.5" customHeight="1" x14ac:dyDescent="0.2">
      <c r="B3" s="515" t="s">
        <v>15</v>
      </c>
      <c r="C3" s="505"/>
    </row>
    <row r="4" spans="1:6" ht="13.5" customHeight="1" x14ac:dyDescent="0.2">
      <c r="A4" s="506">
        <v>1</v>
      </c>
      <c r="B4" s="515" t="s">
        <v>403</v>
      </c>
      <c r="C4" s="505"/>
    </row>
    <row r="5" spans="1:6" ht="13.5" customHeight="1" x14ac:dyDescent="0.2">
      <c r="A5" s="506"/>
      <c r="B5" s="516" t="s">
        <v>404</v>
      </c>
      <c r="C5" s="505"/>
    </row>
    <row r="6" spans="1:6" ht="13.5" customHeight="1" x14ac:dyDescent="0.2">
      <c r="A6" s="506"/>
      <c r="B6" s="485" t="s">
        <v>298</v>
      </c>
      <c r="C6" s="505"/>
    </row>
    <row r="7" spans="1:6" ht="13.5" customHeight="1" x14ac:dyDescent="0.2">
      <c r="A7" s="506">
        <v>2</v>
      </c>
      <c r="B7" s="517" t="s">
        <v>462</v>
      </c>
      <c r="C7" s="505"/>
    </row>
    <row r="8" spans="1:6" ht="13.5" customHeight="1" x14ac:dyDescent="0.2">
      <c r="A8" s="506">
        <v>3</v>
      </c>
      <c r="B8" s="518" t="s">
        <v>65</v>
      </c>
      <c r="C8" s="505"/>
    </row>
    <row r="9" spans="1:6" ht="27" customHeight="1" x14ac:dyDescent="0.2">
      <c r="A9" s="506">
        <v>4</v>
      </c>
      <c r="B9" s="519" t="s">
        <v>634</v>
      </c>
      <c r="C9" s="343"/>
      <c r="D9" s="344"/>
    </row>
    <row r="10" spans="1:6" ht="13.5" customHeight="1" x14ac:dyDescent="0.2">
      <c r="A10" s="506">
        <v>5</v>
      </c>
      <c r="B10" s="519" t="s">
        <v>92</v>
      </c>
      <c r="C10" s="343"/>
      <c r="D10" s="344"/>
    </row>
    <row r="11" spans="1:6" ht="13.5" customHeight="1" x14ac:dyDescent="0.2">
      <c r="A11" s="506"/>
      <c r="B11" s="520" t="s">
        <v>463</v>
      </c>
      <c r="C11" s="345"/>
      <c r="D11" s="346"/>
      <c r="E11" s="346"/>
      <c r="F11" s="346"/>
    </row>
    <row r="12" spans="1:6" ht="13.5" customHeight="1" x14ac:dyDescent="0.2">
      <c r="A12" s="506">
        <v>6</v>
      </c>
      <c r="B12" s="519" t="s">
        <v>749</v>
      </c>
      <c r="C12" s="345"/>
      <c r="D12" s="346"/>
      <c r="E12" s="346"/>
      <c r="F12" s="346"/>
    </row>
    <row r="13" spans="1:6" ht="12.75" customHeight="1" x14ac:dyDescent="0.2">
      <c r="A13" s="506">
        <v>7</v>
      </c>
      <c r="B13" s="526" t="s">
        <v>739</v>
      </c>
      <c r="C13" s="345"/>
      <c r="D13" s="346"/>
      <c r="E13" s="346"/>
      <c r="F13" s="346"/>
    </row>
    <row r="14" spans="1:6" ht="15" customHeight="1" x14ac:dyDescent="0.2">
      <c r="A14" s="507">
        <v>8</v>
      </c>
      <c r="B14" s="526" t="s">
        <v>639</v>
      </c>
      <c r="C14" s="345"/>
      <c r="D14" s="346"/>
      <c r="E14" s="346"/>
      <c r="F14" s="346"/>
    </row>
    <row r="15" spans="1:6" s="344" customFormat="1" ht="14.45" customHeight="1" x14ac:dyDescent="0.2">
      <c r="A15" s="507">
        <v>9</v>
      </c>
      <c r="B15" s="519" t="s">
        <v>1041</v>
      </c>
      <c r="C15" s="482"/>
      <c r="D15" s="482"/>
      <c r="E15" s="346"/>
      <c r="F15" s="346"/>
    </row>
    <row r="16" spans="1:6" ht="12" customHeight="1" x14ac:dyDescent="0.2">
      <c r="A16" s="506">
        <v>10</v>
      </c>
      <c r="B16" s="526" t="s">
        <v>740</v>
      </c>
      <c r="C16" s="345"/>
      <c r="D16" s="346"/>
      <c r="E16" s="346"/>
      <c r="F16" s="346"/>
    </row>
    <row r="17" spans="1:7" ht="15.75" customHeight="1" x14ac:dyDescent="0.2">
      <c r="A17" s="506"/>
      <c r="B17" s="521" t="s">
        <v>128</v>
      </c>
      <c r="C17" s="345"/>
      <c r="D17" s="346"/>
      <c r="E17" s="346"/>
      <c r="F17" s="346"/>
    </row>
    <row r="18" spans="1:7" ht="15" customHeight="1" x14ac:dyDescent="0.2">
      <c r="A18" s="506">
        <v>11</v>
      </c>
      <c r="B18" s="519" t="s">
        <v>127</v>
      </c>
      <c r="C18" s="345"/>
      <c r="D18" s="346"/>
      <c r="E18" s="346"/>
      <c r="F18" s="346"/>
    </row>
    <row r="19" spans="1:7" ht="26.25" customHeight="1" x14ac:dyDescent="0.2">
      <c r="A19" s="506">
        <v>12</v>
      </c>
      <c r="B19" s="526" t="s">
        <v>640</v>
      </c>
      <c r="C19" s="345"/>
      <c r="D19" s="346"/>
      <c r="E19" s="346"/>
      <c r="F19" s="346"/>
    </row>
    <row r="20" spans="1:7" x14ac:dyDescent="0.2">
      <c r="A20" s="506"/>
      <c r="B20" s="521" t="s">
        <v>291</v>
      </c>
      <c r="C20" s="345"/>
      <c r="D20" s="346"/>
      <c r="E20" s="346"/>
      <c r="F20" s="346"/>
      <c r="G20" s="191"/>
    </row>
    <row r="21" spans="1:7" ht="26.25" customHeight="1" x14ac:dyDescent="0.2">
      <c r="A21" s="506">
        <v>13</v>
      </c>
      <c r="B21" s="526" t="s">
        <v>741</v>
      </c>
      <c r="C21" s="345"/>
      <c r="D21" s="346"/>
      <c r="E21" s="346"/>
      <c r="F21" s="346"/>
      <c r="G21" s="191"/>
    </row>
    <row r="22" spans="1:7" ht="13.5" customHeight="1" x14ac:dyDescent="0.2">
      <c r="A22" s="506"/>
      <c r="B22" s="522" t="s">
        <v>405</v>
      </c>
      <c r="C22" s="345"/>
      <c r="D22" s="346"/>
      <c r="E22" s="346"/>
      <c r="F22" s="346"/>
      <c r="G22" s="191"/>
    </row>
    <row r="23" spans="1:7" ht="12.75" customHeight="1" x14ac:dyDescent="0.2">
      <c r="A23" s="506"/>
      <c r="B23" s="523" t="s">
        <v>136</v>
      </c>
      <c r="C23" s="345"/>
      <c r="D23" s="346"/>
      <c r="E23" s="346"/>
      <c r="F23" s="346"/>
      <c r="G23" s="191"/>
    </row>
    <row r="24" spans="1:7" ht="14.25" customHeight="1" x14ac:dyDescent="0.2">
      <c r="A24" s="506">
        <v>14</v>
      </c>
      <c r="B24" s="519" t="s">
        <v>134</v>
      </c>
      <c r="C24" s="345"/>
      <c r="D24" s="346"/>
      <c r="E24" s="346"/>
      <c r="F24" s="346"/>
      <c r="G24" s="191"/>
    </row>
    <row r="25" spans="1:7" ht="13.5" customHeight="1" x14ac:dyDescent="0.2">
      <c r="A25" s="506">
        <v>15</v>
      </c>
      <c r="B25" s="531" t="s">
        <v>141</v>
      </c>
      <c r="C25" s="345"/>
      <c r="D25" s="346"/>
      <c r="E25" s="346"/>
      <c r="F25" s="346"/>
      <c r="G25" s="191"/>
    </row>
    <row r="26" spans="1:7" ht="25.5" customHeight="1" x14ac:dyDescent="0.2">
      <c r="A26" s="506">
        <v>16</v>
      </c>
      <c r="B26" s="526" t="s">
        <v>142</v>
      </c>
      <c r="C26" s="345"/>
      <c r="D26" s="346"/>
      <c r="E26" s="346"/>
      <c r="F26" s="346"/>
      <c r="G26" s="191"/>
    </row>
    <row r="27" spans="1:7" ht="15" customHeight="1" x14ac:dyDescent="0.2">
      <c r="A27" s="506"/>
      <c r="B27" s="521" t="s">
        <v>148</v>
      </c>
      <c r="C27" s="345"/>
      <c r="D27" s="346"/>
      <c r="E27" s="346"/>
      <c r="F27" s="346"/>
      <c r="G27" s="191"/>
    </row>
    <row r="28" spans="1:7" ht="15.75" customHeight="1" x14ac:dyDescent="0.2">
      <c r="A28" s="506">
        <v>17</v>
      </c>
      <c r="B28" s="519" t="s">
        <v>149</v>
      </c>
      <c r="C28" s="345"/>
      <c r="D28" s="346"/>
      <c r="E28" s="346"/>
      <c r="F28" s="346"/>
      <c r="G28" s="191"/>
    </row>
    <row r="29" spans="1:7" ht="12" customHeight="1" x14ac:dyDescent="0.2">
      <c r="A29" s="506"/>
      <c r="B29" s="524" t="s">
        <v>406</v>
      </c>
      <c r="C29" s="345"/>
      <c r="D29" s="346"/>
      <c r="E29" s="346"/>
      <c r="F29" s="346"/>
      <c r="G29" s="191"/>
    </row>
    <row r="30" spans="1:7" ht="13.5" customHeight="1" x14ac:dyDescent="0.2">
      <c r="A30" s="506"/>
      <c r="B30" s="521" t="s">
        <v>150</v>
      </c>
      <c r="C30" s="345"/>
      <c r="D30" s="346"/>
      <c r="E30" s="346"/>
      <c r="F30" s="346"/>
      <c r="G30" s="191"/>
    </row>
    <row r="31" spans="1:7" ht="14.25" customHeight="1" x14ac:dyDescent="0.2">
      <c r="A31" s="506">
        <v>18</v>
      </c>
      <c r="B31" s="519" t="s">
        <v>662</v>
      </c>
      <c r="C31" s="345"/>
      <c r="D31" s="346"/>
      <c r="E31" s="346"/>
      <c r="F31" s="346"/>
      <c r="G31" s="191"/>
    </row>
    <row r="32" spans="1:7" x14ac:dyDescent="0.2">
      <c r="A32" s="506">
        <v>19</v>
      </c>
      <c r="B32" s="531" t="s">
        <v>490</v>
      </c>
      <c r="C32" s="345"/>
      <c r="D32" s="346"/>
      <c r="E32" s="346"/>
      <c r="F32" s="346"/>
      <c r="G32" s="191"/>
    </row>
    <row r="33" spans="1:7" ht="12.75" customHeight="1" x14ac:dyDescent="0.2">
      <c r="A33" s="506">
        <v>20</v>
      </c>
      <c r="B33" s="531" t="s">
        <v>491</v>
      </c>
      <c r="C33" s="345"/>
      <c r="D33" s="346"/>
      <c r="E33" s="346"/>
      <c r="F33" s="346"/>
      <c r="G33" s="191"/>
    </row>
    <row r="34" spans="1:7" ht="14.25" customHeight="1" x14ac:dyDescent="0.2">
      <c r="A34" s="506">
        <v>21</v>
      </c>
      <c r="B34" s="531" t="s">
        <v>188</v>
      </c>
      <c r="C34" s="345"/>
      <c r="D34" s="346"/>
      <c r="E34" s="346"/>
      <c r="F34" s="346"/>
      <c r="G34" s="191"/>
    </row>
    <row r="35" spans="1:7" ht="13.5" customHeight="1" x14ac:dyDescent="0.2">
      <c r="A35" s="506">
        <v>22</v>
      </c>
      <c r="B35" s="531" t="s">
        <v>197</v>
      </c>
      <c r="C35" s="345"/>
      <c r="D35" s="346"/>
      <c r="E35" s="346"/>
      <c r="F35" s="346"/>
      <c r="G35" s="191"/>
    </row>
    <row r="36" spans="1:7" ht="13.5" customHeight="1" x14ac:dyDescent="0.2">
      <c r="A36" s="506">
        <v>23</v>
      </c>
      <c r="B36" s="531" t="s">
        <v>598</v>
      </c>
      <c r="C36" s="345"/>
      <c r="D36" s="346"/>
      <c r="E36" s="346"/>
      <c r="F36" s="346"/>
      <c r="G36" s="191"/>
    </row>
    <row r="37" spans="1:7" ht="13.5" customHeight="1" x14ac:dyDescent="0.2">
      <c r="A37" s="506">
        <v>24</v>
      </c>
      <c r="B37" s="531" t="s">
        <v>492</v>
      </c>
      <c r="C37" s="345"/>
      <c r="D37" s="346"/>
      <c r="E37" s="346"/>
      <c r="F37" s="346"/>
      <c r="G37" s="191"/>
    </row>
    <row r="38" spans="1:7" ht="13.5" customHeight="1" x14ac:dyDescent="0.2">
      <c r="A38" s="506">
        <v>25</v>
      </c>
      <c r="B38" s="531" t="s">
        <v>402</v>
      </c>
      <c r="C38" s="345"/>
      <c r="D38" s="346"/>
      <c r="E38" s="346"/>
      <c r="F38" s="346"/>
      <c r="G38" s="191"/>
    </row>
    <row r="39" spans="1:7" ht="13.5" customHeight="1" x14ac:dyDescent="0.2">
      <c r="A39" s="506"/>
      <c r="B39" s="525" t="s">
        <v>208</v>
      </c>
      <c r="C39" s="345"/>
      <c r="D39" s="346"/>
      <c r="E39" s="346"/>
      <c r="F39" s="346"/>
      <c r="G39" s="191"/>
    </row>
    <row r="40" spans="1:7" ht="15.75" customHeight="1" x14ac:dyDescent="0.2">
      <c r="A40" s="506">
        <v>26</v>
      </c>
      <c r="B40" s="526" t="s">
        <v>663</v>
      </c>
      <c r="C40" s="345"/>
      <c r="D40" s="346"/>
      <c r="E40" s="346"/>
      <c r="F40" s="346"/>
      <c r="G40" s="191"/>
    </row>
    <row r="41" spans="1:7" ht="27" customHeight="1" x14ac:dyDescent="0.2">
      <c r="A41" s="506">
        <v>27</v>
      </c>
      <c r="B41" s="526" t="s">
        <v>399</v>
      </c>
      <c r="C41" s="345"/>
      <c r="D41" s="346"/>
      <c r="E41" s="346"/>
      <c r="F41" s="346"/>
      <c r="G41" s="191"/>
    </row>
    <row r="42" spans="1:7" ht="29.25" customHeight="1" x14ac:dyDescent="0.2">
      <c r="A42" s="506">
        <v>28</v>
      </c>
      <c r="B42" s="526" t="s">
        <v>742</v>
      </c>
      <c r="C42" s="345"/>
      <c r="D42" s="346"/>
      <c r="E42" s="346"/>
      <c r="F42" s="346"/>
      <c r="G42" s="191"/>
    </row>
    <row r="43" spans="1:7" ht="28.5" customHeight="1" x14ac:dyDescent="0.2">
      <c r="A43" s="506">
        <v>29</v>
      </c>
      <c r="B43" s="526" t="s">
        <v>505</v>
      </c>
      <c r="C43" s="345"/>
      <c r="D43" s="346"/>
      <c r="E43" s="346"/>
      <c r="F43" s="346"/>
      <c r="G43" s="191"/>
    </row>
    <row r="44" spans="1:7" ht="14.25" customHeight="1" x14ac:dyDescent="0.2">
      <c r="A44" s="506">
        <v>30</v>
      </c>
      <c r="B44" s="526" t="s">
        <v>292</v>
      </c>
      <c r="C44" s="345"/>
      <c r="D44" s="346"/>
      <c r="E44" s="346"/>
      <c r="F44" s="346"/>
      <c r="G44" s="191"/>
    </row>
    <row r="45" spans="1:7" ht="14.45" customHeight="1" x14ac:dyDescent="0.2">
      <c r="A45" s="506"/>
      <c r="B45" s="524" t="s">
        <v>407</v>
      </c>
      <c r="C45" s="345"/>
      <c r="D45" s="346"/>
      <c r="E45" s="346"/>
      <c r="F45" s="346"/>
      <c r="G45" s="191"/>
    </row>
    <row r="46" spans="1:7" ht="18.75" customHeight="1" x14ac:dyDescent="0.2">
      <c r="A46" s="506"/>
      <c r="B46" s="523" t="s">
        <v>225</v>
      </c>
      <c r="C46" s="345"/>
      <c r="D46" s="346"/>
      <c r="E46" s="346"/>
      <c r="F46" s="346"/>
      <c r="G46" s="191"/>
    </row>
    <row r="47" spans="1:7" ht="23.25" customHeight="1" x14ac:dyDescent="0.2">
      <c r="A47" s="506">
        <v>31</v>
      </c>
      <c r="B47" s="526" t="s">
        <v>1043</v>
      </c>
      <c r="C47" s="345"/>
      <c r="D47" s="346"/>
      <c r="E47" s="346"/>
      <c r="F47" s="346"/>
      <c r="G47" s="191"/>
    </row>
    <row r="48" spans="1:7" ht="15.75" customHeight="1" x14ac:dyDescent="0.2">
      <c r="A48" s="506"/>
      <c r="B48" s="522" t="s">
        <v>620</v>
      </c>
      <c r="C48" s="346"/>
      <c r="D48" s="346"/>
      <c r="E48" s="346"/>
      <c r="F48" s="346"/>
      <c r="G48" s="191"/>
    </row>
    <row r="49" spans="1:7" ht="13.5" customHeight="1" x14ac:dyDescent="0.2">
      <c r="A49" s="506"/>
      <c r="B49" s="521" t="s">
        <v>34</v>
      </c>
      <c r="C49" s="346"/>
      <c r="D49" s="346"/>
      <c r="E49" s="346"/>
      <c r="F49" s="346"/>
      <c r="G49" s="191"/>
    </row>
    <row r="50" spans="1:7" ht="16.5" customHeight="1" x14ac:dyDescent="0.2">
      <c r="A50" s="506">
        <v>32</v>
      </c>
      <c r="B50" s="526" t="s">
        <v>1045</v>
      </c>
      <c r="C50" s="346"/>
      <c r="D50" s="346"/>
      <c r="E50" s="346"/>
      <c r="F50" s="346"/>
      <c r="G50" s="191"/>
    </row>
    <row r="51" spans="1:7" ht="27" customHeight="1" x14ac:dyDescent="0.2">
      <c r="A51" s="506">
        <v>33</v>
      </c>
      <c r="B51" s="526" t="s">
        <v>1044</v>
      </c>
      <c r="C51" s="346"/>
      <c r="D51" s="346"/>
      <c r="E51" s="346"/>
      <c r="F51" s="346"/>
      <c r="G51" s="191"/>
    </row>
    <row r="52" spans="1:7" ht="27" customHeight="1" x14ac:dyDescent="0.2">
      <c r="A52" s="506">
        <v>34</v>
      </c>
      <c r="B52" s="526" t="s">
        <v>635</v>
      </c>
      <c r="C52" s="346"/>
      <c r="D52" s="346"/>
      <c r="E52" s="346"/>
      <c r="F52" s="346"/>
      <c r="G52" s="191"/>
    </row>
    <row r="53" spans="1:7" ht="13.5" customHeight="1" x14ac:dyDescent="0.2">
      <c r="A53" s="508"/>
      <c r="B53" s="524" t="s">
        <v>464</v>
      </c>
      <c r="C53" s="346"/>
      <c r="D53" s="346"/>
      <c r="E53" s="346"/>
      <c r="F53" s="346"/>
      <c r="G53" s="191"/>
    </row>
    <row r="54" spans="1:7" ht="14.25" customHeight="1" x14ac:dyDescent="0.2">
      <c r="A54" s="508">
        <v>35</v>
      </c>
      <c r="B54" s="526" t="s">
        <v>641</v>
      </c>
      <c r="C54" s="346"/>
      <c r="D54" s="346"/>
      <c r="E54" s="346"/>
      <c r="F54" s="346"/>
      <c r="G54" s="191"/>
    </row>
    <row r="55" spans="1:7" ht="27.75" customHeight="1" x14ac:dyDescent="0.2">
      <c r="A55" s="508">
        <v>36</v>
      </c>
      <c r="B55" s="526" t="s">
        <v>636</v>
      </c>
      <c r="C55" s="346"/>
      <c r="D55" s="346"/>
      <c r="E55" s="346"/>
      <c r="F55" s="346"/>
      <c r="G55" s="191"/>
    </row>
    <row r="56" spans="1:7" ht="13.5" customHeight="1" x14ac:dyDescent="0.2">
      <c r="A56" s="508"/>
      <c r="B56" s="524" t="s">
        <v>408</v>
      </c>
      <c r="C56" s="346"/>
      <c r="D56" s="346"/>
      <c r="E56" s="346"/>
      <c r="F56" s="346"/>
    </row>
    <row r="57" spans="1:7" ht="13.5" customHeight="1" x14ac:dyDescent="0.2">
      <c r="A57" s="508">
        <v>37</v>
      </c>
      <c r="B57" s="531" t="s">
        <v>273</v>
      </c>
      <c r="C57" s="344"/>
      <c r="D57" s="344"/>
    </row>
    <row r="58" spans="1:7" x14ac:dyDescent="0.2">
      <c r="A58" s="506">
        <v>38</v>
      </c>
      <c r="B58" s="531" t="s">
        <v>281</v>
      </c>
      <c r="C58" s="344"/>
      <c r="D58" s="344"/>
    </row>
    <row r="59" spans="1:7" ht="13.5" customHeight="1" x14ac:dyDescent="0.2">
      <c r="A59" s="506">
        <v>39</v>
      </c>
      <c r="B59" s="532" t="s">
        <v>409</v>
      </c>
    </row>
    <row r="60" spans="1:7" x14ac:dyDescent="0.2">
      <c r="A60" s="506"/>
      <c r="B60" s="526"/>
    </row>
    <row r="61" spans="1:7" x14ac:dyDescent="0.2">
      <c r="B61" s="527"/>
    </row>
    <row r="62" spans="1:7" x14ac:dyDescent="0.2">
      <c r="B62" s="528"/>
    </row>
    <row r="63" spans="1:7" x14ac:dyDescent="0.2">
      <c r="B63" s="529"/>
    </row>
    <row r="64" spans="1:7" x14ac:dyDescent="0.2">
      <c r="B64" s="529"/>
    </row>
    <row r="65" spans="2:2" x14ac:dyDescent="0.2">
      <c r="B65" s="530"/>
    </row>
    <row r="66" spans="2:2" x14ac:dyDescent="0.2">
      <c r="B66" s="528"/>
    </row>
    <row r="67" spans="2:2" x14ac:dyDescent="0.2">
      <c r="B67" s="529"/>
    </row>
    <row r="68" spans="2:2" x14ac:dyDescent="0.2">
      <c r="B68" s="529"/>
    </row>
    <row r="69" spans="2:2" x14ac:dyDescent="0.2">
      <c r="B69" s="528"/>
    </row>
  </sheetData>
  <hyperlinks>
    <hyperlink ref="B58" location="'38'!A1" display="Общие итоги миграции"/>
    <hyperlink ref="B57" location="'37'!A1" display="Показатели естественного движения населения "/>
    <hyperlink ref="B55" location="'36'!A1" display="Динамика численности незанятых трудовой деятельностью граждан, зарегистрированных в органах службы занятости населения "/>
    <hyperlink ref="B54" location="'35'!A1" display="Число замещенных рабочих мест в организациях (без субъектов малого предпринимательства) "/>
    <hyperlink ref="B52" location="'34'!A1" display="Динамика просроченной задолженности по заработной плате организаций (без субъектов малого предпринимательства)"/>
    <hyperlink ref="B51" location="'33'!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0" location="'32'!A1" display="Динамика среднемесячной номинальной и реальной начисленной заработной платы работников организаций"/>
    <hyperlink ref="B47" location="'31'!A1" display="Просроченная кредиторская задолженность организаций (без субъектов малого предпринимательства) по видам экономической деятельности в августе 2023 года"/>
    <hyperlink ref="B46" location="'29'!A1" display="'29'!A1"/>
    <hyperlink ref="B44" location="'30'!A1" display="Динамика индексов тарифов на грузовые перевозки отдельными видами транспорта "/>
    <hyperlink ref="B43" location="'29'!A1" display="Динамика индексов цен на продукцию (затраты, услуги) инвестиционного назначения по элементам технологической структуры"/>
    <hyperlink ref="B42" location="'28'!A1" display="Индексы цен производителей отдельных видов промышленных товаров, реализованных на внутреннем рынке "/>
    <hyperlink ref="B41" location="'27'!A1" display="'27'!A1"/>
    <hyperlink ref="B40" location="'26'!A1" display="Динамика индексов цен производителей промышленных товаров, реализованных на внутреннем рынке"/>
    <hyperlink ref="B38" location="'25'!A1" display="Индексы потребительских цен на бензин автомобильный и топливо моторное"/>
    <hyperlink ref="B37" location="'24'!A1" display="'24'!A1"/>
    <hyperlink ref="B31" location="'18'!A1" display="Динамика индексов потребительских цен и тарифов на товары и услуги населению"/>
    <hyperlink ref="B28" location="'17'!A1" display="Динамика объема платных услуг населению"/>
    <hyperlink ref="B26" location="'16'!A1" display="Динамика оборота розничной торговли пищевыми продуктами, включая напитки, и табачными изделиями, непродовольственными товарами"/>
    <hyperlink ref="B25" location="'15'!A1" display="'15'!A1"/>
    <hyperlink ref="B24" location="'14'!A1" display="Динамика оборота розничной торговли"/>
    <hyperlink ref="B21" location="'13'!A1" display="'13'!A1"/>
    <hyperlink ref="B19" location="'12'!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18" location="'11'!A1" display="Объем работ, выполненных по виду экономической деятельности «строительство»"/>
    <hyperlink ref="B16" location="'10'!A1" display="Производство основных видов продукции животноводства в сельскохозяйственных организациях"/>
    <hyperlink ref="B14" location="'8'!A1" display="Динамика поголовья основных видов скота в сельскохозяйственных организациях"/>
    <hyperlink ref="B10" location="'5'!A1" display="'5'!A1"/>
    <hyperlink ref="B9" location="'4'!A1" display="Объем отгруженных товаров собственного производства, выполненных работ и услуг собственными силами по отдельным видам экономической деятельности"/>
    <hyperlink ref="B8" location="'3'!A1" display="'3'!A1"/>
    <hyperlink ref="B7" location="'2'!A1" display="Динамика индекса промышленного производства"/>
    <hyperlink ref="B4" location="'1'!A1" display="'1'!A1"/>
    <hyperlink ref="B3" location="Предисловие!A1" display="Предисловие!A1"/>
    <hyperlink ref="B32" location="'19'!A1" display="'19'!A1"/>
    <hyperlink ref="B36" location="'23'!A1" display="Динамика стоимости фиксированного набора потребительских товаров и услуг "/>
    <hyperlink ref="B33" location="'20'!A1" display="'20'!A1"/>
    <hyperlink ref="B34" location="'21'!A1" display="Индексы потребительских цен и тарифов на отдельные группы услуг"/>
    <hyperlink ref="B35" location="'22'!A1" display="Индексы цен на жилищные и коммунальные услуги"/>
    <hyperlink ref="B59" location="'39'!A1" display="IX. МЕТОДОЛОГИЧЕСКИЕ ПОЯСНЕНИЯ"/>
    <hyperlink ref="B13" location="'7'!A1" display="Динамика поголовья основных видов скота в хозяйствах всех категорий "/>
    <hyperlink ref="B15" location="'9'!A1" display="'9'!A1"/>
    <hyperlink ref="B12" location="'6'!A1" display="Производство основных видов продукции растениеводства по категориям хозяйств"/>
  </hyperlinks>
  <pageMargins left="0.7" right="0.7" top="0.75" bottom="0.75" header="0.3" footer="0.3"/>
  <pageSetup paperSize="9" scale="78" orientation="portrait" r:id="rId1"/>
  <headerFooter>
    <oddFooter>&amp;C&amp;"Arial,курсив"&amp;KBCBCBCСоциально-экономическое положение Ханты-Мансийского автономного округа – Югры 12'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view="pageLayout" zoomScale="90" zoomScaleNormal="100" zoomScalePageLayoutView="90" workbookViewId="0">
      <selection activeCell="B19" sqref="B19"/>
    </sheetView>
  </sheetViews>
  <sheetFormatPr defaultColWidth="4.140625" defaultRowHeight="12.75" x14ac:dyDescent="0.2"/>
  <cols>
    <col min="1" max="1" width="39.28515625" style="424" customWidth="1"/>
    <col min="2" max="2" width="12.85546875" style="424" customWidth="1"/>
    <col min="3" max="3" width="17.28515625" style="424" customWidth="1"/>
    <col min="4" max="4" width="14.7109375" style="424" customWidth="1"/>
    <col min="5" max="6" width="17.7109375" style="424" customWidth="1"/>
    <col min="7" max="25" width="6.140625" style="424" customWidth="1"/>
    <col min="26" max="16384" width="4.140625" style="424"/>
  </cols>
  <sheetData>
    <row r="1" spans="1:10" ht="27" customHeight="1" x14ac:dyDescent="0.2">
      <c r="A1" s="663" t="s">
        <v>403</v>
      </c>
      <c r="B1" s="663"/>
      <c r="C1" s="663"/>
      <c r="D1" s="663"/>
      <c r="E1" s="663"/>
      <c r="F1" s="663"/>
    </row>
    <row r="2" spans="1:10" x14ac:dyDescent="0.2">
      <c r="A2" s="15"/>
      <c r="B2" s="15"/>
      <c r="C2" s="15"/>
      <c r="D2" s="15"/>
      <c r="E2" s="15"/>
      <c r="F2" s="15"/>
    </row>
    <row r="3" spans="1:10" ht="13.15" customHeight="1" x14ac:dyDescent="0.2">
      <c r="A3" s="668"/>
      <c r="B3" s="670" t="s">
        <v>711</v>
      </c>
      <c r="C3" s="670" t="s">
        <v>609</v>
      </c>
      <c r="D3" s="670" t="s">
        <v>710</v>
      </c>
      <c r="E3" s="664" t="s">
        <v>684</v>
      </c>
      <c r="F3" s="420" t="s">
        <v>611</v>
      </c>
    </row>
    <row r="4" spans="1:10" ht="53.45" customHeight="1" x14ac:dyDescent="0.2">
      <c r="A4" s="669"/>
      <c r="B4" s="665"/>
      <c r="C4" s="665"/>
      <c r="D4" s="665"/>
      <c r="E4" s="665"/>
      <c r="F4" s="418" t="s">
        <v>712</v>
      </c>
    </row>
    <row r="5" spans="1:10" s="587" customFormat="1" ht="14.25" x14ac:dyDescent="0.2">
      <c r="A5" s="65" t="s">
        <v>37</v>
      </c>
      <c r="B5" s="608"/>
      <c r="C5" s="394" t="s">
        <v>795</v>
      </c>
      <c r="D5" s="394"/>
      <c r="E5" s="394" t="s">
        <v>691</v>
      </c>
      <c r="F5" s="395" t="s">
        <v>1039</v>
      </c>
    </row>
    <row r="6" spans="1:10" s="554" customFormat="1" ht="38.25" x14ac:dyDescent="0.2">
      <c r="A6" s="16" t="s">
        <v>38</v>
      </c>
      <c r="B6" s="383" t="s">
        <v>766</v>
      </c>
      <c r="C6" s="467" t="s">
        <v>767</v>
      </c>
      <c r="D6" s="384" t="s">
        <v>768</v>
      </c>
      <c r="E6" s="384" t="s">
        <v>769</v>
      </c>
      <c r="F6" s="384" t="s">
        <v>705</v>
      </c>
    </row>
    <row r="7" spans="1:10" s="554" customFormat="1" ht="68.25" customHeight="1" x14ac:dyDescent="0.2">
      <c r="A7" s="17" t="s">
        <v>478</v>
      </c>
      <c r="B7" s="385">
        <v>249870</v>
      </c>
      <c r="C7" s="386">
        <v>193</v>
      </c>
      <c r="D7" s="387">
        <v>955275</v>
      </c>
      <c r="E7" s="386">
        <v>108.8</v>
      </c>
      <c r="F7" s="386">
        <v>97.7</v>
      </c>
    </row>
    <row r="8" spans="1:10" s="533" customFormat="1" ht="39" customHeight="1" x14ac:dyDescent="0.2">
      <c r="A8" s="95" t="s">
        <v>479</v>
      </c>
      <c r="B8" s="391">
        <v>205.9</v>
      </c>
      <c r="C8" s="382">
        <v>106.9</v>
      </c>
      <c r="D8" s="382">
        <v>2239.6</v>
      </c>
      <c r="E8" s="382">
        <v>104.1</v>
      </c>
      <c r="F8" s="382">
        <v>91</v>
      </c>
      <c r="G8" s="137"/>
      <c r="H8" s="137"/>
      <c r="I8" s="137"/>
      <c r="J8" s="137"/>
    </row>
    <row r="9" spans="1:10" s="561" customFormat="1" x14ac:dyDescent="0.2">
      <c r="A9" s="212" t="s">
        <v>530</v>
      </c>
      <c r="B9" s="382">
        <v>55321.4</v>
      </c>
      <c r="C9" s="382">
        <v>103.5</v>
      </c>
      <c r="D9" s="382">
        <v>557635.19999999995</v>
      </c>
      <c r="E9" s="382">
        <v>109.4</v>
      </c>
      <c r="F9" s="382">
        <v>94.7</v>
      </c>
      <c r="G9" s="137"/>
      <c r="H9" s="137"/>
      <c r="I9" s="137"/>
      <c r="J9" s="137"/>
    </row>
    <row r="10" spans="1:10" s="561" customFormat="1" ht="25.5" x14ac:dyDescent="0.2">
      <c r="A10" s="212" t="s">
        <v>499</v>
      </c>
      <c r="B10" s="575">
        <v>14762.3</v>
      </c>
      <c r="C10" s="575">
        <v>104.8</v>
      </c>
      <c r="D10" s="575">
        <v>165107.5</v>
      </c>
      <c r="E10" s="575">
        <v>103.2</v>
      </c>
      <c r="F10" s="575">
        <v>103.9</v>
      </c>
      <c r="G10" s="137"/>
      <c r="H10" s="137"/>
      <c r="I10" s="137"/>
      <c r="J10" s="137"/>
    </row>
    <row r="11" spans="1:10" s="580" customFormat="1" ht="25.5" x14ac:dyDescent="0.2">
      <c r="A11" s="184" t="s">
        <v>40</v>
      </c>
      <c r="B11" s="359"/>
      <c r="C11" s="630">
        <v>104.62</v>
      </c>
      <c r="D11" s="381"/>
      <c r="E11" s="630">
        <v>102.31</v>
      </c>
      <c r="F11" s="630">
        <v>108.56</v>
      </c>
      <c r="G11" s="137"/>
      <c r="H11" s="137"/>
      <c r="I11" s="137"/>
      <c r="J11" s="137"/>
    </row>
    <row r="12" spans="1:10" s="580" customFormat="1" ht="39.75" x14ac:dyDescent="0.2">
      <c r="A12" s="365" t="s">
        <v>41</v>
      </c>
      <c r="B12" s="359"/>
      <c r="C12" s="589">
        <v>147.40412333443862</v>
      </c>
      <c r="D12" s="381"/>
      <c r="E12" s="589">
        <v>103.77810716984399</v>
      </c>
      <c r="F12" s="589">
        <v>109.15464888157562</v>
      </c>
      <c r="G12" s="137"/>
      <c r="H12" s="137"/>
      <c r="I12" s="137"/>
      <c r="J12" s="137"/>
    </row>
    <row r="13" spans="1:10" s="580" customFormat="1" ht="53.25" customHeight="1" x14ac:dyDescent="0.2">
      <c r="A13" s="95" t="s">
        <v>648</v>
      </c>
      <c r="B13" s="358"/>
      <c r="C13" s="590">
        <v>103.16</v>
      </c>
      <c r="D13" s="381"/>
      <c r="E13" s="590">
        <v>99</v>
      </c>
      <c r="F13" s="591">
        <v>114.98</v>
      </c>
      <c r="G13" s="137"/>
      <c r="H13" s="137"/>
      <c r="I13" s="137"/>
      <c r="J13" s="137"/>
    </row>
    <row r="14" spans="1:10" s="580" customFormat="1" ht="41.25" customHeight="1" x14ac:dyDescent="0.2">
      <c r="A14" s="95" t="s">
        <v>510</v>
      </c>
      <c r="B14" s="358"/>
      <c r="C14" s="592">
        <v>107.999</v>
      </c>
      <c r="D14" s="381"/>
      <c r="E14" s="592">
        <v>108.41840000000001</v>
      </c>
      <c r="F14" s="592">
        <v>112.94199999999999</v>
      </c>
      <c r="G14" s="137"/>
      <c r="H14" s="137"/>
      <c r="I14" s="137"/>
      <c r="J14" s="137"/>
    </row>
    <row r="15" spans="1:10" s="580" customFormat="1" ht="25.5" x14ac:dyDescent="0.2">
      <c r="A15" s="212" t="s">
        <v>290</v>
      </c>
      <c r="B15" s="359"/>
      <c r="C15" s="593">
        <v>85.295353204581659</v>
      </c>
      <c r="D15" s="381"/>
      <c r="E15" s="593">
        <v>119.65074697353353</v>
      </c>
      <c r="F15" s="594">
        <v>152.48972104419275</v>
      </c>
      <c r="G15" s="137"/>
      <c r="H15" s="137"/>
      <c r="I15" s="137"/>
      <c r="J15" s="137"/>
    </row>
    <row r="16" spans="1:10" ht="27" x14ac:dyDescent="0.2">
      <c r="A16" s="184" t="s">
        <v>45</v>
      </c>
      <c r="B16" s="389"/>
      <c r="C16" s="390"/>
      <c r="D16" s="390"/>
      <c r="E16" s="390"/>
      <c r="F16" s="390"/>
      <c r="G16" s="137"/>
      <c r="H16" s="137"/>
      <c r="I16" s="137"/>
      <c r="J16" s="137"/>
    </row>
    <row r="17" spans="1:10" s="561" customFormat="1" x14ac:dyDescent="0.2">
      <c r="A17" s="217" t="s">
        <v>42</v>
      </c>
      <c r="B17" s="400">
        <v>97472</v>
      </c>
      <c r="C17" s="428">
        <v>110.8</v>
      </c>
      <c r="D17" s="394">
        <v>103642</v>
      </c>
      <c r="E17" s="428">
        <v>110.2</v>
      </c>
      <c r="F17" s="394">
        <v>113.7</v>
      </c>
      <c r="G17" s="137"/>
      <c r="H17" s="137"/>
      <c r="I17" s="137"/>
      <c r="J17" s="137"/>
    </row>
    <row r="18" spans="1:10" s="561" customFormat="1" x14ac:dyDescent="0.2">
      <c r="A18" s="217" t="s">
        <v>43</v>
      </c>
      <c r="B18" s="436"/>
      <c r="C18" s="394">
        <v>105.7</v>
      </c>
      <c r="D18" s="437"/>
      <c r="E18" s="394">
        <v>107.9</v>
      </c>
      <c r="F18" s="394">
        <v>104.6</v>
      </c>
      <c r="G18" s="137"/>
      <c r="H18" s="137"/>
      <c r="I18" s="137"/>
      <c r="J18" s="137"/>
    </row>
    <row r="19" spans="1:10" s="561" customFormat="1" ht="38.25" x14ac:dyDescent="0.2">
      <c r="A19" s="366" t="s">
        <v>46</v>
      </c>
      <c r="B19" s="456" t="s">
        <v>1042</v>
      </c>
      <c r="C19" s="392">
        <v>79.900000000000006</v>
      </c>
      <c r="D19" s="393"/>
      <c r="E19" s="393"/>
      <c r="F19" s="392"/>
      <c r="G19" s="137"/>
      <c r="H19" s="137"/>
      <c r="I19" s="137"/>
      <c r="J19" s="137"/>
    </row>
    <row r="20" spans="1:10" ht="17.25" customHeight="1" x14ac:dyDescent="0.2">
      <c r="A20" s="137"/>
      <c r="B20" s="137"/>
      <c r="C20" s="137"/>
      <c r="D20" s="137"/>
      <c r="E20" s="137"/>
      <c r="F20" s="137"/>
      <c r="G20" s="137"/>
      <c r="H20" s="137"/>
      <c r="I20" s="137"/>
      <c r="J20" s="137"/>
    </row>
    <row r="21" spans="1:10" ht="39.75" customHeight="1" x14ac:dyDescent="0.2">
      <c r="A21" s="666" t="s">
        <v>650</v>
      </c>
      <c r="B21" s="666"/>
      <c r="C21" s="666"/>
      <c r="D21" s="666"/>
      <c r="E21" s="666"/>
      <c r="F21" s="666"/>
      <c r="G21" s="137"/>
      <c r="H21" s="137"/>
      <c r="I21" s="137"/>
      <c r="J21" s="137"/>
    </row>
    <row r="22" spans="1:10" ht="26.25" customHeight="1" x14ac:dyDescent="0.2">
      <c r="A22" s="667" t="s">
        <v>713</v>
      </c>
      <c r="B22" s="667"/>
      <c r="C22" s="667"/>
      <c r="D22" s="667"/>
      <c r="E22" s="667"/>
      <c r="F22" s="667"/>
    </row>
    <row r="23" spans="1:10" ht="24.75" customHeight="1" x14ac:dyDescent="0.2">
      <c r="A23" s="661" t="s">
        <v>1040</v>
      </c>
      <c r="B23" s="661"/>
      <c r="C23" s="661"/>
      <c r="D23" s="662"/>
      <c r="E23" s="662"/>
      <c r="F23" s="662"/>
    </row>
    <row r="24" spans="1:10" x14ac:dyDescent="0.2">
      <c r="A24" s="18"/>
      <c r="B24" s="18"/>
      <c r="C24" s="18"/>
      <c r="D24" s="18"/>
      <c r="E24" s="18"/>
      <c r="F24" s="18"/>
    </row>
    <row r="54" spans="2:2" x14ac:dyDescent="0.2">
      <c r="B54" s="126"/>
    </row>
  </sheetData>
  <mergeCells count="9">
    <mergeCell ref="A23:F23"/>
    <mergeCell ref="A1:F1"/>
    <mergeCell ref="E3:E4"/>
    <mergeCell ref="A21:F21"/>
    <mergeCell ref="A22:F22"/>
    <mergeCell ref="A3:A4"/>
    <mergeCell ref="B3:B4"/>
    <mergeCell ref="C3:C4"/>
    <mergeCell ref="D3:D4"/>
  </mergeCells>
  <pageMargins left="0.7" right="0.7" top="0.75" bottom="0.75" header="0.3" footer="0.3"/>
  <pageSetup paperSize="9" scale="74" fitToHeight="0" orientation="portrait" r:id="rId1"/>
  <headerFooter>
    <oddFooter>&amp;C&amp;"Arial,курсив"&amp;KBCBCBCСоциально-экономическое положение Ханты-Мансийского автономного округа – Югры 12' 2023</oddFooter>
  </headerFooter>
  <ignoredErrors>
    <ignoredError sqref="B6:F7 C5:E5 B1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4"/>
  <sheetViews>
    <sheetView zoomScaleNormal="100" workbookViewId="0">
      <selection sqref="A1:C1"/>
    </sheetView>
  </sheetViews>
  <sheetFormatPr defaultColWidth="9.140625" defaultRowHeight="12.75" x14ac:dyDescent="0.2"/>
  <cols>
    <col min="1" max="1" width="35.28515625" style="587" customWidth="1"/>
    <col min="2" max="2" width="26.7109375" style="587" customWidth="1"/>
    <col min="3" max="3" width="27.140625" style="587" customWidth="1"/>
    <col min="4" max="16384" width="9.140625" style="587"/>
  </cols>
  <sheetData>
    <row r="1" spans="1:3" ht="15" x14ac:dyDescent="0.25">
      <c r="A1" s="671" t="s">
        <v>404</v>
      </c>
      <c r="B1" s="671"/>
      <c r="C1" s="671"/>
    </row>
    <row r="3" spans="1:3" ht="18.600000000000001" customHeight="1" x14ac:dyDescent="0.2">
      <c r="A3" s="672" t="s">
        <v>298</v>
      </c>
      <c r="B3" s="672"/>
      <c r="C3" s="672"/>
    </row>
    <row r="4" spans="1:3" ht="13.15" customHeight="1" x14ac:dyDescent="0.2">
      <c r="A4" s="19"/>
      <c r="B4" s="20"/>
      <c r="C4" s="18"/>
    </row>
    <row r="5" spans="1:3" ht="17.25" x14ac:dyDescent="0.2">
      <c r="A5" s="673" t="s">
        <v>693</v>
      </c>
      <c r="B5" s="673"/>
      <c r="C5" s="673"/>
    </row>
    <row r="6" spans="1:3" ht="14.25" x14ac:dyDescent="0.2">
      <c r="A6" s="609"/>
      <c r="B6" s="123"/>
      <c r="C6" s="123"/>
    </row>
    <row r="7" spans="1:3" x14ac:dyDescent="0.2">
      <c r="A7" s="676"/>
      <c r="B7" s="674" t="s">
        <v>47</v>
      </c>
      <c r="C7" s="675"/>
    </row>
    <row r="8" spans="1:3" ht="28.15" customHeight="1" x14ac:dyDescent="0.2">
      <c r="A8" s="677"/>
      <c r="B8" s="458" t="s">
        <v>173</v>
      </c>
      <c r="C8" s="586" t="s">
        <v>49</v>
      </c>
    </row>
    <row r="9" spans="1:3" ht="16.149999999999999" customHeight="1" x14ac:dyDescent="0.2">
      <c r="A9" s="324" t="s">
        <v>1036</v>
      </c>
      <c r="B9" s="132"/>
      <c r="C9" s="610"/>
    </row>
    <row r="10" spans="1:3" x14ac:dyDescent="0.2">
      <c r="A10" s="184" t="s">
        <v>50</v>
      </c>
      <c r="B10" s="611" t="s">
        <v>797</v>
      </c>
      <c r="C10" s="611" t="s">
        <v>798</v>
      </c>
    </row>
    <row r="11" spans="1:3" x14ac:dyDescent="0.2">
      <c r="A11" s="184" t="s">
        <v>51</v>
      </c>
      <c r="B11" s="612" t="s">
        <v>616</v>
      </c>
      <c r="C11" s="296" t="s">
        <v>667</v>
      </c>
    </row>
    <row r="12" spans="1:3" x14ac:dyDescent="0.2">
      <c r="A12" s="184" t="s">
        <v>52</v>
      </c>
      <c r="B12" s="612" t="s">
        <v>577</v>
      </c>
      <c r="C12" s="612" t="s">
        <v>799</v>
      </c>
    </row>
    <row r="13" spans="1:3" x14ac:dyDescent="0.2">
      <c r="A13" s="108" t="s">
        <v>53</v>
      </c>
      <c r="B13" s="612"/>
      <c r="C13" s="612" t="s">
        <v>800</v>
      </c>
    </row>
    <row r="14" spans="1:3" x14ac:dyDescent="0.2">
      <c r="A14" s="184" t="s">
        <v>54</v>
      </c>
      <c r="B14" s="612" t="s">
        <v>675</v>
      </c>
      <c r="C14" s="612" t="s">
        <v>673</v>
      </c>
    </row>
    <row r="15" spans="1:3" x14ac:dyDescent="0.2">
      <c r="A15" s="184" t="s">
        <v>55</v>
      </c>
      <c r="B15" s="612" t="s">
        <v>513</v>
      </c>
      <c r="C15" s="612" t="s">
        <v>538</v>
      </c>
    </row>
    <row r="16" spans="1:3" x14ac:dyDescent="0.2">
      <c r="A16" s="184" t="s">
        <v>56</v>
      </c>
      <c r="B16" s="612" t="s">
        <v>676</v>
      </c>
      <c r="C16" s="612" t="s">
        <v>527</v>
      </c>
    </row>
    <row r="17" spans="1:3" x14ac:dyDescent="0.2">
      <c r="A17" s="108" t="s">
        <v>57</v>
      </c>
      <c r="B17" s="612"/>
      <c r="C17" s="296" t="s">
        <v>630</v>
      </c>
    </row>
    <row r="18" spans="1:3" x14ac:dyDescent="0.2">
      <c r="A18" s="184" t="s">
        <v>58</v>
      </c>
      <c r="B18" s="612" t="s">
        <v>526</v>
      </c>
      <c r="C18" s="612" t="s">
        <v>801</v>
      </c>
    </row>
    <row r="19" spans="1:3" x14ac:dyDescent="0.2">
      <c r="A19" s="184" t="s">
        <v>35</v>
      </c>
      <c r="B19" s="296" t="s">
        <v>664</v>
      </c>
      <c r="C19" s="296" t="s">
        <v>802</v>
      </c>
    </row>
    <row r="20" spans="1:3" x14ac:dyDescent="0.2">
      <c r="A20" s="184" t="s">
        <v>59</v>
      </c>
      <c r="B20" s="612" t="s">
        <v>541</v>
      </c>
      <c r="C20" s="296" t="s">
        <v>803</v>
      </c>
    </row>
    <row r="21" spans="1:3" x14ac:dyDescent="0.2">
      <c r="A21" s="108" t="s">
        <v>60</v>
      </c>
      <c r="B21" s="612"/>
      <c r="C21" s="296" t="s">
        <v>802</v>
      </c>
    </row>
    <row r="22" spans="1:3" x14ac:dyDescent="0.2">
      <c r="A22" s="184" t="s">
        <v>61</v>
      </c>
      <c r="B22" s="612" t="s">
        <v>692</v>
      </c>
      <c r="C22" s="296" t="s">
        <v>538</v>
      </c>
    </row>
    <row r="23" spans="1:3" x14ac:dyDescent="0.2">
      <c r="A23" s="184" t="s">
        <v>62</v>
      </c>
      <c r="B23" s="612" t="s">
        <v>704</v>
      </c>
      <c r="C23" s="296" t="s">
        <v>574</v>
      </c>
    </row>
    <row r="24" spans="1:3" x14ac:dyDescent="0.2">
      <c r="A24" s="184" t="s">
        <v>63</v>
      </c>
      <c r="B24" s="296" t="s">
        <v>804</v>
      </c>
      <c r="C24" s="464" t="s">
        <v>795</v>
      </c>
    </row>
    <row r="25" spans="1:3" x14ac:dyDescent="0.2">
      <c r="A25" s="108" t="s">
        <v>64</v>
      </c>
      <c r="B25" s="612"/>
      <c r="C25" s="296" t="s">
        <v>691</v>
      </c>
    </row>
    <row r="26" spans="1:3" ht="17.45" customHeight="1" x14ac:dyDescent="0.2">
      <c r="A26" s="374" t="s">
        <v>1037</v>
      </c>
      <c r="B26" s="112"/>
      <c r="C26" s="613"/>
    </row>
    <row r="27" spans="1:3" x14ac:dyDescent="0.2">
      <c r="A27" s="184" t="s">
        <v>50</v>
      </c>
      <c r="B27" s="611" t="s">
        <v>524</v>
      </c>
      <c r="C27" s="611" t="s">
        <v>677</v>
      </c>
    </row>
    <row r="28" spans="1:3" x14ac:dyDescent="0.2">
      <c r="A28" s="16" t="s">
        <v>51</v>
      </c>
      <c r="B28" s="611" t="s">
        <v>578</v>
      </c>
      <c r="C28" s="295" t="s">
        <v>805</v>
      </c>
    </row>
    <row r="29" spans="1:3" x14ac:dyDescent="0.2">
      <c r="A29" s="16" t="s">
        <v>52</v>
      </c>
      <c r="B29" s="612" t="s">
        <v>672</v>
      </c>
      <c r="C29" s="296" t="s">
        <v>806</v>
      </c>
    </row>
    <row r="30" spans="1:3" x14ac:dyDescent="0.2">
      <c r="A30" s="22" t="s">
        <v>53</v>
      </c>
      <c r="B30" s="612"/>
      <c r="C30" s="296" t="s">
        <v>807</v>
      </c>
    </row>
    <row r="31" spans="1:3" x14ac:dyDescent="0.2">
      <c r="A31" s="16" t="s">
        <v>54</v>
      </c>
      <c r="B31" s="612" t="s">
        <v>632</v>
      </c>
      <c r="C31" s="614" t="s">
        <v>667</v>
      </c>
    </row>
    <row r="32" spans="1:3" x14ac:dyDescent="0.2">
      <c r="A32" s="16" t="s">
        <v>55</v>
      </c>
      <c r="B32" s="612" t="s">
        <v>806</v>
      </c>
      <c r="C32" s="296" t="s">
        <v>606</v>
      </c>
    </row>
    <row r="33" spans="1:3" x14ac:dyDescent="0.2">
      <c r="A33" s="16" t="s">
        <v>56</v>
      </c>
      <c r="B33" s="612" t="s">
        <v>675</v>
      </c>
      <c r="C33" s="296" t="s">
        <v>808</v>
      </c>
    </row>
    <row r="34" spans="1:3" x14ac:dyDescent="0.2">
      <c r="A34" s="22" t="s">
        <v>57</v>
      </c>
      <c r="B34" s="612"/>
      <c r="C34" s="296" t="s">
        <v>809</v>
      </c>
    </row>
    <row r="35" spans="1:3" x14ac:dyDescent="0.2">
      <c r="A35" s="16" t="s">
        <v>58</v>
      </c>
      <c r="B35" s="612" t="s">
        <v>671</v>
      </c>
      <c r="C35" s="296" t="s">
        <v>810</v>
      </c>
    </row>
    <row r="36" spans="1:3" x14ac:dyDescent="0.2">
      <c r="A36" s="16" t="s">
        <v>35</v>
      </c>
      <c r="B36" s="612" t="s">
        <v>683</v>
      </c>
      <c r="C36" s="296" t="s">
        <v>811</v>
      </c>
    </row>
    <row r="37" spans="1:3" x14ac:dyDescent="0.2">
      <c r="A37" s="16" t="s">
        <v>59</v>
      </c>
      <c r="B37" s="612" t="s">
        <v>580</v>
      </c>
      <c r="C37" s="296" t="s">
        <v>812</v>
      </c>
    </row>
    <row r="38" spans="1:3" x14ac:dyDescent="0.2">
      <c r="A38" s="22" t="s">
        <v>60</v>
      </c>
      <c r="B38" s="612"/>
      <c r="C38" s="296" t="s">
        <v>813</v>
      </c>
    </row>
    <row r="39" spans="1:3" x14ac:dyDescent="0.2">
      <c r="A39" s="16" t="s">
        <v>61</v>
      </c>
      <c r="B39" s="612" t="s">
        <v>542</v>
      </c>
      <c r="C39" s="296" t="s">
        <v>524</v>
      </c>
    </row>
    <row r="40" spans="1:3" x14ac:dyDescent="0.2">
      <c r="A40" s="16" t="s">
        <v>62</v>
      </c>
      <c r="B40" s="612" t="s">
        <v>642</v>
      </c>
      <c r="C40" s="296" t="s">
        <v>538</v>
      </c>
    </row>
    <row r="41" spans="1:3" x14ac:dyDescent="0.2">
      <c r="A41" s="16" t="s">
        <v>63</v>
      </c>
      <c r="B41" s="296" t="s">
        <v>814</v>
      </c>
      <c r="C41" s="464" t="s">
        <v>532</v>
      </c>
    </row>
    <row r="42" spans="1:3" x14ac:dyDescent="0.2">
      <c r="A42" s="182" t="s">
        <v>64</v>
      </c>
      <c r="B42" s="299"/>
      <c r="C42" s="615" t="s">
        <v>796</v>
      </c>
    </row>
    <row r="43" spans="1:3" ht="53.45" customHeight="1" x14ac:dyDescent="0.2">
      <c r="A43" s="678" t="s">
        <v>44</v>
      </c>
      <c r="B43" s="678"/>
      <c r="C43" s="678"/>
    </row>
    <row r="44" spans="1:3" ht="24.75" customHeight="1" x14ac:dyDescent="0.2">
      <c r="A44" s="661" t="s">
        <v>1038</v>
      </c>
      <c r="B44" s="661"/>
      <c r="C44" s="661"/>
    </row>
  </sheetData>
  <mergeCells count="7">
    <mergeCell ref="A44:C44"/>
    <mergeCell ref="A1:C1"/>
    <mergeCell ref="A3:C3"/>
    <mergeCell ref="A5:C5"/>
    <mergeCell ref="B7:C7"/>
    <mergeCell ref="A7:A8"/>
    <mergeCell ref="A43:C43"/>
  </mergeCells>
  <pageMargins left="0.7" right="0.7" top="0.75" bottom="0.75" header="0.3" footer="0.3"/>
  <pageSetup paperSize="9" fitToHeight="0" orientation="portrait" r:id="rId1"/>
  <headerFooter>
    <oddFooter>&amp;C&amp;"Arial,курсив"&amp;KBCBCBCСоциально-экономическое положение Ханты-Мансийского автономного округа – Югры 12' 2023</oddFooter>
  </headerFooter>
  <ignoredErrors>
    <ignoredError sqref="B10:C4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Normal="100" workbookViewId="0">
      <selection activeCell="I22" sqref="I22"/>
    </sheetView>
  </sheetViews>
  <sheetFormatPr defaultColWidth="9.140625" defaultRowHeight="12.75" x14ac:dyDescent="0.2"/>
  <cols>
    <col min="1" max="1" width="41.5703125" style="587" customWidth="1"/>
    <col min="2" max="2" width="23.7109375" style="587" customWidth="1"/>
    <col min="3" max="3" width="22.28515625" style="587" customWidth="1"/>
    <col min="4" max="16384" width="9.140625" style="587"/>
  </cols>
  <sheetData>
    <row r="1" spans="1:9" ht="20.45" customHeight="1" x14ac:dyDescent="0.2">
      <c r="A1" s="680" t="s">
        <v>65</v>
      </c>
      <c r="B1" s="681"/>
      <c r="C1" s="681"/>
    </row>
    <row r="2" spans="1:9" ht="12.75" customHeight="1" x14ac:dyDescent="0.2">
      <c r="A2" s="616"/>
    </row>
    <row r="3" spans="1:9" ht="12.75" customHeight="1" x14ac:dyDescent="0.2">
      <c r="A3" s="664"/>
      <c r="B3" s="670" t="s">
        <v>716</v>
      </c>
      <c r="C3" s="670" t="s">
        <v>717</v>
      </c>
    </row>
    <row r="4" spans="1:9" ht="54.75" customHeight="1" x14ac:dyDescent="0.2">
      <c r="A4" s="679"/>
      <c r="B4" s="679"/>
      <c r="C4" s="679"/>
    </row>
    <row r="5" spans="1:9" x14ac:dyDescent="0.2">
      <c r="A5" s="183" t="s">
        <v>66</v>
      </c>
      <c r="B5" s="617" t="s">
        <v>815</v>
      </c>
      <c r="C5" s="617" t="s">
        <v>683</v>
      </c>
    </row>
    <row r="6" spans="1:9" x14ac:dyDescent="0.2">
      <c r="A6" s="23" t="s">
        <v>67</v>
      </c>
      <c r="B6" s="396" t="s">
        <v>679</v>
      </c>
      <c r="C6" s="396" t="s">
        <v>816</v>
      </c>
      <c r="D6" s="137"/>
      <c r="E6" s="137"/>
      <c r="F6" s="137"/>
      <c r="G6" s="137"/>
      <c r="H6" s="137"/>
      <c r="I6" s="137"/>
    </row>
    <row r="7" spans="1:9" ht="13.15" customHeight="1" x14ac:dyDescent="0.2">
      <c r="A7" s="77" t="s">
        <v>68</v>
      </c>
      <c r="B7" s="397" t="s">
        <v>817</v>
      </c>
      <c r="C7" s="396" t="s">
        <v>818</v>
      </c>
      <c r="D7" s="137"/>
      <c r="E7" s="137"/>
      <c r="F7" s="137"/>
      <c r="G7" s="137"/>
      <c r="H7" s="137"/>
      <c r="I7" s="137"/>
    </row>
    <row r="8" spans="1:9" x14ac:dyDescent="0.2">
      <c r="A8" s="22" t="s">
        <v>69</v>
      </c>
      <c r="B8" s="396" t="s">
        <v>645</v>
      </c>
      <c r="C8" s="396" t="s">
        <v>819</v>
      </c>
      <c r="D8" s="137"/>
      <c r="E8" s="137"/>
      <c r="F8" s="137"/>
      <c r="G8" s="137"/>
      <c r="H8" s="137"/>
      <c r="I8" s="137"/>
    </row>
    <row r="9" spans="1:9" x14ac:dyDescent="0.2">
      <c r="A9" s="347" t="s">
        <v>70</v>
      </c>
      <c r="B9" s="396" t="s">
        <v>820</v>
      </c>
      <c r="C9" s="396" t="s">
        <v>821</v>
      </c>
      <c r="D9" s="137"/>
      <c r="E9" s="137"/>
      <c r="F9" s="137"/>
      <c r="G9" s="137"/>
      <c r="H9" s="137"/>
      <c r="I9" s="137"/>
    </row>
    <row r="10" spans="1:9" x14ac:dyDescent="0.2">
      <c r="A10" s="347" t="s">
        <v>71</v>
      </c>
      <c r="B10" s="396" t="s">
        <v>822</v>
      </c>
      <c r="C10" s="396" t="s">
        <v>823</v>
      </c>
      <c r="D10" s="137"/>
      <c r="E10" s="137"/>
      <c r="F10" s="137"/>
      <c r="G10" s="137"/>
      <c r="H10" s="137"/>
      <c r="I10" s="137"/>
    </row>
    <row r="11" spans="1:9" ht="13.15" customHeight="1" x14ac:dyDescent="0.2">
      <c r="A11" s="347" t="s">
        <v>86</v>
      </c>
      <c r="B11" s="396">
        <v>38.9</v>
      </c>
      <c r="C11" s="396" t="s">
        <v>824</v>
      </c>
      <c r="D11" s="137"/>
      <c r="E11" s="137"/>
      <c r="F11" s="137"/>
      <c r="G11" s="137"/>
      <c r="H11" s="137"/>
      <c r="I11" s="137"/>
    </row>
    <row r="12" spans="1:9" x14ac:dyDescent="0.2">
      <c r="A12" s="347" t="s">
        <v>87</v>
      </c>
      <c r="B12" s="396" t="s">
        <v>825</v>
      </c>
      <c r="C12" s="396" t="s">
        <v>815</v>
      </c>
      <c r="D12" s="137"/>
      <c r="E12" s="137"/>
      <c r="F12" s="137"/>
      <c r="G12" s="137"/>
      <c r="H12" s="137"/>
      <c r="I12" s="137"/>
    </row>
    <row r="13" spans="1:9" ht="13.15" customHeight="1" x14ac:dyDescent="0.2">
      <c r="A13" s="347" t="s">
        <v>826</v>
      </c>
      <c r="B13" s="396" t="s">
        <v>675</v>
      </c>
      <c r="C13" s="396" t="s">
        <v>799</v>
      </c>
      <c r="D13" s="137"/>
      <c r="E13" s="137"/>
      <c r="F13" s="137"/>
      <c r="G13" s="137"/>
      <c r="H13" s="137"/>
      <c r="I13" s="137"/>
    </row>
    <row r="14" spans="1:9" ht="12.75" customHeight="1" x14ac:dyDescent="0.2">
      <c r="A14" s="348" t="s">
        <v>72</v>
      </c>
      <c r="B14" s="396" t="s">
        <v>827</v>
      </c>
      <c r="C14" s="396" t="s">
        <v>828</v>
      </c>
      <c r="D14" s="137"/>
      <c r="E14" s="137"/>
      <c r="F14" s="137"/>
      <c r="G14" s="137"/>
      <c r="H14" s="137"/>
      <c r="I14" s="137"/>
    </row>
    <row r="15" spans="1:9" ht="12" customHeight="1" x14ac:dyDescent="0.2">
      <c r="A15" s="618" t="s">
        <v>73</v>
      </c>
      <c r="B15" s="396" t="s">
        <v>829</v>
      </c>
      <c r="C15" s="396" t="s">
        <v>830</v>
      </c>
      <c r="D15" s="137"/>
      <c r="E15" s="137"/>
      <c r="F15" s="137"/>
      <c r="G15" s="137"/>
      <c r="H15" s="137"/>
      <c r="I15" s="137"/>
    </row>
    <row r="16" spans="1:9" ht="25.5" x14ac:dyDescent="0.2">
      <c r="A16" s="347" t="s">
        <v>74</v>
      </c>
      <c r="B16" s="396" t="s">
        <v>831</v>
      </c>
      <c r="C16" s="396" t="s">
        <v>832</v>
      </c>
      <c r="D16" s="137"/>
      <c r="E16" s="137"/>
      <c r="F16" s="137"/>
      <c r="G16" s="137"/>
      <c r="H16" s="137"/>
      <c r="I16" s="137"/>
    </row>
    <row r="17" spans="1:9" ht="16.149999999999999" customHeight="1" x14ac:dyDescent="0.2">
      <c r="A17" s="347" t="s">
        <v>75</v>
      </c>
      <c r="B17" s="396" t="s">
        <v>697</v>
      </c>
      <c r="C17" s="396" t="s">
        <v>514</v>
      </c>
      <c r="D17" s="137"/>
      <c r="E17" s="137"/>
      <c r="F17" s="137"/>
      <c r="G17" s="137"/>
      <c r="H17" s="137"/>
      <c r="I17" s="137"/>
    </row>
    <row r="18" spans="1:9" ht="25.5" x14ac:dyDescent="0.2">
      <c r="A18" s="347" t="s">
        <v>76</v>
      </c>
      <c r="B18" s="396" t="s">
        <v>833</v>
      </c>
      <c r="C18" s="396" t="s">
        <v>630</v>
      </c>
      <c r="D18" s="137"/>
      <c r="E18" s="137"/>
      <c r="F18" s="137"/>
      <c r="G18" s="137"/>
      <c r="H18" s="137"/>
      <c r="I18" s="137"/>
    </row>
    <row r="19" spans="1:9" ht="25.5" x14ac:dyDescent="0.2">
      <c r="A19" s="348" t="s">
        <v>77</v>
      </c>
      <c r="B19" s="396" t="s">
        <v>834</v>
      </c>
      <c r="C19" s="396" t="s">
        <v>835</v>
      </c>
      <c r="D19" s="137"/>
      <c r="E19" s="137"/>
      <c r="F19" s="137"/>
      <c r="G19" s="137"/>
      <c r="H19" s="137"/>
      <c r="I19" s="137"/>
    </row>
    <row r="20" spans="1:9" ht="27" customHeight="1" x14ac:dyDescent="0.2">
      <c r="A20" s="348" t="s">
        <v>78</v>
      </c>
      <c r="B20" s="396">
        <v>125.9</v>
      </c>
      <c r="C20" s="396" t="s">
        <v>678</v>
      </c>
      <c r="D20" s="137"/>
      <c r="E20" s="137"/>
      <c r="F20" s="137"/>
      <c r="G20" s="137"/>
      <c r="H20" s="137"/>
      <c r="I20" s="137"/>
    </row>
    <row r="21" spans="1:9" x14ac:dyDescent="0.2">
      <c r="A21" s="347" t="s">
        <v>88</v>
      </c>
      <c r="B21" s="398" t="s">
        <v>836</v>
      </c>
      <c r="C21" s="398" t="s">
        <v>837</v>
      </c>
      <c r="D21" s="137"/>
      <c r="E21" s="137"/>
      <c r="F21" s="137"/>
      <c r="G21" s="137"/>
      <c r="H21" s="137"/>
      <c r="I21" s="137"/>
    </row>
    <row r="22" spans="1:9" ht="25.5" x14ac:dyDescent="0.2">
      <c r="A22" s="348" t="s">
        <v>79</v>
      </c>
      <c r="B22" s="398" t="s">
        <v>575</v>
      </c>
      <c r="C22" s="398" t="s">
        <v>665</v>
      </c>
      <c r="D22" s="137"/>
      <c r="E22" s="137"/>
      <c r="F22" s="137"/>
      <c r="G22" s="137"/>
      <c r="H22" s="137"/>
      <c r="I22" s="137"/>
    </row>
    <row r="23" spans="1:9" ht="26.45" customHeight="1" x14ac:dyDescent="0.2">
      <c r="A23" s="347" t="s">
        <v>80</v>
      </c>
      <c r="B23" s="398" t="s">
        <v>838</v>
      </c>
      <c r="C23" s="398" t="s">
        <v>574</v>
      </c>
      <c r="D23" s="137"/>
      <c r="E23" s="137"/>
      <c r="F23" s="137"/>
      <c r="G23" s="137"/>
      <c r="H23" s="137"/>
      <c r="I23" s="137"/>
    </row>
    <row r="24" spans="1:9" ht="13.9" customHeight="1" x14ac:dyDescent="0.2">
      <c r="A24" s="347" t="s">
        <v>89</v>
      </c>
      <c r="B24" s="398" t="s">
        <v>839</v>
      </c>
      <c r="C24" s="398" t="s">
        <v>546</v>
      </c>
      <c r="D24" s="137"/>
      <c r="E24" s="137"/>
      <c r="F24" s="137"/>
      <c r="G24" s="137"/>
      <c r="H24" s="137"/>
      <c r="I24" s="137"/>
    </row>
    <row r="25" spans="1:9" ht="25.15" customHeight="1" x14ac:dyDescent="0.2">
      <c r="A25" s="347" t="s">
        <v>81</v>
      </c>
      <c r="B25" s="399" t="s">
        <v>840</v>
      </c>
      <c r="C25" s="399" t="s">
        <v>841</v>
      </c>
      <c r="D25" s="137"/>
      <c r="E25" s="137"/>
      <c r="F25" s="137"/>
      <c r="G25" s="137"/>
      <c r="H25" s="137"/>
      <c r="I25" s="137"/>
    </row>
    <row r="26" spans="1:9" ht="26.45" customHeight="1" x14ac:dyDescent="0.2">
      <c r="A26" s="619" t="s">
        <v>90</v>
      </c>
      <c r="B26" s="399" t="s">
        <v>842</v>
      </c>
      <c r="C26" s="399" t="s">
        <v>820</v>
      </c>
      <c r="D26" s="137"/>
      <c r="E26" s="137"/>
      <c r="F26" s="137"/>
      <c r="G26" s="137"/>
      <c r="H26" s="137"/>
      <c r="I26" s="137"/>
    </row>
    <row r="27" spans="1:9" ht="25.5" x14ac:dyDescent="0.2">
      <c r="A27" s="348" t="s">
        <v>843</v>
      </c>
      <c r="B27" s="399" t="s">
        <v>844</v>
      </c>
      <c r="C27" s="399" t="s">
        <v>845</v>
      </c>
      <c r="D27" s="137"/>
      <c r="E27" s="137"/>
      <c r="F27" s="137"/>
      <c r="G27" s="137"/>
      <c r="H27" s="137"/>
      <c r="I27" s="137"/>
    </row>
    <row r="28" spans="1:9" x14ac:dyDescent="0.2">
      <c r="A28" s="347" t="s">
        <v>82</v>
      </c>
      <c r="B28" s="399" t="s">
        <v>846</v>
      </c>
      <c r="C28" s="399" t="s">
        <v>526</v>
      </c>
      <c r="D28" s="137"/>
      <c r="E28" s="137"/>
      <c r="F28" s="137"/>
      <c r="G28" s="137"/>
      <c r="H28" s="137"/>
      <c r="I28" s="137"/>
    </row>
    <row r="29" spans="1:9" x14ac:dyDescent="0.2">
      <c r="A29" s="130" t="s">
        <v>847</v>
      </c>
      <c r="B29" s="399" t="s">
        <v>848</v>
      </c>
      <c r="C29" s="399" t="s">
        <v>849</v>
      </c>
      <c r="D29" s="137"/>
      <c r="E29" s="137"/>
      <c r="F29" s="137"/>
      <c r="G29" s="137"/>
      <c r="H29" s="137"/>
      <c r="I29" s="137"/>
    </row>
    <row r="30" spans="1:9" ht="13.15" customHeight="1" x14ac:dyDescent="0.2">
      <c r="A30" s="347" t="s">
        <v>83</v>
      </c>
      <c r="B30" s="399" t="s">
        <v>850</v>
      </c>
      <c r="C30" s="399" t="s">
        <v>705</v>
      </c>
      <c r="D30" s="137"/>
      <c r="E30" s="137"/>
      <c r="F30" s="137"/>
      <c r="G30" s="137"/>
      <c r="H30" s="137"/>
      <c r="I30" s="137"/>
    </row>
    <row r="31" spans="1:9" ht="25.9" customHeight="1" x14ac:dyDescent="0.2">
      <c r="A31" s="240" t="s">
        <v>84</v>
      </c>
      <c r="B31" s="399" t="s">
        <v>666</v>
      </c>
      <c r="C31" s="399" t="s">
        <v>675</v>
      </c>
      <c r="D31" s="137"/>
      <c r="E31" s="137"/>
      <c r="F31" s="137"/>
      <c r="G31" s="137"/>
      <c r="H31" s="137"/>
      <c r="I31" s="137"/>
    </row>
    <row r="32" spans="1:9" ht="39.75" customHeight="1" x14ac:dyDescent="0.2">
      <c r="A32" s="349" t="s">
        <v>85</v>
      </c>
      <c r="B32" s="633" t="s">
        <v>851</v>
      </c>
      <c r="C32" s="633" t="s">
        <v>513</v>
      </c>
      <c r="D32" s="137"/>
      <c r="E32" s="137"/>
      <c r="F32" s="137"/>
      <c r="G32" s="137"/>
      <c r="H32" s="137"/>
      <c r="I32" s="137"/>
    </row>
    <row r="33" spans="2:9" x14ac:dyDescent="0.2">
      <c r="B33" s="123"/>
      <c r="C33" s="137"/>
      <c r="D33" s="137"/>
      <c r="E33" s="137"/>
      <c r="F33" s="137"/>
      <c r="G33" s="137"/>
      <c r="H33" s="137"/>
      <c r="I33" s="137"/>
    </row>
    <row r="34" spans="2:9" x14ac:dyDescent="0.2">
      <c r="B34" s="137"/>
      <c r="C34" s="137"/>
      <c r="D34" s="137"/>
      <c r="E34" s="137"/>
      <c r="F34" s="137"/>
      <c r="G34" s="137"/>
      <c r="H34" s="137"/>
      <c r="I34" s="137"/>
    </row>
  </sheetData>
  <mergeCells count="4">
    <mergeCell ref="A3:A4"/>
    <mergeCell ref="B3:B4"/>
    <mergeCell ref="A1:C1"/>
    <mergeCell ref="C3:C4"/>
  </mergeCells>
  <pageMargins left="0.7" right="0.7" top="0.75" bottom="0.75" header="0.3" footer="0.3"/>
  <pageSetup paperSize="9" fitToHeight="0" orientation="portrait" r:id="rId1"/>
  <headerFooter>
    <oddFooter>&amp;C&amp;"Arial,курсив"&amp;KBCBCBCСоциально-экономическое положение Ханты-Мансийского автономного округа – Югры 12' 2023</oddFooter>
  </headerFooter>
  <ignoredErrors>
    <ignoredError sqref="C5:C10 C12:C32 C11 B12:B19 B5:B10 B21:B3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zoomScaleNormal="100" workbookViewId="0">
      <selection activeCell="K18" sqref="K18"/>
    </sheetView>
  </sheetViews>
  <sheetFormatPr defaultColWidth="8.85546875" defaultRowHeight="12.75" x14ac:dyDescent="0.2"/>
  <cols>
    <col min="1" max="1" width="36.7109375" style="18" customWidth="1"/>
    <col min="2" max="2" width="12.7109375" style="18" customWidth="1"/>
    <col min="3" max="3" width="13" style="18" customWidth="1"/>
    <col min="4" max="4" width="12.140625" style="18" customWidth="1"/>
    <col min="5" max="5" width="13.42578125" style="18" customWidth="1"/>
    <col min="6" max="16384" width="8.85546875" style="18"/>
  </cols>
  <sheetData>
    <row r="1" spans="1:9" ht="32.25" customHeight="1" x14ac:dyDescent="0.2">
      <c r="A1" s="682" t="s">
        <v>634</v>
      </c>
      <c r="B1" s="682"/>
      <c r="C1" s="682"/>
      <c r="D1" s="682"/>
      <c r="E1" s="682"/>
    </row>
    <row r="2" spans="1:9" ht="14.25" x14ac:dyDescent="0.2">
      <c r="A2" s="25"/>
    </row>
    <row r="3" spans="1:9" x14ac:dyDescent="0.2">
      <c r="A3" s="683" t="s">
        <v>91</v>
      </c>
      <c r="B3" s="683"/>
      <c r="C3" s="683"/>
      <c r="D3" s="683"/>
      <c r="E3" s="683"/>
    </row>
    <row r="4" spans="1:9" ht="13.15" customHeight="1" x14ac:dyDescent="0.2">
      <c r="A4" s="668"/>
      <c r="B4" s="685" t="s">
        <v>709</v>
      </c>
      <c r="C4" s="686"/>
      <c r="D4" s="685" t="s">
        <v>718</v>
      </c>
      <c r="E4" s="686"/>
    </row>
    <row r="5" spans="1:9" ht="76.5" x14ac:dyDescent="0.2">
      <c r="A5" s="684"/>
      <c r="B5" s="584" t="s">
        <v>39</v>
      </c>
      <c r="C5" s="588" t="s">
        <v>603</v>
      </c>
      <c r="D5" s="584" t="s">
        <v>39</v>
      </c>
      <c r="E5" s="458" t="s">
        <v>660</v>
      </c>
    </row>
    <row r="6" spans="1:9" x14ac:dyDescent="0.2">
      <c r="A6" s="108" t="s">
        <v>66</v>
      </c>
      <c r="B6" s="173" t="s">
        <v>852</v>
      </c>
      <c r="C6" s="172" t="s">
        <v>494</v>
      </c>
      <c r="D6" s="173" t="s">
        <v>853</v>
      </c>
      <c r="E6" s="172" t="s">
        <v>854</v>
      </c>
      <c r="F6" s="123"/>
      <c r="G6" s="123"/>
      <c r="H6" s="123"/>
      <c r="I6" s="123"/>
    </row>
    <row r="7" spans="1:9" x14ac:dyDescent="0.2">
      <c r="A7" s="129" t="s">
        <v>483</v>
      </c>
      <c r="B7" s="173" t="s">
        <v>855</v>
      </c>
      <c r="C7" s="172" t="s">
        <v>763</v>
      </c>
      <c r="D7" s="173" t="s">
        <v>856</v>
      </c>
      <c r="E7" s="172" t="s">
        <v>857</v>
      </c>
      <c r="F7" s="484"/>
      <c r="G7" s="123"/>
      <c r="H7" s="123"/>
      <c r="I7" s="123"/>
    </row>
    <row r="8" spans="1:9" x14ac:dyDescent="0.2">
      <c r="A8" s="130" t="s">
        <v>67</v>
      </c>
      <c r="B8" s="173" t="s">
        <v>858</v>
      </c>
      <c r="C8" s="172" t="s">
        <v>859</v>
      </c>
      <c r="D8" s="173" t="s">
        <v>860</v>
      </c>
      <c r="E8" s="172" t="s">
        <v>861</v>
      </c>
      <c r="F8" s="123"/>
      <c r="G8" s="123"/>
      <c r="H8" s="123"/>
      <c r="I8" s="123"/>
    </row>
    <row r="9" spans="1:9" ht="25.5" x14ac:dyDescent="0.2">
      <c r="A9" s="130" t="s">
        <v>68</v>
      </c>
      <c r="B9" s="173" t="s">
        <v>862</v>
      </c>
      <c r="C9" s="172" t="s">
        <v>863</v>
      </c>
      <c r="D9" s="173" t="s">
        <v>864</v>
      </c>
      <c r="E9" s="172" t="s">
        <v>865</v>
      </c>
      <c r="F9" s="123"/>
      <c r="G9" s="123"/>
      <c r="H9" s="123"/>
      <c r="I9" s="123"/>
    </row>
    <row r="10" spans="1:9" x14ac:dyDescent="0.2">
      <c r="A10" s="108" t="s">
        <v>69</v>
      </c>
      <c r="B10" s="173" t="s">
        <v>866</v>
      </c>
      <c r="C10" s="172" t="s">
        <v>854</v>
      </c>
      <c r="D10" s="173" t="s">
        <v>867</v>
      </c>
      <c r="E10" s="172" t="s">
        <v>538</v>
      </c>
      <c r="F10" s="123"/>
      <c r="G10" s="123"/>
      <c r="H10" s="123"/>
      <c r="I10" s="123"/>
    </row>
    <row r="11" spans="1:9" x14ac:dyDescent="0.2">
      <c r="A11" s="351" t="s">
        <v>70</v>
      </c>
      <c r="B11" s="370" t="s">
        <v>868</v>
      </c>
      <c r="C11" s="330" t="s">
        <v>869</v>
      </c>
      <c r="D11" s="370" t="s">
        <v>870</v>
      </c>
      <c r="E11" s="172" t="s">
        <v>871</v>
      </c>
      <c r="F11" s="123"/>
      <c r="G11" s="123"/>
      <c r="H11" s="123"/>
      <c r="I11" s="123"/>
    </row>
    <row r="12" spans="1:9" x14ac:dyDescent="0.2">
      <c r="A12" s="351" t="s">
        <v>71</v>
      </c>
      <c r="B12" s="173" t="s">
        <v>872</v>
      </c>
      <c r="C12" s="326" t="s">
        <v>873</v>
      </c>
      <c r="D12" s="173" t="s">
        <v>874</v>
      </c>
      <c r="E12" s="172" t="s">
        <v>670</v>
      </c>
      <c r="F12" s="123"/>
      <c r="G12" s="123"/>
      <c r="H12" s="123"/>
      <c r="I12" s="123"/>
    </row>
    <row r="13" spans="1:9" x14ac:dyDescent="0.2">
      <c r="A13" s="351" t="s">
        <v>86</v>
      </c>
      <c r="B13" s="173" t="s">
        <v>875</v>
      </c>
      <c r="C13" s="172" t="s">
        <v>494</v>
      </c>
      <c r="D13" s="173" t="s">
        <v>876</v>
      </c>
      <c r="E13" s="172" t="s">
        <v>877</v>
      </c>
      <c r="F13" s="484"/>
      <c r="G13" s="123"/>
      <c r="H13" s="123"/>
      <c r="I13" s="123"/>
    </row>
    <row r="14" spans="1:9" x14ac:dyDescent="0.2">
      <c r="A14" s="351" t="s">
        <v>87</v>
      </c>
      <c r="B14" s="634" t="s">
        <v>458</v>
      </c>
      <c r="C14" s="375" t="s">
        <v>458</v>
      </c>
      <c r="D14" s="173" t="s">
        <v>878</v>
      </c>
      <c r="E14" s="172" t="s">
        <v>879</v>
      </c>
      <c r="F14" s="123"/>
      <c r="G14" s="123"/>
      <c r="H14" s="123"/>
      <c r="I14" s="123"/>
    </row>
    <row r="15" spans="1:9" x14ac:dyDescent="0.2">
      <c r="A15" s="351" t="s">
        <v>826</v>
      </c>
      <c r="B15" s="634" t="s">
        <v>458</v>
      </c>
      <c r="C15" s="375" t="s">
        <v>458</v>
      </c>
      <c r="D15" s="173" t="s">
        <v>880</v>
      </c>
      <c r="E15" s="172" t="s">
        <v>881</v>
      </c>
      <c r="F15" s="123"/>
      <c r="G15" s="123"/>
      <c r="H15" s="123"/>
      <c r="I15" s="123"/>
    </row>
    <row r="16" spans="1:9" ht="51" x14ac:dyDescent="0.2">
      <c r="A16" s="351" t="s">
        <v>72</v>
      </c>
      <c r="B16" s="173" t="s">
        <v>882</v>
      </c>
      <c r="C16" s="172" t="s">
        <v>883</v>
      </c>
      <c r="D16" s="173" t="s">
        <v>884</v>
      </c>
      <c r="E16" s="172" t="s">
        <v>819</v>
      </c>
      <c r="F16" s="123"/>
      <c r="G16" s="123"/>
      <c r="H16" s="123"/>
      <c r="I16" s="123"/>
    </row>
    <row r="17" spans="1:9" ht="25.5" x14ac:dyDescent="0.2">
      <c r="A17" s="351" t="s">
        <v>73</v>
      </c>
      <c r="B17" s="173" t="s">
        <v>885</v>
      </c>
      <c r="C17" s="172" t="s">
        <v>690</v>
      </c>
      <c r="D17" s="173" t="s">
        <v>886</v>
      </c>
      <c r="E17" s="172" t="s">
        <v>887</v>
      </c>
      <c r="F17" s="123"/>
      <c r="G17" s="123"/>
      <c r="H17" s="123"/>
      <c r="I17" s="123"/>
    </row>
    <row r="18" spans="1:9" ht="25.5" x14ac:dyDescent="0.2">
      <c r="A18" s="351" t="s">
        <v>74</v>
      </c>
      <c r="B18" s="173" t="s">
        <v>888</v>
      </c>
      <c r="C18" s="172" t="s">
        <v>889</v>
      </c>
      <c r="D18" s="173" t="s">
        <v>890</v>
      </c>
      <c r="E18" s="172" t="s">
        <v>891</v>
      </c>
      <c r="F18" s="123"/>
      <c r="G18" s="123"/>
      <c r="H18" s="123"/>
      <c r="I18" s="123"/>
    </row>
    <row r="19" spans="1:9" x14ac:dyDescent="0.2">
      <c r="A19" s="351" t="s">
        <v>75</v>
      </c>
      <c r="B19" s="173" t="s">
        <v>892</v>
      </c>
      <c r="C19" s="172" t="s">
        <v>857</v>
      </c>
      <c r="D19" s="173" t="s">
        <v>893</v>
      </c>
      <c r="E19" s="172" t="s">
        <v>799</v>
      </c>
      <c r="F19" s="123"/>
      <c r="G19" s="123"/>
      <c r="H19" s="123"/>
      <c r="I19" s="123"/>
    </row>
    <row r="20" spans="1:9" ht="25.5" x14ac:dyDescent="0.2">
      <c r="A20" s="351" t="s">
        <v>76</v>
      </c>
      <c r="B20" s="173" t="s">
        <v>894</v>
      </c>
      <c r="C20" s="172" t="s">
        <v>895</v>
      </c>
      <c r="D20" s="173" t="s">
        <v>896</v>
      </c>
      <c r="E20" s="172" t="s">
        <v>897</v>
      </c>
      <c r="F20" s="123"/>
      <c r="G20" s="123"/>
    </row>
    <row r="21" spans="1:9" ht="38.25" x14ac:dyDescent="0.2">
      <c r="A21" s="129" t="s">
        <v>733</v>
      </c>
      <c r="B21" s="635" t="s">
        <v>458</v>
      </c>
      <c r="C21" s="636" t="s">
        <v>458</v>
      </c>
      <c r="D21" s="635">
        <v>1</v>
      </c>
      <c r="E21" s="636">
        <v>32.6</v>
      </c>
      <c r="F21" s="123"/>
      <c r="G21" s="123"/>
    </row>
    <row r="22" spans="1:9" ht="26.45" customHeight="1" x14ac:dyDescent="0.2">
      <c r="A22" s="351" t="s">
        <v>77</v>
      </c>
      <c r="B22" s="173" t="s">
        <v>898</v>
      </c>
      <c r="C22" s="172" t="s">
        <v>899</v>
      </c>
      <c r="D22" s="173" t="s">
        <v>900</v>
      </c>
      <c r="E22" s="172" t="s">
        <v>901</v>
      </c>
      <c r="F22" s="123"/>
      <c r="G22" s="123"/>
      <c r="H22" s="123"/>
      <c r="I22" s="123"/>
    </row>
    <row r="23" spans="1:9" ht="30.6" customHeight="1" x14ac:dyDescent="0.2">
      <c r="A23" s="364" t="s">
        <v>78</v>
      </c>
      <c r="B23" s="173" t="s">
        <v>902</v>
      </c>
      <c r="C23" s="172" t="s">
        <v>903</v>
      </c>
      <c r="D23" s="173" t="s">
        <v>904</v>
      </c>
      <c r="E23" s="172" t="s">
        <v>905</v>
      </c>
      <c r="F23" s="123"/>
      <c r="G23" s="123"/>
      <c r="H23" s="123"/>
      <c r="I23" s="123"/>
    </row>
    <row r="24" spans="1:9" ht="13.9" customHeight="1" x14ac:dyDescent="0.2">
      <c r="A24" s="351" t="s">
        <v>88</v>
      </c>
      <c r="B24" s="173" t="s">
        <v>906</v>
      </c>
      <c r="C24" s="172" t="s">
        <v>907</v>
      </c>
      <c r="D24" s="173" t="s">
        <v>908</v>
      </c>
      <c r="E24" s="172" t="s">
        <v>909</v>
      </c>
      <c r="F24" s="123"/>
      <c r="G24" s="123"/>
      <c r="H24" s="123"/>
      <c r="I24" s="123"/>
    </row>
    <row r="25" spans="1:9" ht="27" customHeight="1" x14ac:dyDescent="0.2">
      <c r="A25" s="351" t="s">
        <v>79</v>
      </c>
      <c r="B25" s="173" t="s">
        <v>910</v>
      </c>
      <c r="C25" s="172" t="s">
        <v>518</v>
      </c>
      <c r="D25" s="173" t="s">
        <v>911</v>
      </c>
      <c r="E25" s="172" t="s">
        <v>912</v>
      </c>
      <c r="F25" s="123"/>
      <c r="G25" s="123"/>
      <c r="H25" s="123"/>
      <c r="I25" s="123"/>
    </row>
    <row r="26" spans="1:9" ht="25.5" x14ac:dyDescent="0.2">
      <c r="A26" s="351" t="s">
        <v>80</v>
      </c>
      <c r="B26" s="173" t="s">
        <v>913</v>
      </c>
      <c r="C26" s="172" t="s">
        <v>914</v>
      </c>
      <c r="D26" s="173" t="s">
        <v>915</v>
      </c>
      <c r="E26" s="172" t="s">
        <v>916</v>
      </c>
      <c r="F26" s="191"/>
      <c r="G26" s="123"/>
      <c r="H26" s="123"/>
      <c r="I26" s="123"/>
    </row>
    <row r="27" spans="1:9" ht="25.5" x14ac:dyDescent="0.2">
      <c r="A27" s="351" t="s">
        <v>89</v>
      </c>
      <c r="B27" s="173" t="s">
        <v>917</v>
      </c>
      <c r="C27" s="172" t="s">
        <v>918</v>
      </c>
      <c r="D27" s="173" t="s">
        <v>919</v>
      </c>
      <c r="E27" s="172" t="s">
        <v>920</v>
      </c>
      <c r="F27" s="191"/>
      <c r="G27" s="123"/>
      <c r="H27" s="123"/>
      <c r="I27" s="123"/>
    </row>
    <row r="28" spans="1:9" ht="25.5" x14ac:dyDescent="0.2">
      <c r="A28" s="351" t="s">
        <v>81</v>
      </c>
      <c r="B28" s="173" t="s">
        <v>921</v>
      </c>
      <c r="C28" s="172" t="s">
        <v>922</v>
      </c>
      <c r="D28" s="173" t="s">
        <v>923</v>
      </c>
      <c r="E28" s="172" t="s">
        <v>924</v>
      </c>
      <c r="F28" s="123"/>
      <c r="G28" s="123"/>
      <c r="H28" s="123"/>
      <c r="I28" s="123"/>
    </row>
    <row r="29" spans="1:9" ht="25.5" x14ac:dyDescent="0.2">
      <c r="A29" s="351" t="s">
        <v>90</v>
      </c>
      <c r="B29" s="173" t="s">
        <v>925</v>
      </c>
      <c r="C29" s="326" t="s">
        <v>696</v>
      </c>
      <c r="D29" s="173" t="s">
        <v>926</v>
      </c>
      <c r="E29" s="326" t="s">
        <v>927</v>
      </c>
      <c r="F29" s="191"/>
      <c r="G29" s="123"/>
      <c r="H29" s="123"/>
      <c r="I29" s="123"/>
    </row>
    <row r="30" spans="1:9" ht="25.5" x14ac:dyDescent="0.2">
      <c r="A30" s="351" t="s">
        <v>843</v>
      </c>
      <c r="B30" s="173" t="s">
        <v>880</v>
      </c>
      <c r="C30" s="172" t="s">
        <v>928</v>
      </c>
      <c r="D30" s="173" t="s">
        <v>929</v>
      </c>
      <c r="E30" s="172" t="s">
        <v>930</v>
      </c>
      <c r="F30" s="484"/>
      <c r="G30" s="123"/>
      <c r="H30" s="123"/>
      <c r="I30" s="123"/>
    </row>
    <row r="31" spans="1:9" x14ac:dyDescent="0.2">
      <c r="A31" s="351" t="s">
        <v>82</v>
      </c>
      <c r="B31" s="173" t="s">
        <v>931</v>
      </c>
      <c r="C31" s="172" t="s">
        <v>932</v>
      </c>
      <c r="D31" s="173" t="s">
        <v>933</v>
      </c>
      <c r="E31" s="172" t="s">
        <v>850</v>
      </c>
      <c r="F31" s="484"/>
      <c r="G31" s="123"/>
      <c r="H31" s="123"/>
      <c r="I31" s="123"/>
    </row>
    <row r="32" spans="1:9" x14ac:dyDescent="0.2">
      <c r="A32" s="130" t="s">
        <v>847</v>
      </c>
      <c r="B32" s="173" t="s">
        <v>934</v>
      </c>
      <c r="C32" s="172" t="s">
        <v>935</v>
      </c>
      <c r="D32" s="173" t="s">
        <v>936</v>
      </c>
      <c r="E32" s="172" t="s">
        <v>668</v>
      </c>
      <c r="F32" s="123"/>
      <c r="G32" s="123"/>
      <c r="H32" s="123"/>
      <c r="I32" s="123"/>
    </row>
    <row r="33" spans="1:25" ht="25.5" x14ac:dyDescent="0.2">
      <c r="A33" s="351" t="s">
        <v>83</v>
      </c>
      <c r="B33" s="173" t="s">
        <v>937</v>
      </c>
      <c r="C33" s="172" t="s">
        <v>938</v>
      </c>
      <c r="D33" s="173" t="s">
        <v>939</v>
      </c>
      <c r="E33" s="172" t="s">
        <v>940</v>
      </c>
      <c r="F33" s="123"/>
      <c r="G33" s="123"/>
      <c r="H33" s="123"/>
      <c r="I33" s="123"/>
    </row>
    <row r="34" spans="1:25" ht="38.25" x14ac:dyDescent="0.2">
      <c r="A34" s="108" t="s">
        <v>84</v>
      </c>
      <c r="B34" s="173" t="s">
        <v>941</v>
      </c>
      <c r="C34" s="172" t="s">
        <v>683</v>
      </c>
      <c r="D34" s="173" t="s">
        <v>942</v>
      </c>
      <c r="E34" s="172" t="s">
        <v>672</v>
      </c>
      <c r="F34" s="123"/>
      <c r="G34" s="123"/>
      <c r="H34" s="123"/>
      <c r="I34" s="123"/>
    </row>
    <row r="35" spans="1:25" ht="51" x14ac:dyDescent="0.2">
      <c r="A35" s="637" t="s">
        <v>85</v>
      </c>
      <c r="B35" s="638" t="s">
        <v>943</v>
      </c>
      <c r="C35" s="350" t="s">
        <v>944</v>
      </c>
      <c r="D35" s="638" t="s">
        <v>945</v>
      </c>
      <c r="E35" s="350" t="s">
        <v>767</v>
      </c>
      <c r="F35" s="123"/>
      <c r="G35" s="123"/>
      <c r="H35" s="123"/>
      <c r="I35" s="123"/>
    </row>
    <row r="36" spans="1:25" s="587" customFormat="1" ht="40.5" customHeight="1" x14ac:dyDescent="0.2">
      <c r="A36" s="627"/>
      <c r="B36" s="627"/>
      <c r="C36" s="627"/>
      <c r="D36" s="627"/>
      <c r="E36" s="627"/>
      <c r="F36" s="627"/>
      <c r="G36" s="627"/>
      <c r="H36" s="627"/>
      <c r="I36" s="627"/>
      <c r="J36" s="627"/>
      <c r="K36" s="627"/>
      <c r="L36" s="627"/>
      <c r="M36" s="627"/>
      <c r="N36" s="627"/>
      <c r="O36" s="627"/>
      <c r="P36" s="627"/>
      <c r="Q36" s="627"/>
      <c r="R36" s="627"/>
      <c r="S36" s="627"/>
      <c r="T36" s="627"/>
      <c r="U36" s="627"/>
      <c r="V36" s="627"/>
      <c r="W36" s="627"/>
      <c r="X36" s="627"/>
      <c r="Y36" s="627"/>
    </row>
    <row r="37" spans="1:25" x14ac:dyDescent="0.2">
      <c r="C37" s="123"/>
    </row>
    <row r="38" spans="1:25" x14ac:dyDescent="0.2">
      <c r="C38" s="123"/>
    </row>
    <row r="39" spans="1:25" x14ac:dyDescent="0.2">
      <c r="C39" s="123"/>
    </row>
  </sheetData>
  <mergeCells count="5">
    <mergeCell ref="A1:E1"/>
    <mergeCell ref="A3:E3"/>
    <mergeCell ref="A4:A5"/>
    <mergeCell ref="B4:C4"/>
    <mergeCell ref="D4:E4"/>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12' 2023</oddFooter>
  </headerFooter>
  <ignoredErrors>
    <ignoredError sqref="D6:E35 B6:C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44</vt:i4>
      </vt:variant>
      <vt:variant>
        <vt:lpstr>Именованные диапазоны</vt:lpstr>
      </vt:variant>
      <vt:variant>
        <vt:i4>1</vt:i4>
      </vt:variant>
    </vt:vector>
  </HeadingPairs>
  <TitlesOfParts>
    <vt:vector size="45"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'33'!Заголовки_для_печати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Мисюкевич Екатерина Сергеевна</cp:lastModifiedBy>
  <cp:lastPrinted>2023-12-05T06:30:06Z</cp:lastPrinted>
  <dcterms:created xsi:type="dcterms:W3CDTF">2021-09-29T03:52:36Z</dcterms:created>
  <dcterms:modified xsi:type="dcterms:W3CDTF">2024-02-13T10:06:17Z</dcterms:modified>
</cp:coreProperties>
</file>