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 yWindow="-12" windowWidth="22836" windowHeight="9456" tabRatio="885"/>
  </bookViews>
  <sheets>
    <sheet name="Титул" sheetId="1" r:id="rId1"/>
    <sheet name="Ред.коллегя" sheetId="2" r:id="rId2"/>
    <sheet name="Предисл" sheetId="3" r:id="rId3"/>
    <sheet name="Ответств" sheetId="6" r:id="rId4"/>
    <sheet name="Содерж" sheetId="62" r:id="rId5"/>
    <sheet name="1" sheetId="8" r:id="rId6"/>
    <sheet name="2" sheetId="9" r:id="rId7"/>
    <sheet name="3" sheetId="10" r:id="rId8"/>
    <sheet name="4" sheetId="11" r:id="rId9"/>
    <sheet name="5" sheetId="12" r:id="rId10"/>
    <sheet name="6" sheetId="65" r:id="rId11"/>
    <sheet name="7" sheetId="51" r:id="rId12"/>
    <sheet name="8" sheetId="66" r:id="rId13"/>
    <sheet name="9" sheetId="53" r:id="rId14"/>
    <sheet name="10" sheetId="16" r:id="rId15"/>
    <sheet name="11" sheetId="17" r:id="rId16"/>
    <sheet name="12" sheetId="18" r:id="rId17"/>
    <sheet name="13" sheetId="19" r:id="rId18"/>
    <sheet name="14" sheetId="20" r:id="rId19"/>
    <sheet name="15" sheetId="21" r:id="rId20"/>
    <sheet name="16" sheetId="22" r:id="rId21"/>
    <sheet name="17" sheetId="23" r:id="rId22"/>
    <sheet name="18" sheetId="24" r:id="rId23"/>
    <sheet name="19" sheetId="61" r:id="rId24"/>
    <sheet name="20" sheetId="25" r:id="rId25"/>
    <sheet name="21" sheetId="26" r:id="rId26"/>
    <sheet name="22" sheetId="27" r:id="rId27"/>
    <sheet name="23" sheetId="57" r:id="rId28"/>
    <sheet name="24" sheetId="58" r:id="rId29"/>
    <sheet name="25" sheetId="28" r:id="rId30"/>
    <sheet name="26" sheetId="29" r:id="rId31"/>
    <sheet name="27" sheetId="56" r:id="rId32"/>
    <sheet name="28" sheetId="49" r:id="rId33"/>
    <sheet name="29" sheetId="47" r:id="rId34"/>
    <sheet name="30" sheetId="32" r:id="rId35"/>
    <sheet name="31" sheetId="33" r:id="rId36"/>
    <sheet name="32" sheetId="34" r:id="rId37"/>
    <sheet name="33" sheetId="67" r:id="rId38"/>
    <sheet name="34" sheetId="37" r:id="rId39"/>
    <sheet name="35" sheetId="38" r:id="rId40"/>
    <sheet name="36" sheetId="39" r:id="rId41"/>
    <sheet name="37" sheetId="40" r:id="rId42"/>
    <sheet name="38" sheetId="50" r:id="rId43"/>
  </sheets>
  <definedNames>
    <definedName name="_Toc114998263" localSheetId="5">'1'!#REF!</definedName>
  </definedNames>
  <calcPr calcId="145621"/>
</workbook>
</file>

<file path=xl/calcChain.xml><?xml version="1.0" encoding="utf-8"?>
<calcChain xmlns="http://schemas.openxmlformats.org/spreadsheetml/2006/main">
  <c r="B20" i="62" l="1"/>
  <c r="B52" i="62" l="1"/>
  <c r="B11" i="62"/>
  <c r="B47" i="62"/>
  <c r="B55" i="62" l="1"/>
  <c r="B48" i="62"/>
  <c r="B45" i="62" l="1"/>
  <c r="B44" i="62"/>
  <c r="B38" i="62"/>
  <c r="B29" i="62"/>
  <c r="B28" i="62"/>
  <c r="B26" i="62"/>
  <c r="B22" i="62" l="1"/>
  <c r="B21" i="62"/>
  <c r="B19" i="62" l="1"/>
  <c r="B16" i="62"/>
  <c r="B10" i="62" l="1"/>
  <c r="B9" i="62"/>
  <c r="B8" i="62"/>
  <c r="B6" i="62"/>
  <c r="B5" i="62"/>
  <c r="B3" i="62"/>
  <c r="B4" i="62" l="1"/>
</calcChain>
</file>

<file path=xl/sharedStrings.xml><?xml version="1.0" encoding="utf-8"?>
<sst xmlns="http://schemas.openxmlformats.org/spreadsheetml/2006/main" count="1381" uniqueCount="679">
  <si>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</si>
  <si>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</si>
  <si>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</si>
  <si>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</si>
  <si>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</si>
  <si>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</si>
  <si>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</si>
  <si>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</si>
  <si>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</si>
  <si>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 xml:space="preserve">                                      </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</si>
  <si>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</si>
  <si>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</si>
  <si>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</si>
  <si>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</si>
  <si>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</si>
  <si>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   e-mail: tumstat@gks.ru</t>
  </si>
  <si>
    <t xml:space="preserve">   http://tumstat.gks.ru</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</si>
  <si>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</si>
  <si>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</si>
  <si>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</si>
  <si>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</si>
  <si>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</si>
  <si>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</si>
  <si>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</si>
  <si>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</si>
  <si>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</si>
  <si>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</si>
  <si>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</si>
  <si>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</si>
  <si>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</si>
  <si>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</si>
  <si>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</si>
  <si>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</si>
  <si>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</si>
  <si>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</si>
  <si>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</si>
  <si>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</si>
  <si>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</si>
  <si>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</si>
  <si>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</si>
  <si>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</si>
  <si>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</si>
  <si>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</si>
  <si>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</si>
  <si>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</si>
  <si>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</si>
  <si>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</si>
  <si>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</si>
  <si>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</si>
  <si>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</si>
  <si>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</si>
  <si>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</si>
  <si>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</si>
  <si>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</si>
  <si>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</si>
  <si>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</si>
  <si>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</si>
  <si>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</si>
  <si>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</si>
  <si>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</si>
  <si>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</si>
  <si>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</si>
  <si>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</si>
  <si>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</si>
  <si>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</si>
  <si>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</si>
  <si>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</si>
  <si>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</si>
  <si>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</si>
  <si>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</si>
  <si>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</si>
  <si>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</si>
  <si>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</si>
  <si>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</si>
  <si>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</si>
  <si>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</si>
  <si>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</si>
  <si>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</si>
  <si>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</si>
  <si>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</si>
  <si>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</si>
  <si>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</si>
  <si>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</si>
  <si>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</si>
  <si>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</si>
  <si>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</si>
  <si>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</si>
  <si>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</si>
  <si>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</si>
  <si>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</si>
  <si>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</si>
  <si>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</si>
  <si>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</si>
  <si>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</si>
  <si>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</si>
  <si>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</si>
  <si>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</si>
  <si>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</si>
  <si>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кожи и изделий из кожи</t>
  </si>
  <si>
    <t>производство прочих транспортных средств и оборудования</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</si>
  <si>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</si>
  <si>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</si>
  <si>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</si>
  <si>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</si>
  <si>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</si>
  <si>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</si>
  <si>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</si>
  <si>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</si>
  <si>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</si>
  <si>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</si>
  <si>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</si>
  <si>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</si>
  <si>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</si>
  <si>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</si>
  <si>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</si>
  <si>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</si>
  <si>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</si>
  <si>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</si>
  <si>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</si>
  <si>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</si>
  <si>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</si>
  <si>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</si>
  <si>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</si>
  <si>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бензин автомобильный, тыс. тонн</t>
  </si>
  <si>
    <t xml:space="preserve">топливо дизельное, тыс. тонн </t>
  </si>
  <si>
    <t>электроэнергия, млн кВт ч</t>
  </si>
  <si>
    <t>пар и горячая вода, тыс. Гкал</t>
  </si>
  <si>
    <t>предыду-щему месяцу</t>
  </si>
  <si>
    <t>Млн рублей</t>
  </si>
  <si>
    <t>Объем работ, выполненных по виду экономической деятельности «строительство»</t>
  </si>
  <si>
    <t>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</si>
  <si>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</si>
  <si>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I квартал</t>
  </si>
  <si>
    <t>II квартал</t>
  </si>
  <si>
    <t>III квартал</t>
  </si>
  <si>
    <t>IV квартал</t>
  </si>
  <si>
    <t>метров общей площади жилых помещений</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</si>
  <si>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</si>
  <si>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</si>
  <si>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</si>
  <si>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</si>
  <si>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</si>
  <si>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</si>
  <si>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</si>
  <si>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</si>
  <si>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</si>
  <si>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</si>
  <si>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</si>
  <si>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</si>
  <si>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</si>
  <si>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</si>
  <si>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</si>
  <si>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</si>
  <si>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</si>
  <si>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</si>
  <si>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</si>
  <si>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</si>
  <si>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</si>
  <si>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</si>
  <si>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</si>
  <si>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</si>
  <si>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</si>
  <si>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</si>
  <si>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</si>
  <si>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</si>
  <si>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</si>
  <si>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</si>
  <si>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</si>
  <si>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</si>
  <si>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</si>
  <si>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</si>
  <si>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</si>
  <si>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</si>
  <si>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</si>
  <si>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</si>
  <si>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</si>
  <si>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</si>
  <si>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</si>
  <si>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</si>
  <si>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</si>
  <si>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</si>
  <si>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</si>
  <si>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</si>
  <si>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</si>
  <si>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</si>
  <si>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</si>
  <si>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</si>
  <si>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</si>
  <si>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</si>
  <si>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</si>
  <si>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</si>
  <si>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</si>
  <si>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</si>
  <si>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</si>
  <si>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</si>
  <si>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</si>
  <si>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</si>
  <si>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</si>
  <si>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</si>
  <si>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</si>
  <si>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</si>
  <si>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</si>
  <si>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</si>
  <si>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</si>
  <si>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</si>
  <si>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</si>
  <si>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</si>
  <si>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</si>
  <si>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</si>
  <si>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</si>
  <si>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</si>
  <si>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</si>
  <si>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</si>
  <si>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</si>
  <si>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</si>
  <si>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</si>
  <si>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</si>
  <si>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</si>
  <si>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</si>
  <si>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</si>
  <si>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</si>
  <si>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</si>
  <si>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</si>
  <si>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</si>
  <si>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</si>
  <si>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</si>
  <si>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</si>
  <si>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</si>
  <si>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</si>
  <si>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</si>
  <si>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</si>
  <si>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</si>
  <si>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</si>
  <si>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</si>
  <si>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</si>
  <si>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</si>
  <si>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</si>
  <si>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</si>
  <si>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</si>
  <si>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</si>
  <si>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</si>
  <si>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</si>
  <si>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</si>
  <si>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</si>
  <si>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</si>
  <si>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</si>
  <si>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</si>
  <si>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</si>
  <si>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</si>
  <si>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</si>
  <si>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</si>
  <si>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</si>
  <si>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</si>
  <si>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</si>
  <si>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</si>
  <si>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</si>
  <si>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</si>
  <si>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</si>
  <si>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</si>
  <si>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</si>
  <si>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</si>
  <si>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</si>
  <si>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</si>
  <si>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</si>
  <si>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</si>
  <si>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</si>
  <si>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</si>
  <si>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</si>
  <si>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</si>
  <si>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</si>
  <si>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</si>
  <si>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</si>
  <si>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</si>
  <si>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</si>
  <si>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</si>
  <si>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</si>
  <si>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Динамика просроченной задолженности по заработной плате организаций (без субъектов малого предпринимательства)</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</si>
  <si>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</si>
  <si>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</si>
  <si>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</si>
  <si>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</si>
  <si>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</si>
  <si>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</si>
  <si>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</si>
  <si>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</si>
  <si>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</si>
  <si>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</si>
  <si>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</si>
  <si>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</si>
  <si>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</si>
  <si>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</si>
  <si>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</si>
  <si>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</si>
  <si>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</si>
  <si>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</si>
  <si>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</si>
  <si>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</si>
  <si>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</si>
  <si>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</si>
  <si>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</si>
  <si>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</si>
  <si>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</si>
  <si>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</si>
  <si>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</si>
  <si>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</si>
  <si>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</si>
  <si>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</si>
  <si>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</si>
  <si>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</si>
  <si>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</si>
  <si>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</si>
  <si>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</si>
  <si>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</si>
  <si>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</si>
  <si>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</si>
  <si>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</si>
  <si>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</si>
  <si>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</si>
  <si>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</si>
  <si>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</si>
  <si>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</si>
  <si>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</si>
  <si>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</si>
  <si>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</si>
  <si>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</si>
  <si>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</si>
  <si>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</si>
  <si>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</si>
  <si>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</si>
  <si>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</si>
  <si>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и услуги</t>
  </si>
  <si>
    <t xml:space="preserve">Все товары  </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</si>
  <si>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</si>
  <si>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</si>
  <si>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</si>
  <si>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</si>
  <si>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</si>
  <si>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</si>
  <si>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</si>
  <si>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</si>
  <si>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</si>
  <si>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</si>
  <si>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</si>
  <si>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</si>
  <si>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</si>
  <si>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</si>
  <si>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</si>
  <si>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</si>
  <si>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</si>
  <si>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</si>
  <si>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</si>
  <si>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</si>
  <si>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</si>
  <si>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</si>
  <si>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</si>
  <si>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</si>
  <si>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</si>
  <si>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</si>
  <si>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</si>
  <si>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</si>
  <si>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</si>
  <si>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</si>
  <si>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</si>
  <si>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</si>
  <si>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</si>
  <si>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</si>
  <si>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</si>
  <si>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</si>
  <si>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</si>
  <si>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</si>
  <si>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</si>
  <si>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</si>
  <si>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</si>
  <si>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</si>
  <si>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</si>
  <si>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</si>
  <si>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</si>
  <si>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</si>
  <si>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</si>
  <si>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</si>
  <si>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</si>
  <si>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</si>
  <si>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</si>
  <si>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</si>
  <si>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</si>
  <si>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</si>
  <si>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</si>
  <si>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</si>
  <si>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</si>
  <si>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</si>
  <si>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</si>
  <si>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</si>
  <si>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</si>
  <si>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</si>
  <si>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</si>
  <si>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</si>
  <si>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</si>
  <si>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</si>
  <si>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</si>
  <si>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</si>
  <si>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</si>
  <si>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</si>
  <si>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</si>
  <si>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</si>
  <si>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</si>
  <si>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</si>
  <si>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</si>
  <si>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</si>
  <si>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</si>
  <si>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</si>
  <si>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</si>
  <si>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</si>
  <si>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</si>
  <si>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</si>
  <si>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</si>
  <si>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не имели работы (доходного занятия);</t>
  </si>
  <si>
    <t>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</si>
  <si>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</si>
  <si>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</si>
  <si>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</si>
  <si>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</si>
  <si>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</si>
  <si>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</si>
  <si>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</si>
  <si>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</si>
  <si>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</si>
  <si>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</si>
  <si>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</si>
  <si>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</si>
  <si>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</si>
  <si>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</si>
  <si>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</si>
  <si>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</si>
  <si>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</si>
  <si>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</si>
  <si>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</si>
  <si>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</si>
  <si>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</si>
  <si>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</si>
  <si>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</si>
  <si>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 xml:space="preserve">Крупный рогатый скот </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</si>
  <si>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</si>
  <si>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</si>
  <si>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</si>
  <si>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</si>
  <si>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</si>
  <si>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</si>
  <si>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</si>
  <si>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</si>
  <si>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t>Яйца, млн штук</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</si>
  <si>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</si>
  <si>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</si>
  <si>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</si>
  <si>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</si>
  <si>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</si>
  <si>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</si>
  <si>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</si>
  <si>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</si>
  <si>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</si>
  <si>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</si>
  <si>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Просрочен-ная кредиторская                   задолжен-ность</t>
  </si>
  <si>
    <t xml:space="preserve">Динамика стоимости условного (минимального) набора продуктов питания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</si>
  <si>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</si>
  <si>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</si>
  <si>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</si>
  <si>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</si>
  <si>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 xml:space="preserve">Квадратных </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</si>
  <si>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</si>
  <si>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</si>
  <si>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</si>
  <si>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</si>
  <si>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</si>
  <si>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</si>
  <si>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</si>
  <si>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</si>
  <si>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</si>
  <si>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</si>
  <si>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</si>
  <si>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</si>
  <si>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</si>
  <si>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</si>
  <si>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</si>
  <si>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</si>
  <si>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</si>
  <si>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</si>
  <si>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</si>
  <si>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</si>
  <si>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</si>
  <si>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</si>
  <si>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</si>
  <si>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</si>
  <si>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</si>
  <si>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</si>
  <si>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</si>
  <si>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</si>
  <si>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</si>
  <si>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</si>
  <si>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</si>
  <si>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</si>
  <si>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автономному округу, 2022</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</si>
  <si>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</si>
  <si>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</si>
  <si>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t>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</si>
  <si>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Сводный индекс цен на продукцию</t>
    </r>
    <r>
      <rPr>
        <sz val="10"/>
        <color theme="1"/>
        <rFont val="Arial"/>
        <family val="2"/>
        <charset val="204"/>
      </rPr>
      <t xml:space="preserve"> </t>
    </r>
    <r>
      <rPr>
        <b/>
        <sz val="10"/>
        <color theme="1"/>
        <rFont val="Arial"/>
        <family val="2"/>
        <charset val="204"/>
      </rPr>
      <t xml:space="preserve">(затраты, услуги) инвестиционного назначения </t>
    </r>
    <r>
      <rPr>
        <sz val="10"/>
        <color theme="1"/>
        <rFont val="Arial"/>
        <family val="2"/>
        <charset val="204"/>
      </rPr>
      <t>рассчитывается как агрегированный показатель из индексов цен производителей на строительную продукцию, приобретения машин и оборудования инвестиционного назначения и на прочую продукцию (затраты, услуги) инвестиционного назначения, взвешенных по доле этих элементов в общем объеме инвестиций в основной капитал.</t>
    </r>
  </si>
  <si>
    <r>
      <t>Индексы цен производителей сельскохозяйственной продукции, реализованной сельскохозяйственными организациями,</t>
    </r>
    <r>
      <rPr>
        <sz val="10"/>
        <color theme="1"/>
        <rFont val="Arial"/>
        <family val="2"/>
        <charset val="204"/>
      </rPr>
      <t xml:space="preserve"> рассчитываются на основании регистрации в отобранных для наблюдения сельскохозяйственных организациях цен на основные виды товаров-представителей, реализуемых заготовительным, перерабатывающим организациям, на рынке, через собственную торговую сеть, населению непосредственно с транспортных средств, на ярмарках, биржах, аукционах, организациям, коммерческим структурам и т.п. Цены производителей сельскохозяйственной продукции приводятся с учетом надбавок и скидок за качество реализованной продукции без расходов на транспортировку, экспедирование, погрузку и разгрузку продукции, а также без налога на добавленную стоимость.</t>
    </r>
  </si>
  <si>
    <r>
      <t xml:space="preserve">Индекс цен производителей на строительную продукцию </t>
    </r>
    <r>
      <rPr>
        <sz val="10"/>
        <color theme="1"/>
        <rFont val="Arial"/>
        <family val="2"/>
        <charset val="204"/>
      </rPr>
      <t>формируется из индексов цен на строительно-монтажные работы и на прочие затраты, включенные в сводный сметный расчет строительства, взвешенных по доле этих элементов в общем объеме инвестиций в жилища, здания и сооружения. Расчет индекса цен на строительно-монтажные работы проводится на основе данных формы отчетности о ценах на материалы, детали и конструкции, приобретенные базовыми подрядными организациями, а также на базе технологических моделей, разработанных по видам экономической деятельности с учетом территориальных особенностей строительства.</t>
    </r>
  </si>
  <si>
    <r>
      <t xml:space="preserve">Индекс цен приобретения машин и оборудования инвестиционного назначения </t>
    </r>
    <r>
      <rPr>
        <sz val="10"/>
        <color theme="1"/>
        <rFont val="Arial"/>
        <family val="2"/>
        <charset val="204"/>
      </rPr>
      <t>исчисляется по данным об изменении цен производителей этого оборудования, а также транспортных расходов, ставки налога на добавленную стоимость и других расходов.</t>
    </r>
  </si>
  <si>
    <r>
      <t xml:space="preserve">Индекс цен на прочую продукцию (затраты, услуги) инвестиционного назначения </t>
    </r>
    <r>
      <rPr>
        <sz val="10"/>
        <color theme="1"/>
        <rFont val="Arial"/>
        <family val="2"/>
        <charset val="204"/>
      </rPr>
      <t xml:space="preserve">определяется из индексов цен на основные составляющие этих работ (проектно-изыскательские работы, затраты на разведочное бурение, на формирование рабочего, продуктивного и племенного стада и другие затраты). </t>
    </r>
  </si>
  <si>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</si>
  <si>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</si>
  <si>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</si>
  <si>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</si>
  <si>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</si>
  <si>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</si>
  <si>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</si>
  <si>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</si>
  <si>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</si>
  <si>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</si>
  <si>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</si>
  <si>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</si>
  <si>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</si>
  <si>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</si>
  <si>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</si>
  <si>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</si>
  <si>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</si>
  <si>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</si>
  <si>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</si>
  <si>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</si>
  <si>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</si>
  <si>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</si>
  <si>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</si>
  <si>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</si>
  <si>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</si>
  <si>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</si>
  <si>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</si>
  <si>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</si>
  <si>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</si>
  <si>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</si>
  <si>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</si>
  <si>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</si>
  <si>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Динамика индекса промышленного производства</t>
  </si>
  <si>
    <t>2,4р</t>
  </si>
  <si>
    <t>2,5р</t>
  </si>
  <si>
    <t>2р</t>
  </si>
  <si>
    <t>2,9р</t>
  </si>
  <si>
    <t>3,4р</t>
  </si>
  <si>
    <t>2,1р</t>
  </si>
  <si>
    <t>2,7р</t>
  </si>
  <si>
    <t>2,8р</t>
  </si>
  <si>
    <t>2,2р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</si>
  <si>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</si>
  <si>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</si>
  <si>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</si>
  <si>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</si>
  <si>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</si>
  <si>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</si>
  <si>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</si>
  <si>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</si>
  <si>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4,3р</t>
  </si>
  <si>
    <t>оленина и мясо прочих животных семейства оленьих (оленевых) и субпродукты пищевые замороженные, в том числе для детского питания, тонн</t>
  </si>
  <si>
    <t>на 10000      населения</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</si>
  <si>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</si>
  <si>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</si>
  <si>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</si>
  <si>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</si>
  <si>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</si>
  <si>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</si>
  <si>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в % к соответству-ющему периоду предыдущего года</t>
  </si>
  <si>
    <t>соответствующему месяцу предыдущего года</t>
  </si>
  <si>
    <t>декабрь 2021г.</t>
  </si>
  <si>
    <t xml:space="preserve">из-за несвоевременного </t>
  </si>
  <si>
    <t xml:space="preserve"> из бюджетов всех уровней</t>
  </si>
  <si>
    <t xml:space="preserve"> получения денежных средств</t>
  </si>
  <si>
    <t>Жилищные и коммунальные услуги (включая аренду квартир)</t>
  </si>
  <si>
    <t>воды минеральные природные упакованные, воды питьевые упакованные, не содержащие сахара, подсластителей, ароматизаторов и других пищевых веществ</t>
  </si>
  <si>
    <t xml:space="preserve">Кредиторская задолженность – 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t>
  </si>
  <si>
    <t>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</si>
  <si>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t>
  </si>
  <si>
    <t xml:space="preserve">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</si>
  <si>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t xml:space="preserve">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</si>
  <si>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</si>
  <si>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 xml:space="preserve">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t>
  </si>
  <si>
    <t>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</si>
  <si>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В % к         соответ-ствующему месяцу    предыду-щего года</t>
  </si>
  <si>
    <t>В % к        соответ-ствующему периоду предыду-щего года</t>
  </si>
  <si>
    <t>Грузооборот автомобильного транспорта организаций (без субъектов малого предпринимательства), 
млн т-км</t>
  </si>
  <si>
    <t>Февраль 2022г.</t>
  </si>
  <si>
    <t>Январь-февраль 2022г.</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</si>
  <si>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</si>
  <si>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Январь-февраль</t>
  </si>
  <si>
    <t>в % к соответству-ющему месяцу предыдущего года</t>
  </si>
  <si>
    <t xml:space="preserve"> 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</si>
  <si>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</si>
  <si>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</si>
  <si>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r>
      <rPr>
        <i/>
        <vertAlign val="superscript"/>
        <sz val="9"/>
        <color theme="1"/>
        <rFont val="Arial"/>
        <family val="2"/>
        <charset val="204"/>
      </rPr>
      <t>1)</t>
    </r>
    <r>
      <rPr>
        <i/>
        <sz val="9"/>
        <color theme="1"/>
        <rFont val="Arial"/>
        <family val="2"/>
        <charset val="204"/>
      </rPr>
      <t xml:space="preserve"> Уточнено</t>
    </r>
  </si>
  <si>
    <t>декабрю 2021г.</t>
  </si>
  <si>
    <t>производство одежды</t>
  </si>
  <si>
    <t>5,1р</t>
  </si>
  <si>
    <t>Индекс цен производителей на сельскохозяйственную продукцию, реализованную сельскохозяйственными организациями, на конец периода</t>
  </si>
  <si>
    <t>добыча нефти и природного газа</t>
  </si>
  <si>
    <t>Добыча нефти и природного газа</t>
  </si>
  <si>
    <r>
      <t xml:space="preserve">1) </t>
    </r>
    <r>
      <rPr>
        <i/>
        <sz val="9"/>
        <color theme="1"/>
        <rFont val="Arial"/>
        <family val="2"/>
        <charset val="204"/>
      </rPr>
      <t>Уточнено</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</si>
  <si>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17.12.2021г. № 927. </t>
    </r>
  </si>
  <si>
    <t>в январе-марте 2022 года</t>
  </si>
  <si>
    <t xml:space="preserve">Социально-экономическое положение Ямало-Ненецкого автономного округа в январе-марте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 </t>
  </si>
  <si>
    <t>Ю.А. Карявина, Е.В. Кулагина, Н.Ю. Куклина</t>
  </si>
  <si>
    <t>Январь-март 2022г.</t>
  </si>
  <si>
    <t>Март 2022г. 
в % к 
соответствующему месяцу предыдущего года</t>
  </si>
  <si>
    <t>Январь-март 2022г. в % к соответствующему периоду предыдущего года</t>
  </si>
  <si>
    <t>Март 2022г.</t>
  </si>
  <si>
    <t>январь-март 2021г. в % к январю-марту 2020г.</t>
  </si>
  <si>
    <r>
      <t xml:space="preserve">2) </t>
    </r>
    <r>
      <rPr>
        <i/>
        <sz val="9"/>
        <color theme="1"/>
        <rFont val="Arial"/>
        <family val="2"/>
        <charset val="204"/>
      </rPr>
      <t>Абсолютные показатели за февраль, январь-февраль 2022г., относительные – в % к февралю, январю-февралю 2021г. и январю-февралю 2020г.</t>
    </r>
  </si>
  <si>
    <r>
      <t>Динамика поголовья основных видов скота в хозяйствах всех категорий</t>
    </r>
    <r>
      <rPr>
        <b/>
        <sz val="11"/>
        <color rgb="FFFF0000"/>
        <rFont val="Arial"/>
        <family val="2"/>
        <charset val="204"/>
      </rPr>
      <t xml:space="preserve"> </t>
    </r>
  </si>
  <si>
    <t>Овцы и козы</t>
  </si>
  <si>
    <t>Скот и птица на убой (в живом весе), тыс. тонн</t>
  </si>
  <si>
    <t>Молоко, тыс. тонн</t>
  </si>
  <si>
    <t>январь-март 2021г. в % к январю-марту   2020г.</t>
  </si>
  <si>
    <r>
      <t>Февраль</t>
    </r>
    <r>
      <rPr>
        <vertAlign val="superscript"/>
        <sz val="10"/>
        <color theme="1"/>
        <rFont val="Arial"/>
        <family val="2"/>
        <charset val="204"/>
      </rPr>
      <t>1)</t>
    </r>
  </si>
  <si>
    <t xml:space="preserve">Март 2022г. к </t>
  </si>
  <si>
    <t>март 2021г.</t>
  </si>
  <si>
    <t>Март 2022г. 
к декабрю 2021г.</t>
  </si>
  <si>
    <t>март 2021г. 
к декабрю 2020г.</t>
  </si>
  <si>
    <t>добыча сырой нефти и природного газа</t>
  </si>
  <si>
    <t xml:space="preserve">Январь-февраль 2022г.   </t>
  </si>
  <si>
    <t>Справочно январь-февраль 2021г.</t>
  </si>
  <si>
    <t xml:space="preserve">Производство основных видов продукции животноводства в хозяйствах всех категорий </t>
  </si>
  <si>
    <t xml:space="preserve">     Надои молока на одну корову в сельскохозяйственных организациях (без субъектов малого предпринимательства) в январе-марте 2022г. составили 954 килограмма (в январе-марте 2021г. – 1036 килограммов).</t>
  </si>
  <si>
    <t>Просроченная кредиторская задолженность организаций (без субъектов малого предпринимательства) по видам экономической деятельности в феврале  2022 года</t>
  </si>
  <si>
    <t>соответ-ствую-щему периоду предыду-щего года</t>
  </si>
  <si>
    <t>соответ-ствую-щему месяцу предыду-щего года</t>
  </si>
  <si>
    <t>соответст-вующему месяцу предыду-щего года</t>
  </si>
  <si>
    <t>В % к соответст-вующему периоду предыду-щего года</t>
  </si>
  <si>
    <t>2,6р</t>
  </si>
  <si>
    <t>3,5р</t>
  </si>
  <si>
    <t>4,1р</t>
  </si>
  <si>
    <t>3,8р</t>
  </si>
  <si>
    <t>7,5р</t>
  </si>
  <si>
    <t>4,7р</t>
  </si>
  <si>
    <t>3,7р</t>
  </si>
  <si>
    <t>4,6р</t>
  </si>
  <si>
    <r>
      <t>101,1</t>
    </r>
    <r>
      <rPr>
        <vertAlign val="superscript"/>
        <sz val="10"/>
        <color theme="1"/>
        <rFont val="Arial"/>
        <family val="2"/>
        <charset val="204"/>
      </rPr>
      <t>1)</t>
    </r>
  </si>
  <si>
    <r>
      <t>2021г.</t>
    </r>
    <r>
      <rPr>
        <b/>
        <vertAlign val="superscript"/>
        <sz val="10"/>
        <color theme="1"/>
        <rFont val="Arial"/>
        <family val="2"/>
        <charset val="204"/>
      </rPr>
      <t>1)</t>
    </r>
  </si>
  <si>
    <r>
      <t>13788</t>
    </r>
    <r>
      <rPr>
        <vertAlign val="superscript"/>
        <sz val="10"/>
        <color theme="1"/>
        <rFont val="Arial"/>
        <family val="2"/>
        <charset val="204"/>
      </rPr>
      <t>1)</t>
    </r>
  </si>
  <si>
    <r>
      <t>14131,2</t>
    </r>
    <r>
      <rPr>
        <vertAlign val="superscript"/>
        <sz val="10"/>
        <color theme="1"/>
        <rFont val="Arial"/>
        <family val="2"/>
        <charset val="204"/>
      </rPr>
      <t>1)</t>
    </r>
  </si>
  <si>
    <r>
      <t>72,8</t>
    </r>
    <r>
      <rPr>
        <vertAlign val="superscript"/>
        <sz val="10"/>
        <color theme="1"/>
        <rFont val="Arial"/>
        <family val="2"/>
        <charset val="204"/>
      </rPr>
      <t>1)</t>
    </r>
  </si>
  <si>
    <r>
      <t>101,7</t>
    </r>
    <r>
      <rPr>
        <vertAlign val="superscript"/>
        <sz val="10"/>
        <color theme="1"/>
        <rFont val="Arial"/>
        <family val="2"/>
        <charset val="204"/>
      </rPr>
      <t>1)</t>
    </r>
  </si>
  <si>
    <r>
      <t>109,4</t>
    </r>
    <r>
      <rPr>
        <vertAlign val="superscript"/>
        <sz val="10"/>
        <color theme="1"/>
        <rFont val="Arial"/>
        <family val="2"/>
        <charset val="204"/>
      </rPr>
      <t>1)</t>
    </r>
  </si>
  <si>
    <r>
      <t>105,6</t>
    </r>
    <r>
      <rPr>
        <vertAlign val="superscript"/>
        <sz val="10"/>
        <color theme="1"/>
        <rFont val="Arial"/>
        <family val="2"/>
        <charset val="204"/>
      </rPr>
      <t>1)</t>
    </r>
  </si>
  <si>
    <r>
      <t>6376,0</t>
    </r>
    <r>
      <rPr>
        <vertAlign val="superscript"/>
        <sz val="10"/>
        <color theme="1"/>
        <rFont val="Arial"/>
        <family val="2"/>
        <charset val="204"/>
      </rPr>
      <t>1)</t>
    </r>
  </si>
  <si>
    <r>
      <t>6695,3</t>
    </r>
    <r>
      <rPr>
        <vertAlign val="superscript"/>
        <sz val="10"/>
        <color theme="1"/>
        <rFont val="Arial"/>
        <family val="2"/>
        <charset val="204"/>
      </rPr>
      <t>1)</t>
    </r>
  </si>
  <si>
    <r>
      <t>71,4</t>
    </r>
    <r>
      <rPr>
        <vertAlign val="superscript"/>
        <sz val="10"/>
        <color theme="1"/>
        <rFont val="Arial"/>
        <family val="2"/>
        <charset val="204"/>
      </rPr>
      <t>1)</t>
    </r>
  </si>
  <si>
    <r>
      <t>103,5</t>
    </r>
    <r>
      <rPr>
        <vertAlign val="superscript"/>
        <sz val="10"/>
        <color theme="1"/>
        <rFont val="Arial"/>
        <family val="2"/>
        <charset val="204"/>
      </rPr>
      <t>1)</t>
    </r>
  </si>
  <si>
    <r>
      <t>109,2</t>
    </r>
    <r>
      <rPr>
        <vertAlign val="superscript"/>
        <sz val="10"/>
        <color theme="1"/>
        <rFont val="Arial"/>
        <family val="2"/>
        <charset val="204"/>
      </rPr>
      <t>1)</t>
    </r>
  </si>
  <si>
    <r>
      <t>106,0</t>
    </r>
    <r>
      <rPr>
        <vertAlign val="superscript"/>
        <sz val="10"/>
        <color theme="1"/>
        <rFont val="Arial"/>
        <family val="2"/>
        <charset val="204"/>
      </rPr>
      <t>1)</t>
    </r>
  </si>
  <si>
    <r>
      <t>7412,0</t>
    </r>
    <r>
      <rPr>
        <vertAlign val="superscript"/>
        <sz val="10"/>
        <color theme="1"/>
        <rFont val="Arial"/>
        <family val="2"/>
        <charset val="204"/>
      </rPr>
      <t>1)</t>
    </r>
  </si>
  <si>
    <r>
      <t>7435,9</t>
    </r>
    <r>
      <rPr>
        <vertAlign val="superscript"/>
        <sz val="10"/>
        <color theme="1"/>
        <rFont val="Arial"/>
        <family val="2"/>
        <charset val="204"/>
      </rPr>
      <t>1)</t>
    </r>
  </si>
  <si>
    <r>
      <t>74,0</t>
    </r>
    <r>
      <rPr>
        <vertAlign val="superscript"/>
        <sz val="10"/>
        <color theme="1"/>
        <rFont val="Arial"/>
        <family val="2"/>
        <charset val="204"/>
      </rPr>
      <t>1)</t>
    </r>
  </si>
  <si>
    <r>
      <t>100,2</t>
    </r>
    <r>
      <rPr>
        <vertAlign val="superscript"/>
        <sz val="10"/>
        <color theme="1"/>
        <rFont val="Arial"/>
        <family val="2"/>
        <charset val="204"/>
      </rPr>
      <t>1)</t>
    </r>
  </si>
  <si>
    <r>
      <t>109,6</t>
    </r>
    <r>
      <rPr>
        <vertAlign val="superscript"/>
        <sz val="10"/>
        <color theme="1"/>
        <rFont val="Arial"/>
        <family val="2"/>
        <charset val="204"/>
      </rPr>
      <t>1)</t>
    </r>
  </si>
  <si>
    <r>
      <t>105,4</t>
    </r>
    <r>
      <rPr>
        <vertAlign val="superscript"/>
        <sz val="10"/>
        <color theme="1"/>
        <rFont val="Arial"/>
        <family val="2"/>
        <charset val="204"/>
      </rPr>
      <t>1)</t>
    </r>
  </si>
  <si>
    <r>
      <rPr>
        <i/>
        <vertAlign val="superscript"/>
        <sz val="10"/>
        <color theme="1"/>
        <rFont val="Arial"/>
        <family val="2"/>
        <charset val="204"/>
      </rPr>
      <t>1)</t>
    </r>
    <r>
      <rPr>
        <i/>
        <sz val="10"/>
        <color theme="1"/>
        <rFont val="Arial"/>
        <family val="2"/>
        <charset val="204"/>
      </rPr>
      <t xml:space="preserve"> Уточнено</t>
    </r>
  </si>
  <si>
    <r>
      <rPr>
        <i/>
        <vertAlign val="superscript"/>
        <sz val="9"/>
        <color theme="1"/>
        <rFont val="Arial"/>
        <family val="2"/>
        <charset val="204"/>
      </rPr>
      <t xml:space="preserve">1) </t>
    </r>
    <r>
      <rPr>
        <i/>
        <sz val="9"/>
        <color theme="1"/>
        <rFont val="Arial"/>
        <family val="2"/>
        <charset val="204"/>
      </rPr>
      <t>Уточнено</t>
    </r>
  </si>
  <si>
    <r>
      <rPr>
        <sz val="10"/>
        <color theme="1"/>
        <rFont val="Arial"/>
        <family val="2"/>
        <charset val="204"/>
      </rPr>
      <t>6,1</t>
    </r>
    <r>
      <rPr>
        <vertAlign val="superscript"/>
        <sz val="10"/>
        <color theme="1"/>
        <rFont val="Arial"/>
        <family val="2"/>
        <charset val="204"/>
      </rPr>
      <t>1)</t>
    </r>
  </si>
  <si>
    <r>
      <rPr>
        <sz val="10"/>
        <color theme="1"/>
        <rFont val="Arial"/>
        <family val="2"/>
        <charset val="204"/>
      </rPr>
      <t>6,0</t>
    </r>
    <r>
      <rPr>
        <vertAlign val="superscript"/>
        <sz val="10"/>
        <color theme="1"/>
        <rFont val="Arial"/>
        <family val="2"/>
        <charset val="204"/>
      </rPr>
      <t>1)</t>
    </r>
  </si>
  <si>
    <t xml:space="preserve">          По предварительной оценке на 1 марта 2022г. численность населения составила 552,2 тыс. человек и по сравнению с 1 марта 2021г. увеличилась на 4,1 тыс. человек.</t>
  </si>
  <si>
    <t>3,3р</t>
  </si>
  <si>
    <r>
      <t xml:space="preserve">    К началу апреля 2022г.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t>
    </r>
    <r>
      <rPr>
        <sz val="10"/>
        <color rgb="FFFF0000"/>
        <rFont val="Arial"/>
        <family val="2"/>
        <charset val="204"/>
      </rPr>
      <t xml:space="preserve"> </t>
    </r>
    <r>
      <rPr>
        <sz val="10"/>
        <rFont val="Arial"/>
        <family val="2"/>
        <charset val="204"/>
      </rPr>
      <t>увеличилась в 2,5 раза.</t>
    </r>
  </si>
  <si>
    <r>
      <t>98,7</t>
    </r>
    <r>
      <rPr>
        <vertAlign val="superscript"/>
        <sz val="10"/>
        <color theme="1"/>
        <rFont val="Arial"/>
        <family val="2"/>
        <charset val="204"/>
      </rPr>
      <t>3)</t>
    </r>
  </si>
  <si>
    <r>
      <rPr>
        <i/>
        <vertAlign val="superscript"/>
        <sz val="9"/>
        <color theme="1"/>
        <rFont val="Arial"/>
        <family val="2"/>
        <charset val="204"/>
      </rPr>
      <t xml:space="preserve">3) </t>
    </r>
    <r>
      <rPr>
        <i/>
        <sz val="9"/>
        <color theme="1"/>
        <rFont val="Arial"/>
        <family val="2"/>
        <charset val="204"/>
      </rPr>
      <t>Уточнено</t>
    </r>
  </si>
  <si>
    <r>
      <rPr>
        <i/>
        <vertAlign val="superscript"/>
        <sz val="10"/>
        <color theme="1"/>
        <rFont val="Arial"/>
        <family val="2"/>
        <charset val="204"/>
      </rPr>
      <t xml:space="preserve">1) </t>
    </r>
    <r>
      <rPr>
        <i/>
        <sz val="10"/>
        <color theme="1"/>
        <rFont val="Arial"/>
        <family val="2"/>
        <charset val="204"/>
      </rPr>
      <t>Уточнено</t>
    </r>
  </si>
  <si>
    <r>
      <t>январь-март 2021г. 
в % к           январю-марту 2020г.</t>
    </r>
    <r>
      <rPr>
        <vertAlign val="superscript"/>
        <sz val="10"/>
        <color theme="1"/>
        <rFont val="Arial"/>
        <family val="2"/>
        <charset val="204"/>
      </rPr>
      <t>1)</t>
    </r>
  </si>
  <si>
    <r>
      <t>2021г</t>
    </r>
    <r>
      <rPr>
        <b/>
        <vertAlign val="superscript"/>
        <sz val="10"/>
        <color theme="1"/>
        <rFont val="Arial"/>
        <family val="2"/>
        <charset val="204"/>
      </rPr>
      <t>.1)</t>
    </r>
  </si>
  <si>
    <t xml:space="preserve">Динамика поголовья основных видов скота в хозяйствах всех категорий </t>
  </si>
  <si>
    <t>Производство основных видов продукции животноводства в сельскохозяйственных организация</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</si>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</sst>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sz val="10"/>
      <color theme="1"/>
      <name val="Arial"/>
      <family val="2"/>
    </font>
    <font>
      <b/>
      <sz val="11"/>
      <color rgb="FFFF0000"/>
      <name val="Arial"/>
      <family val="2"/>
      <charset val="204"/>
    </font>
    <font>
      <i/>
      <vertAlign val="superscript"/>
      <sz val="10"/>
      <color theme="1"/>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0" fontId="35" fillId="0" borderId="0"/>
    <xf numFmtId="0" fontId="40" fillId="0" borderId="0"/>
  </cellStyleXfs>
  <cellXfs count="525">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2" xfId="0" applyFont="1" applyBorder="1" applyAlignment="1">
      <alignment horizontal="right"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19" fillId="0" borderId="0" xfId="0" applyFont="1" applyBorder="1" applyAlignment="1">
      <alignment horizontal="center" vertical="center"/>
    </xf>
    <xf numFmtId="0" fontId="1" fillId="0" borderId="6" xfId="0" applyFont="1" applyBorder="1" applyAlignment="1">
      <alignment horizontal="right" vertical="center" wrapText="1" indent="3"/>
    </xf>
    <xf numFmtId="0" fontId="21"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164" fontId="1" fillId="0" borderId="6" xfId="0" applyNumberFormat="1" applyFont="1" applyBorder="1" applyAlignment="1">
      <alignment horizontal="right" vertical="center" wrapText="1" indent="4"/>
    </xf>
    <xf numFmtId="164" fontId="1" fillId="0" borderId="9"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2"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1" fillId="0" borderId="11" xfId="0" applyFont="1" applyBorder="1" applyAlignment="1">
      <alignment horizontal="right" wrapText="1"/>
    </xf>
    <xf numFmtId="0" fontId="0" fillId="0" borderId="6" xfId="0" applyBorder="1"/>
    <xf numFmtId="0" fontId="0" fillId="0" borderId="12" xfId="0" applyBorder="1"/>
    <xf numFmtId="0" fontId="23"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6" fillId="0" borderId="10" xfId="0" applyFont="1" applyBorder="1" applyAlignment="1">
      <alignment vertical="center" wrapText="1"/>
    </xf>
    <xf numFmtId="0" fontId="26" fillId="0" borderId="11" xfId="0" applyFont="1" applyBorder="1" applyAlignment="1">
      <alignment vertical="center" wrapText="1"/>
    </xf>
    <xf numFmtId="0" fontId="27" fillId="0" borderId="0" xfId="0" applyFont="1" applyBorder="1" applyAlignment="1">
      <alignment horizontal="center" vertical="center"/>
    </xf>
    <xf numFmtId="0" fontId="28" fillId="0" borderId="0" xfId="0" applyFont="1" applyBorder="1" applyAlignment="1">
      <alignment horizontal="right" vertical="center"/>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29" fillId="0" borderId="0" xfId="0" applyFont="1" applyBorder="1" applyAlignment="1">
      <alignment horizontal="center" vertical="center"/>
    </xf>
    <xf numFmtId="0" fontId="0" fillId="0" borderId="10"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1" fillId="0" borderId="12" xfId="0" applyFont="1" applyBorder="1" applyAlignment="1">
      <alignment horizontal="right" wrapText="1" indent="2"/>
    </xf>
    <xf numFmtId="164" fontId="1" fillId="0" borderId="6" xfId="0" applyNumberFormat="1" applyFont="1" applyBorder="1" applyAlignment="1">
      <alignment horizontal="right" wrapText="1" indent="2"/>
    </xf>
    <xf numFmtId="0" fontId="1" fillId="0" borderId="11" xfId="0" applyFont="1" applyBorder="1" applyAlignment="1">
      <alignment horizontal="right" wrapText="1" indent="2"/>
    </xf>
    <xf numFmtId="164" fontId="1" fillId="0" borderId="9" xfId="0" applyNumberFormat="1" applyFont="1" applyBorder="1" applyAlignment="1">
      <alignment horizontal="right" wrapText="1" indent="2"/>
    </xf>
    <xf numFmtId="0" fontId="30" fillId="0" borderId="0" xfId="0" applyFont="1" applyBorder="1" applyAlignment="1">
      <alignment horizontal="center" vertical="center"/>
    </xf>
    <xf numFmtId="0" fontId="7" fillId="0" borderId="0" xfId="0" applyFont="1" applyAlignment="1">
      <alignment horizontal="center"/>
    </xf>
    <xf numFmtId="0" fontId="0" fillId="0" borderId="6"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right" wrapText="1" indent="3"/>
    </xf>
    <xf numFmtId="0" fontId="1" fillId="0" borderId="6" xfId="0" applyFont="1" applyBorder="1" applyAlignment="1">
      <alignment horizontal="right" wrapText="1" indent="3"/>
    </xf>
    <xf numFmtId="0" fontId="11" fillId="0" borderId="6" xfId="0" applyFont="1" applyBorder="1" applyAlignment="1">
      <alignment horizontal="right" wrapText="1" indent="1"/>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164" fontId="0" fillId="0" borderId="6"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3" fillId="0" borderId="0" xfId="0" applyFont="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9" fillId="0" borderId="6" xfId="0" applyFont="1" applyBorder="1" applyAlignment="1">
      <alignment vertical="center" wrapText="1"/>
    </xf>
    <xf numFmtId="0" fontId="19" fillId="0" borderId="12" xfId="0" applyFont="1" applyBorder="1" applyAlignment="1">
      <alignment vertical="center" wrapText="1"/>
    </xf>
    <xf numFmtId="0" fontId="0" fillId="0" borderId="10" xfId="0" applyBorder="1"/>
    <xf numFmtId="164" fontId="2" fillId="0" borderId="12" xfId="0" applyNumberFormat="1" applyFont="1" applyBorder="1" applyAlignment="1">
      <alignment horizontal="right" vertical="center" wrapText="1" indent="3"/>
    </xf>
    <xf numFmtId="0" fontId="2" fillId="0" borderId="5" xfId="0" applyFont="1" applyFill="1" applyBorder="1" applyAlignment="1">
      <alignment vertical="center" wrapText="1"/>
    </xf>
    <xf numFmtId="0" fontId="0" fillId="0" borderId="12" xfId="0" applyFont="1" applyFill="1" applyBorder="1" applyAlignment="1">
      <alignment vertical="center" wrapText="1"/>
    </xf>
    <xf numFmtId="0" fontId="0" fillId="0" borderId="3" xfId="0" applyBorder="1" applyAlignment="1">
      <alignment vertical="top"/>
    </xf>
    <xf numFmtId="0" fontId="0" fillId="0" borderId="8" xfId="0" applyFont="1" applyBorder="1" applyAlignment="1">
      <alignment horizontal="right" vertical="top"/>
    </xf>
    <xf numFmtId="164" fontId="1" fillId="0" borderId="12" xfId="0" applyNumberFormat="1" applyFont="1" applyBorder="1" applyAlignment="1">
      <alignment horizontal="right" vertical="center" wrapText="1" indent="7"/>
    </xf>
    <xf numFmtId="164" fontId="1" fillId="0" borderId="6" xfId="0" applyNumberFormat="1" applyFont="1" applyBorder="1" applyAlignment="1">
      <alignment horizontal="right" vertical="center" wrapText="1" indent="7"/>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2" fillId="0" borderId="12" xfId="0" applyFont="1" applyFill="1" applyBorder="1" applyAlignment="1">
      <alignment vertical="center" wrapText="1"/>
    </xf>
    <xf numFmtId="0" fontId="0" fillId="0" borderId="14" xfId="0" applyFont="1" applyFill="1" applyBorder="1" applyAlignment="1">
      <alignment horizontal="center" vertical="top"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6" fillId="0" borderId="0" xfId="1"/>
    <xf numFmtId="0" fontId="1" fillId="0" borderId="0" xfId="0" applyFont="1" applyAlignment="1">
      <alignment horizontal="left" vertical="center" indent="31"/>
    </xf>
    <xf numFmtId="0" fontId="0" fillId="0" borderId="0" xfId="0" applyFont="1" applyAlignment="1">
      <alignment horizontal="left" vertical="center" indent="32"/>
    </xf>
    <xf numFmtId="0" fontId="12" fillId="0" borderId="0" xfId="0" applyFont="1" applyAlignment="1">
      <alignment horizontal="left" vertical="center" wrapText="1" indent="2"/>
    </xf>
    <xf numFmtId="0" fontId="1" fillId="0" borderId="0" xfId="0" applyFont="1" applyAlignment="1">
      <alignment horizontal="left" vertical="center" wrapText="1" indent="2"/>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18" fillId="0" borderId="0" xfId="0" applyFont="1" applyBorder="1" applyAlignment="1">
      <alignment vertical="center" wrapText="1"/>
    </xf>
    <xf numFmtId="0" fontId="0" fillId="0" borderId="12" xfId="0" applyFont="1" applyBorder="1" applyAlignment="1">
      <alignment horizontal="right" vertical="top" wrapText="1" indent="4"/>
    </xf>
    <xf numFmtId="0" fontId="0" fillId="0" borderId="6" xfId="0" applyFont="1" applyBorder="1" applyAlignment="1">
      <alignment horizontal="right" vertical="top" wrapText="1" indent="4"/>
    </xf>
    <xf numFmtId="0" fontId="2" fillId="0" borderId="12" xfId="0" applyFont="1" applyFill="1" applyBorder="1" applyAlignment="1">
      <alignment horizontal="right" vertical="center" wrapText="1" indent="4"/>
    </xf>
    <xf numFmtId="0" fontId="0" fillId="0" borderId="12" xfId="0" applyFont="1" applyFill="1" applyBorder="1" applyAlignment="1">
      <alignment horizontal="right" vertical="top" wrapText="1" indent="4"/>
    </xf>
    <xf numFmtId="0" fontId="0" fillId="0" borderId="6" xfId="0" applyFont="1" applyFill="1" applyBorder="1" applyAlignment="1">
      <alignment horizontal="right" vertical="top" wrapText="1" indent="4"/>
    </xf>
    <xf numFmtId="0" fontId="0" fillId="0" borderId="11" xfId="0" applyFont="1" applyFill="1" applyBorder="1" applyAlignment="1">
      <alignment horizontal="right" vertical="top" wrapText="1" indent="4"/>
    </xf>
    <xf numFmtId="0" fontId="0" fillId="0" borderId="9" xfId="0" applyFont="1" applyFill="1" applyBorder="1" applyAlignment="1">
      <alignment horizontal="right" vertical="top" wrapText="1" indent="4"/>
    </xf>
    <xf numFmtId="164" fontId="0" fillId="0" borderId="6" xfId="0" applyNumberFormat="1" applyFont="1" applyBorder="1" applyAlignment="1">
      <alignment horizontal="right" wrapText="1" indent="1"/>
    </xf>
    <xf numFmtId="0" fontId="0" fillId="0" borderId="12" xfId="0" applyNumberFormat="1" applyFont="1" applyBorder="1" applyAlignment="1">
      <alignment horizontal="right" wrapText="1" indent="3"/>
    </xf>
    <xf numFmtId="0" fontId="0" fillId="0" borderId="11" xfId="0" applyNumberFormat="1" applyFont="1" applyBorder="1" applyAlignment="1">
      <alignment horizontal="right" wrapText="1" indent="3"/>
    </xf>
    <xf numFmtId="0" fontId="0" fillId="0" borderId="12" xfId="0" applyFont="1" applyBorder="1" applyAlignment="1">
      <alignment horizontal="right" vertical="center" wrapText="1" indent="3"/>
    </xf>
    <xf numFmtId="0" fontId="0" fillId="0" borderId="11" xfId="0" applyFont="1" applyBorder="1" applyAlignment="1">
      <alignment horizontal="right" vertical="center" wrapText="1" indent="3"/>
    </xf>
    <xf numFmtId="0" fontId="0" fillId="0" borderId="6" xfId="0" applyNumberFormat="1" applyFont="1" applyBorder="1" applyAlignment="1">
      <alignment horizontal="right" wrapText="1" indent="2"/>
    </xf>
    <xf numFmtId="0" fontId="0" fillId="0" borderId="0" xfId="0" applyAlignment="1">
      <alignment horizontal="center" vertical="center"/>
    </xf>
    <xf numFmtId="0" fontId="2" fillId="0" borderId="10" xfId="0" applyFont="1" applyFill="1" applyBorder="1" applyAlignment="1">
      <alignment vertical="center" wrapText="1"/>
    </xf>
    <xf numFmtId="0" fontId="2" fillId="0" borderId="6" xfId="0" applyFont="1" applyFill="1" applyBorder="1" applyAlignment="1">
      <alignment vertical="center" wrapText="1"/>
    </xf>
    <xf numFmtId="164" fontId="0" fillId="0" borderId="0" xfId="0" applyNumberFormat="1"/>
    <xf numFmtId="1" fontId="1" fillId="0" borderId="6" xfId="0" applyNumberFormat="1" applyFont="1" applyBorder="1" applyAlignment="1">
      <alignment horizontal="right" vertical="center" wrapText="1" indent="3"/>
    </xf>
    <xf numFmtId="1" fontId="1" fillId="0" borderId="6" xfId="0" applyNumberFormat="1" applyFont="1" applyBorder="1" applyAlignment="1">
      <alignment horizontal="right" vertical="center" indent="3"/>
    </xf>
    <xf numFmtId="1" fontId="1" fillId="0" borderId="9" xfId="0" applyNumberFormat="1" applyFont="1" applyBorder="1" applyAlignment="1">
      <alignment horizontal="right" vertical="center" wrapText="1" indent="3"/>
    </xf>
    <xf numFmtId="0" fontId="37" fillId="0" borderId="10" xfId="0" applyFont="1" applyFill="1" applyBorder="1" applyAlignment="1">
      <alignment horizontal="center" vertical="top" wrapText="1"/>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164" fontId="0" fillId="0" borderId="12" xfId="0" applyNumberFormat="1" applyBorder="1" applyAlignment="1">
      <alignment horizontal="right" vertical="top" indent="6"/>
    </xf>
    <xf numFmtId="164" fontId="2" fillId="0" borderId="12" xfId="0" applyNumberFormat="1" applyFont="1" applyFill="1" applyBorder="1" applyAlignment="1">
      <alignment horizontal="right" vertical="center" wrapText="1" indent="7"/>
    </xf>
    <xf numFmtId="0" fontId="0" fillId="0" borderId="12" xfId="0" applyFont="1" applyBorder="1" applyAlignment="1">
      <alignment horizontal="center" vertical="top" wrapText="1"/>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164" fontId="1" fillId="0" borderId="12" xfId="0" applyNumberFormat="1" applyFont="1" applyBorder="1" applyAlignment="1">
      <alignment horizontal="right" wrapText="1" indent="2"/>
    </xf>
    <xf numFmtId="0" fontId="2" fillId="0" borderId="7" xfId="0" applyFont="1" applyBorder="1" applyAlignment="1">
      <alignment vertical="center" wrapText="1"/>
    </xf>
    <xf numFmtId="164" fontId="0" fillId="0" borderId="6" xfId="0" applyNumberFormat="1" applyFont="1" applyBorder="1" applyAlignment="1">
      <alignment horizontal="right" wrapText="1" indent="4"/>
    </xf>
    <xf numFmtId="164" fontId="0" fillId="0" borderId="9" xfId="0" applyNumberFormat="1" applyFont="1" applyBorder="1" applyAlignment="1">
      <alignment horizontal="right" wrapText="1" indent="4"/>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164" fontId="0" fillId="0" borderId="12" xfId="0" applyNumberFormat="1" applyFont="1" applyBorder="1" applyAlignment="1">
      <alignment horizontal="right" indent="3"/>
    </xf>
    <xf numFmtId="164" fontId="2" fillId="0" borderId="12" xfId="0" applyNumberFormat="1" applyFont="1" applyBorder="1" applyAlignment="1">
      <alignment horizontal="right" wrapText="1" indent="3"/>
    </xf>
    <xf numFmtId="164" fontId="2"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6" fillId="0" borderId="0" xfId="0" applyFont="1" applyAlignment="1">
      <alignment horizontal="center"/>
    </xf>
    <xf numFmtId="0" fontId="38" fillId="0" borderId="0" xfId="0" applyFont="1"/>
    <xf numFmtId="0" fontId="37" fillId="0" borderId="0" xfId="1" applyFont="1"/>
    <xf numFmtId="0" fontId="37" fillId="0" borderId="0" xfId="0" applyFont="1"/>
    <xf numFmtId="0" fontId="37" fillId="0" borderId="0" xfId="1" applyFont="1" applyAlignment="1">
      <alignment horizontal="left"/>
    </xf>
    <xf numFmtId="0" fontId="37" fillId="0" borderId="0" xfId="1" applyFont="1" applyAlignment="1">
      <alignment horizontal="left" wrapText="1"/>
    </xf>
    <xf numFmtId="0" fontId="38" fillId="0" borderId="0" xfId="1" applyFont="1"/>
    <xf numFmtId="164" fontId="0" fillId="0" borderId="12" xfId="0" applyNumberFormat="1" applyFont="1" applyFill="1" applyBorder="1" applyAlignment="1">
      <alignment horizontal="right" vertical="top" wrapText="1" indent="4"/>
    </xf>
    <xf numFmtId="0" fontId="0" fillId="0" borderId="12" xfId="0" applyFont="1" applyBorder="1" applyAlignment="1">
      <alignment horizontal="left" vertical="center" wrapText="1" indent="2"/>
    </xf>
    <xf numFmtId="164" fontId="1" fillId="0" borderId="6" xfId="0" applyNumberFormat="1" applyFont="1" applyBorder="1" applyAlignment="1">
      <alignment horizontal="right" wrapText="1"/>
    </xf>
    <xf numFmtId="164" fontId="1" fillId="0" borderId="6" xfId="0" applyNumberFormat="1" applyFont="1" applyFill="1" applyBorder="1" applyAlignment="1">
      <alignment horizontal="right" vertical="center" wrapText="1" indent="3"/>
    </xf>
    <xf numFmtId="0" fontId="0" fillId="0" borderId="0" xfId="0" applyFont="1" applyFill="1" applyAlignment="1">
      <alignment horizontal="justify" vertical="center"/>
    </xf>
    <xf numFmtId="49" fontId="0" fillId="0" borderId="0" xfId="0" applyNumberFormat="1"/>
    <xf numFmtId="0" fontId="0" fillId="0" borderId="10" xfId="0" applyFont="1" applyBorder="1" applyAlignment="1">
      <alignment vertical="center" wrapText="1"/>
    </xf>
    <xf numFmtId="0" fontId="37" fillId="0" borderId="0" xfId="1" applyFont="1" applyAlignment="1">
      <alignment horizontal="left" vertical="center" indent="31"/>
    </xf>
    <xf numFmtId="164" fontId="1" fillId="0" borderId="6" xfId="0" applyNumberFormat="1" applyFont="1" applyFill="1" applyBorder="1" applyAlignment="1">
      <alignment horizontal="right" vertical="center" wrapText="1" indent="6"/>
    </xf>
    <xf numFmtId="0" fontId="0" fillId="0" borderId="9" xfId="0" applyFont="1" applyFill="1" applyBorder="1" applyAlignment="1">
      <alignment horizontal="center" vertical="top" wrapText="1"/>
    </xf>
    <xf numFmtId="164" fontId="1" fillId="0" borderId="6" xfId="0" applyNumberFormat="1" applyFont="1" applyFill="1" applyBorder="1" applyAlignment="1">
      <alignment horizontal="right" wrapText="1" indent="1"/>
    </xf>
    <xf numFmtId="0" fontId="0" fillId="0" borderId="11" xfId="0" applyFont="1" applyFill="1" applyBorder="1" applyAlignment="1">
      <alignment horizontal="center" vertical="top" wrapTex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164" fontId="0" fillId="0" borderId="12" xfId="0" applyNumberFormat="1" applyFont="1" applyFill="1" applyBorder="1" applyAlignment="1">
      <alignment horizontal="right" wrapText="1" indent="4"/>
    </xf>
    <xf numFmtId="0" fontId="2" fillId="0" borderId="0" xfId="0" applyFont="1" applyBorder="1" applyAlignment="1">
      <alignment vertical="center" wrapText="1"/>
    </xf>
    <xf numFmtId="164" fontId="1" fillId="0" borderId="0" xfId="0" applyNumberFormat="1" applyFont="1" applyBorder="1" applyAlignment="1">
      <alignment horizontal="right" vertical="center" wrapText="1" indent="6"/>
    </xf>
    <xf numFmtId="164" fontId="1" fillId="0" borderId="0" xfId="0" applyNumberFormat="1" applyFont="1" applyFill="1" applyBorder="1" applyAlignment="1">
      <alignment horizontal="right" vertical="center" wrapText="1" indent="6"/>
    </xf>
    <xf numFmtId="164" fontId="1" fillId="0" borderId="11" xfId="0" applyNumberFormat="1" applyFont="1" applyBorder="1" applyAlignment="1">
      <alignment horizontal="right" vertical="center" wrapText="1" indent="7"/>
    </xf>
    <xf numFmtId="164" fontId="1" fillId="0" borderId="9" xfId="0" applyNumberFormat="1" applyFont="1" applyBorder="1" applyAlignment="1">
      <alignment horizontal="right" vertical="center" wrapText="1" indent="7"/>
    </xf>
    <xf numFmtId="0" fontId="1" fillId="0" borderId="12" xfId="0" applyFont="1" applyBorder="1" applyAlignment="1">
      <alignment horizontal="left" vertical="center" wrapText="1"/>
    </xf>
    <xf numFmtId="0" fontId="1" fillId="0" borderId="11" xfId="0" applyFont="1" applyFill="1" applyBorder="1" applyAlignment="1">
      <alignment horizontal="left" vertical="center" wrapText="1"/>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164" fontId="1" fillId="0" borderId="6" xfId="0" applyNumberFormat="1" applyFont="1" applyBorder="1" applyAlignment="1">
      <alignment horizontal="right" wrapText="1" indent="3"/>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164" fontId="12" fillId="0" borderId="6" xfId="0" quotePrefix="1" applyNumberFormat="1" applyFont="1" applyBorder="1" applyAlignment="1">
      <alignment horizontal="right" wrapText="1"/>
    </xf>
    <xf numFmtId="0" fontId="1" fillId="0" borderId="5" xfId="0" applyFont="1" applyFill="1" applyBorder="1" applyAlignment="1">
      <alignment horizontal="left" vertical="center" wrapText="1" indent="1"/>
    </xf>
    <xf numFmtId="164" fontId="1" fillId="0" borderId="11" xfId="0" applyNumberFormat="1" applyFont="1" applyBorder="1" applyAlignment="1">
      <alignment horizontal="right" wrapText="1" indent="3"/>
    </xf>
    <xf numFmtId="164" fontId="1" fillId="0" borderId="9" xfId="0" applyNumberFormat="1" applyFont="1" applyBorder="1" applyAlignment="1">
      <alignment horizontal="right" wrapText="1" indent="3"/>
    </xf>
    <xf numFmtId="164" fontId="0" fillId="0" borderId="6" xfId="0" quotePrefix="1" applyNumberFormat="1" applyFont="1" applyBorder="1" applyAlignment="1">
      <alignment horizontal="right" wrapText="1" indent="3"/>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0" fillId="0" borderId="12" xfId="0" applyNumberFormat="1" applyFont="1" applyBorder="1" applyAlignment="1">
      <alignment horizontal="right" vertical="center" wrapText="1" indent="4"/>
    </xf>
    <xf numFmtId="2" fontId="0" fillId="0" borderId="6" xfId="0" applyNumberFormat="1" applyFont="1" applyBorder="1" applyAlignment="1">
      <alignment horizontal="right" vertical="center" wrapText="1" indent="3"/>
    </xf>
    <xf numFmtId="2" fontId="1" fillId="0" borderId="6" xfId="0" applyNumberFormat="1" applyFont="1" applyBorder="1" applyAlignment="1">
      <alignment horizontal="right" vertical="center" wrapText="1" indent="3"/>
    </xf>
    <xf numFmtId="0" fontId="0" fillId="0" borderId="12" xfId="0" applyNumberFormat="1" applyBorder="1" applyAlignment="1">
      <alignment horizontal="right" indent="6"/>
    </xf>
    <xf numFmtId="0" fontId="0" fillId="0" borderId="12" xfId="0" applyNumberFormat="1" applyBorder="1" applyAlignment="1">
      <alignment horizontal="right" vertical="top" indent="6"/>
    </xf>
    <xf numFmtId="2" fontId="0" fillId="0" borderId="12" xfId="0" applyNumberFormat="1" applyBorder="1" applyAlignment="1">
      <alignment horizontal="right" indent="3"/>
    </xf>
    <xf numFmtId="2" fontId="0" fillId="0" borderId="9" xfId="0" applyNumberFormat="1" applyFont="1" applyFill="1" applyBorder="1" applyAlignment="1">
      <alignment horizontal="right" vertical="center" wrapText="1" indent="3"/>
    </xf>
    <xf numFmtId="164" fontId="0" fillId="0" borderId="10" xfId="0" applyNumberFormat="1" applyFont="1" applyFill="1" applyBorder="1" applyAlignment="1">
      <alignment horizontal="right" wrapText="1" indent="4"/>
    </xf>
    <xf numFmtId="164" fontId="0" fillId="0" borderId="11" xfId="0" applyNumberFormat="1" applyFont="1" applyFill="1" applyBorder="1" applyAlignment="1">
      <alignment horizontal="right" wrapText="1" indent="4"/>
    </xf>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0" fontId="34" fillId="0" borderId="6" xfId="0" applyFont="1" applyFill="1" applyBorder="1"/>
    <xf numFmtId="0" fontId="37" fillId="0" borderId="12" xfId="0" applyFont="1" applyBorder="1" applyAlignment="1">
      <alignment horizontal="left" vertical="center" wrapText="1" indent="1"/>
    </xf>
    <xf numFmtId="0" fontId="1" fillId="0" borderId="10" xfId="0" applyFont="1" applyBorder="1" applyAlignment="1">
      <alignment horizontal="right" vertical="center" wrapText="1" indent="2"/>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2" fillId="0" borderId="11" xfId="0" applyFont="1" applyFill="1" applyBorder="1" applyAlignment="1">
      <alignment vertical="center" wrapText="1"/>
    </xf>
    <xf numFmtId="164" fontId="1" fillId="0" borderId="11" xfId="0" applyNumberFormat="1" applyFont="1" applyFill="1" applyBorder="1" applyAlignment="1">
      <alignment horizontal="right" vertical="center" wrapText="1" indent="6"/>
    </xf>
    <xf numFmtId="164" fontId="1" fillId="0" borderId="9" xfId="0" applyNumberFormat="1" applyFont="1" applyFill="1" applyBorder="1" applyAlignment="1">
      <alignment horizontal="right" vertical="center" wrapText="1" indent="6"/>
    </xf>
    <xf numFmtId="164" fontId="0" fillId="0" borderId="4" xfId="0" applyNumberFormat="1" applyFont="1" applyFill="1" applyBorder="1" applyAlignment="1">
      <alignment horizontal="right" wrapText="1" indent="4"/>
    </xf>
    <xf numFmtId="164" fontId="0" fillId="0" borderId="6" xfId="0" applyNumberFormat="1" applyFont="1" applyFill="1" applyBorder="1" applyAlignment="1">
      <alignment horizontal="right" vertical="center" wrapText="1" indent="3"/>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2" fillId="0" borderId="4" xfId="0" applyFont="1" applyBorder="1" applyAlignment="1"/>
    <xf numFmtId="0" fontId="2" fillId="0" borderId="6" xfId="0" applyFont="1" applyBorder="1" applyAlignment="1"/>
    <xf numFmtId="0" fontId="2" fillId="0" borderId="10" xfId="0" applyFont="1" applyBorder="1" applyAlignment="1"/>
    <xf numFmtId="0" fontId="2" fillId="0" borderId="12" xfId="0" applyFont="1" applyBorder="1" applyAlignment="1"/>
    <xf numFmtId="49" fontId="0" fillId="0" borderId="0" xfId="0" applyNumberFormat="1" applyFont="1" applyAlignment="1">
      <alignment horizontal="justify" vertical="center"/>
    </xf>
    <xf numFmtId="164" fontId="1" fillId="0" borderId="6" xfId="0" applyNumberFormat="1" applyFont="1" applyFill="1" applyBorder="1" applyAlignment="1">
      <alignment horizontal="right" vertical="center" wrapText="1" indent="7"/>
    </xf>
    <xf numFmtId="0" fontId="37" fillId="0" borderId="12" xfId="0" applyFont="1" applyBorder="1" applyAlignment="1">
      <alignment vertical="center" wrapText="1"/>
    </xf>
    <xf numFmtId="0" fontId="1" fillId="0" borderId="12" xfId="0" applyFont="1" applyBorder="1" applyAlignment="1">
      <alignment horizontal="right" wrapText="1" indent="4"/>
    </xf>
    <xf numFmtId="0" fontId="0" fillId="0" borderId="9" xfId="0" applyNumberFormat="1" applyFont="1" applyBorder="1" applyAlignment="1">
      <alignment horizontal="right" wrapText="1" indent="2"/>
    </xf>
    <xf numFmtId="0" fontId="0" fillId="0" borderId="12" xfId="0" applyFont="1" applyBorder="1" applyAlignment="1">
      <alignment horizontal="right" wrapText="1" indent="3"/>
    </xf>
    <xf numFmtId="0" fontId="0" fillId="0" borderId="12" xfId="0" applyFont="1" applyBorder="1" applyAlignment="1">
      <alignment horizontal="right" wrapText="1" indent="4"/>
    </xf>
    <xf numFmtId="164" fontId="1" fillId="0" borderId="11" xfId="0" applyNumberFormat="1" applyFont="1" applyBorder="1" applyAlignment="1">
      <alignment horizontal="right" wrapText="1" indent="4"/>
    </xf>
    <xf numFmtId="0" fontId="0" fillId="0" borderId="9" xfId="0" applyFont="1" applyBorder="1" applyAlignment="1">
      <alignment horizontal="right" wrapText="1" indent="3"/>
    </xf>
    <xf numFmtId="0" fontId="1" fillId="0" borderId="12" xfId="0" applyFont="1" applyFill="1" applyBorder="1" applyAlignment="1">
      <alignment horizontal="right" wrapText="1" indent="3"/>
    </xf>
    <xf numFmtId="0" fontId="0" fillId="0" borderId="6" xfId="0" applyFont="1" applyBorder="1" applyAlignment="1">
      <alignment horizontal="right" wrapText="1" indent="1"/>
    </xf>
    <xf numFmtId="164" fontId="0" fillId="0" borderId="6" xfId="0" applyNumberFormat="1" applyFont="1" applyFill="1" applyBorder="1" applyAlignment="1">
      <alignment horizontal="right" wrapText="1" indent="1"/>
    </xf>
    <xf numFmtId="164" fontId="1" fillId="0" borderId="10" xfId="0" applyNumberFormat="1" applyFont="1" applyBorder="1" applyAlignment="1">
      <alignment horizontal="right" wrapText="1" indent="3"/>
    </xf>
    <xf numFmtId="164" fontId="0" fillId="0" borderId="12" xfId="0" quotePrefix="1" applyNumberFormat="1" applyFont="1" applyBorder="1" applyAlignment="1">
      <alignment horizontal="right" wrapText="1" indent="3"/>
    </xf>
    <xf numFmtId="0" fontId="0" fillId="0" borderId="11" xfId="0" applyNumberFormat="1" applyBorder="1" applyAlignment="1">
      <alignment horizontal="right" vertical="top" indent="6"/>
    </xf>
    <xf numFmtId="0" fontId="0" fillId="0" borderId="11" xfId="0" applyNumberFormat="1" applyFont="1" applyBorder="1" applyAlignment="1">
      <alignment horizontal="right" vertical="top" wrapText="1" indent="6"/>
    </xf>
    <xf numFmtId="164" fontId="41" fillId="0" borderId="11" xfId="3" applyNumberFormat="1" applyFont="1" applyBorder="1" applyAlignment="1">
      <alignment horizontal="right" vertical="center" indent="3"/>
    </xf>
    <xf numFmtId="164" fontId="0" fillId="0" borderId="10" xfId="0" applyNumberFormat="1" applyFont="1" applyBorder="1" applyAlignment="1">
      <alignment horizontal="right" wrapText="1" indent="2"/>
    </xf>
    <xf numFmtId="164" fontId="0" fillId="0" borderId="12" xfId="0" applyNumberFormat="1" applyFont="1" applyBorder="1" applyAlignment="1">
      <alignment horizontal="right" wrapText="1" indent="2"/>
    </xf>
    <xf numFmtId="164" fontId="0" fillId="0" borderId="6" xfId="0" applyNumberFormat="1" applyFont="1" applyBorder="1" applyAlignment="1">
      <alignment horizontal="right" wrapText="1" indent="2"/>
    </xf>
    <xf numFmtId="164" fontId="0" fillId="0" borderId="11" xfId="0" applyNumberFormat="1" applyFont="1" applyBorder="1" applyAlignment="1">
      <alignment horizontal="right" wrapText="1" indent="2"/>
    </xf>
    <xf numFmtId="164" fontId="0" fillId="0" borderId="9" xfId="0" applyNumberFormat="1" applyFont="1" applyBorder="1" applyAlignment="1">
      <alignment horizontal="right" wrapText="1" indent="2"/>
    </xf>
    <xf numFmtId="0" fontId="0" fillId="0" borderId="4" xfId="0" applyBorder="1"/>
    <xf numFmtId="1" fontId="0" fillId="0" borderId="6" xfId="0" applyNumberFormat="1" applyFont="1" applyBorder="1" applyAlignment="1">
      <alignment horizontal="right" wrapText="1" indent="2"/>
    </xf>
    <xf numFmtId="164" fontId="12" fillId="0" borderId="12" xfId="0" applyNumberFormat="1" applyFont="1" applyBorder="1" applyAlignment="1">
      <alignment horizontal="right" wrapText="1" indent="2"/>
    </xf>
    <xf numFmtId="164" fontId="12" fillId="0" borderId="6" xfId="0" applyNumberFormat="1" applyFont="1" applyBorder="1" applyAlignment="1">
      <alignment horizontal="right" wrapText="1" indent="2"/>
    </xf>
    <xf numFmtId="0" fontId="0" fillId="0" borderId="12" xfId="0" applyFont="1" applyBorder="1" applyAlignment="1">
      <alignment horizontal="right" vertical="center" wrapText="1" indent="2"/>
    </xf>
    <xf numFmtId="0" fontId="0" fillId="0" borderId="6" xfId="0" applyFont="1" applyBorder="1" applyAlignment="1">
      <alignment horizontal="right" vertical="center" wrapText="1" indent="2"/>
    </xf>
    <xf numFmtId="0" fontId="0" fillId="0" borderId="9" xfId="0" applyFont="1" applyBorder="1" applyAlignment="1">
      <alignment horizontal="right" wrapText="1" indent="1"/>
    </xf>
    <xf numFmtId="0" fontId="0" fillId="0" borderId="11" xfId="0" applyFont="1" applyBorder="1" applyAlignment="1">
      <alignment horizontal="right" vertical="center" wrapText="1" indent="2"/>
    </xf>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1" fillId="0" borderId="11" xfId="0" applyFont="1" applyBorder="1" applyAlignment="1">
      <alignment vertical="center" wrapText="1"/>
    </xf>
    <xf numFmtId="164" fontId="1" fillId="0" borderId="12" xfId="0" applyNumberFormat="1" applyFont="1" applyBorder="1" applyAlignment="1">
      <alignment horizontal="right" vertical="center" wrapText="1" indent="6"/>
    </xf>
    <xf numFmtId="164" fontId="1" fillId="0" borderId="6" xfId="0" applyNumberFormat="1" applyFont="1" applyBorder="1" applyAlignment="1">
      <alignment horizontal="right" vertical="center" wrapText="1" indent="6"/>
    </xf>
    <xf numFmtId="0" fontId="1" fillId="0" borderId="6" xfId="0" quotePrefix="1" applyFont="1" applyBorder="1" applyAlignment="1">
      <alignment horizontal="right" wrapText="1" indent="1"/>
    </xf>
    <xf numFmtId="0" fontId="0" fillId="0" borderId="12" xfId="0" applyNumberFormat="1" applyFont="1" applyBorder="1" applyAlignment="1">
      <alignment horizontal="right" wrapText="1" indent="1"/>
    </xf>
    <xf numFmtId="0" fontId="0" fillId="0" borderId="6" xfId="0" applyNumberFormat="1" applyFont="1" applyBorder="1" applyAlignment="1">
      <alignment horizontal="right" wrapText="1" indent="1"/>
    </xf>
    <xf numFmtId="0" fontId="0" fillId="0" borderId="6" xfId="0" applyNumberFormat="1" applyFont="1" applyBorder="1" applyAlignment="1">
      <alignment horizontal="right" indent="1"/>
    </xf>
    <xf numFmtId="0" fontId="0" fillId="0" borderId="12" xfId="0" applyNumberFormat="1" applyFont="1" applyBorder="1" applyAlignment="1">
      <alignment horizontal="right" vertical="center" wrapText="1" indent="5"/>
    </xf>
    <xf numFmtId="0" fontId="1" fillId="0" borderId="12" xfId="0" applyFont="1" applyFill="1" applyBorder="1" applyAlignment="1">
      <alignment horizontal="left" vertical="center" wrapText="1" indent="1"/>
    </xf>
    <xf numFmtId="0" fontId="13" fillId="0" borderId="0" xfId="0" applyFont="1"/>
    <xf numFmtId="0" fontId="0" fillId="0" borderId="6" xfId="0" applyNumberFormat="1" applyFont="1" applyFill="1" applyBorder="1" applyAlignment="1">
      <alignment horizontal="right" vertical="center" wrapText="1" indent="5"/>
    </xf>
    <xf numFmtId="164" fontId="0" fillId="0" borderId="12" xfId="0" applyNumberFormat="1" applyFont="1" applyFill="1" applyBorder="1" applyAlignment="1">
      <alignment horizontal="right" wrapText="1" indent="3"/>
    </xf>
    <xf numFmtId="0" fontId="6" fillId="0" borderId="0" xfId="1" applyBorder="1"/>
    <xf numFmtId="0" fontId="2"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top"/>
    </xf>
    <xf numFmtId="0" fontId="0" fillId="0" borderId="1" xfId="0" applyFont="1" applyFill="1" applyBorder="1" applyAlignment="1">
      <alignment horizontal="center" vertical="center" wrapText="1"/>
    </xf>
    <xf numFmtId="0" fontId="2" fillId="0" borderId="10" xfId="0" applyFont="1" applyFill="1" applyBorder="1" applyAlignment="1">
      <alignment vertical="top" wrapText="1"/>
    </xf>
    <xf numFmtId="0" fontId="0" fillId="0" borderId="10" xfId="0" applyFill="1" applyBorder="1" applyAlignment="1">
      <alignment vertical="top"/>
    </xf>
    <xf numFmtId="0" fontId="2" fillId="0" borderId="4" xfId="0" applyFont="1" applyFill="1" applyBorder="1" applyAlignment="1">
      <alignment vertical="top" wrapText="1"/>
    </xf>
    <xf numFmtId="0" fontId="0" fillId="0" borderId="0" xfId="0" applyBorder="1" applyAlignment="1"/>
    <xf numFmtId="0" fontId="0" fillId="0" borderId="12" xfId="0" applyFont="1" applyFill="1" applyBorder="1" applyAlignment="1">
      <alignment horizontal="right" vertical="top" indent="3"/>
    </xf>
    <xf numFmtId="0" fontId="0" fillId="0" borderId="12" xfId="0" applyFont="1" applyFill="1" applyBorder="1" applyAlignment="1">
      <alignment horizontal="right" vertical="center" wrapText="1" indent="3"/>
    </xf>
    <xf numFmtId="0" fontId="0" fillId="0" borderId="6" xfId="0" applyFont="1" applyFill="1" applyBorder="1" applyAlignment="1">
      <alignment horizontal="right" vertical="center" wrapText="1" indent="3"/>
    </xf>
    <xf numFmtId="0" fontId="0" fillId="0" borderId="12" xfId="0" applyFont="1" applyFill="1" applyBorder="1" applyAlignment="1">
      <alignment horizontal="right" vertical="top" wrapText="1" indent="3"/>
    </xf>
    <xf numFmtId="0" fontId="0" fillId="0" borderId="6" xfId="0" applyFont="1" applyFill="1" applyBorder="1" applyAlignment="1">
      <alignment horizontal="right" vertical="top" wrapText="1" indent="3"/>
    </xf>
    <xf numFmtId="0" fontId="0" fillId="0" borderId="11" xfId="0" applyFont="1" applyFill="1" applyBorder="1" applyAlignment="1">
      <alignment vertical="center" wrapText="1"/>
    </xf>
    <xf numFmtId="0" fontId="0" fillId="0" borderId="11" xfId="0" applyFont="1" applyFill="1" applyBorder="1" applyAlignment="1">
      <alignment horizontal="right" vertical="top" wrapText="1" indent="3"/>
    </xf>
    <xf numFmtId="0" fontId="0" fillId="0" borderId="9" xfId="0" applyFont="1" applyFill="1" applyBorder="1" applyAlignment="1">
      <alignment horizontal="right" vertical="top" wrapText="1" indent="3"/>
    </xf>
    <xf numFmtId="0" fontId="14" fillId="0" borderId="0" xfId="0" applyFont="1" applyFill="1" applyBorder="1" applyAlignment="1">
      <alignment vertical="center" wrapText="1"/>
    </xf>
    <xf numFmtId="0" fontId="23" fillId="0" borderId="0" xfId="0" applyFont="1" applyBorder="1" applyAlignment="1">
      <alignment horizontal="center" vertical="center"/>
    </xf>
    <xf numFmtId="0" fontId="1" fillId="0" borderId="6" xfId="0" applyFont="1" applyBorder="1" applyAlignment="1">
      <alignment horizontal="right" wrapText="1" indent="4"/>
    </xf>
    <xf numFmtId="0" fontId="1" fillId="0" borderId="9" xfId="0" applyFont="1" applyBorder="1" applyAlignment="1">
      <alignment horizontal="right" wrapText="1" indent="4"/>
    </xf>
    <xf numFmtId="0" fontId="0" fillId="0" borderId="6" xfId="0" applyNumberFormat="1" applyFont="1" applyBorder="1" applyAlignment="1">
      <alignment horizontal="right" wrapText="1" indent="3"/>
    </xf>
    <xf numFmtId="0" fontId="0" fillId="0" borderId="8" xfId="0" applyFont="1" applyBorder="1" applyAlignment="1">
      <alignment horizontal="center" vertical="top" wrapText="1"/>
    </xf>
    <xf numFmtId="164" fontId="0" fillId="0" borderId="12" xfId="0" applyNumberFormat="1" applyFont="1" applyBorder="1" applyAlignment="1">
      <alignment horizontal="right" wrapText="1" indent="1"/>
    </xf>
    <xf numFmtId="0" fontId="21" fillId="0" borderId="0" xfId="0" applyFont="1"/>
    <xf numFmtId="0" fontId="0" fillId="0" borderId="9" xfId="0" applyNumberFormat="1" applyFont="1" applyBorder="1" applyAlignment="1">
      <alignment horizontal="right" wrapText="1" indent="3"/>
    </xf>
    <xf numFmtId="0" fontId="2" fillId="0" borderId="0" xfId="0" applyFont="1" applyAlignment="1">
      <alignment horizontal="center" vertical="center"/>
    </xf>
    <xf numFmtId="0" fontId="1" fillId="0" borderId="14"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0" xfId="0" applyFont="1" applyBorder="1" applyAlignment="1">
      <alignment horizontal="right" vertical="center"/>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1" fillId="0" borderId="0" xfId="0" applyFont="1" applyBorder="1" applyAlignment="1">
      <alignment horizontal="right" vertical="center"/>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0" fillId="0" borderId="7" xfId="0" applyFont="1" applyBorder="1" applyAlignment="1">
      <alignment horizontal="center" vertical="top" wrapText="1"/>
    </xf>
    <xf numFmtId="164" fontId="1" fillId="0" borderId="0" xfId="0" applyNumberFormat="1" applyFont="1" applyBorder="1" applyAlignment="1">
      <alignment horizontal="right" wrapText="1" indent="1"/>
    </xf>
    <xf numFmtId="0" fontId="0" fillId="0" borderId="12" xfId="0" applyNumberFormat="1" applyFont="1" applyFill="1" applyBorder="1" applyAlignment="1">
      <alignment horizontal="right" vertical="top" indent="3"/>
    </xf>
    <xf numFmtId="0" fontId="0" fillId="0" borderId="12" xfId="0" applyNumberFormat="1" applyFont="1" applyFill="1" applyBorder="1" applyAlignment="1">
      <alignment horizontal="right" vertical="center" wrapText="1" indent="3"/>
    </xf>
    <xf numFmtId="164" fontId="1" fillId="0" borderId="12" xfId="0" applyNumberFormat="1" applyFont="1" applyBorder="1" applyAlignment="1">
      <alignment horizontal="right" wrapText="1" indent="4"/>
    </xf>
    <xf numFmtId="0" fontId="37" fillId="0" borderId="11" xfId="0" applyFont="1" applyFill="1" applyBorder="1" applyAlignment="1">
      <alignment vertical="center" wrapText="1"/>
    </xf>
    <xf numFmtId="164" fontId="1" fillId="0" borderId="9" xfId="0" applyNumberFormat="1" applyFont="1" applyBorder="1" applyAlignment="1">
      <alignment horizontal="right" wrapText="1" indent="1"/>
    </xf>
    <xf numFmtId="0" fontId="0" fillId="0" borderId="6" xfId="0" applyNumberFormat="1" applyFont="1" applyFill="1" applyBorder="1" applyAlignment="1">
      <alignment horizontal="right" wrapText="1" indent="1"/>
    </xf>
    <xf numFmtId="0" fontId="0" fillId="0" borderId="12" xfId="0" applyNumberFormat="1" applyFont="1" applyBorder="1" applyAlignment="1">
      <alignment horizontal="right" vertical="center" wrapText="1" indent="6"/>
    </xf>
    <xf numFmtId="2" fontId="41" fillId="0" borderId="12" xfId="3" applyNumberFormat="1" applyFont="1" applyBorder="1" applyAlignment="1">
      <alignment horizontal="right" vertical="center" indent="3"/>
    </xf>
    <xf numFmtId="2" fontId="41" fillId="0" borderId="0" xfId="3" applyNumberFormat="1" applyFont="1" applyBorder="1" applyAlignment="1">
      <alignment horizontal="right" vertical="center" indent="3"/>
    </xf>
    <xf numFmtId="2" fontId="0" fillId="0" borderId="10" xfId="0" applyNumberFormat="1" applyFont="1" applyBorder="1" applyAlignment="1">
      <alignment horizontal="right" wrapText="1" indent="3"/>
    </xf>
    <xf numFmtId="2" fontId="0" fillId="0" borderId="12" xfId="0" applyNumberFormat="1" applyFont="1" applyFill="1" applyBorder="1" applyAlignment="1">
      <alignment horizontal="right" vertical="center" wrapText="1" indent="3"/>
    </xf>
    <xf numFmtId="2" fontId="0" fillId="0" borderId="12" xfId="0" applyNumberFormat="1" applyFont="1" applyBorder="1" applyAlignment="1">
      <alignment horizontal="right" vertical="center" wrapText="1" indent="3"/>
    </xf>
    <xf numFmtId="2" fontId="0" fillId="0" borderId="11" xfId="0" applyNumberFormat="1" applyFont="1" applyFill="1" applyBorder="1" applyAlignment="1">
      <alignment horizontal="right" wrapText="1" indent="3"/>
    </xf>
    <xf numFmtId="164" fontId="41" fillId="0" borderId="9" xfId="3" applyNumberFormat="1" applyFont="1" applyBorder="1" applyAlignment="1">
      <alignment horizontal="right" vertical="center" indent="3"/>
    </xf>
    <xf numFmtId="0" fontId="2" fillId="0" borderId="5" xfId="0" applyFont="1" applyBorder="1" applyAlignment="1">
      <alignment wrapText="1"/>
    </xf>
    <xf numFmtId="0" fontId="0" fillId="0" borderId="5" xfId="0" applyFont="1" applyFill="1" applyBorder="1" applyAlignment="1">
      <alignment horizontal="left" wrapText="1"/>
    </xf>
    <xf numFmtId="0" fontId="1" fillId="0" borderId="5" xfId="0" applyFont="1" applyBorder="1" applyAlignment="1">
      <alignment horizontal="left" wrapText="1"/>
    </xf>
    <xf numFmtId="0" fontId="2" fillId="0" borderId="7" xfId="0" applyFont="1" applyBorder="1" applyAlignment="1">
      <alignment wrapText="1"/>
    </xf>
    <xf numFmtId="0" fontId="1" fillId="0" borderId="12" xfId="0" quotePrefix="1" applyFont="1" applyBorder="1" applyAlignment="1">
      <alignment horizontal="right" wrapText="1" indent="1"/>
    </xf>
    <xf numFmtId="1" fontId="0" fillId="0" borderId="6" xfId="0" applyNumberFormat="1" applyFont="1" applyBorder="1" applyAlignment="1">
      <alignment wrapText="1"/>
    </xf>
    <xf numFmtId="164" fontId="12" fillId="0" borderId="12" xfId="0" applyNumberFormat="1" applyFont="1" applyBorder="1" applyAlignment="1">
      <alignment wrapText="1"/>
    </xf>
    <xf numFmtId="164" fontId="12" fillId="0" borderId="6" xfId="0" applyNumberFormat="1" applyFont="1" applyBorder="1" applyAlignment="1">
      <alignment wrapText="1"/>
    </xf>
    <xf numFmtId="1" fontId="12" fillId="0" borderId="10" xfId="0" applyNumberFormat="1" applyFont="1" applyBorder="1" applyAlignment="1">
      <alignment wrapText="1"/>
    </xf>
    <xf numFmtId="164" fontId="0" fillId="0" borderId="6" xfId="0" applyNumberFormat="1" applyFont="1" applyBorder="1" applyAlignment="1">
      <alignment wrapText="1"/>
    </xf>
    <xf numFmtId="1" fontId="12" fillId="0" borderId="6" xfId="0" applyNumberFormat="1" applyFont="1" applyBorder="1" applyAlignment="1">
      <alignment wrapText="1"/>
    </xf>
    <xf numFmtId="0" fontId="0" fillId="0" borderId="12" xfId="0" applyFont="1" applyBorder="1" applyAlignment="1">
      <alignment wrapText="1"/>
    </xf>
    <xf numFmtId="1" fontId="0" fillId="0" borderId="9" xfId="0" applyNumberFormat="1" applyFont="1" applyBorder="1" applyAlignment="1">
      <alignment wrapText="1"/>
    </xf>
    <xf numFmtId="164" fontId="12" fillId="0" borderId="11" xfId="0" applyNumberFormat="1" applyFont="1" applyBorder="1" applyAlignment="1">
      <alignment wrapText="1"/>
    </xf>
    <xf numFmtId="164" fontId="12" fillId="0" borderId="9" xfId="0" applyNumberFormat="1" applyFont="1" applyBorder="1" applyAlignment="1">
      <alignment wrapText="1"/>
    </xf>
    <xf numFmtId="1" fontId="12" fillId="0" borderId="9" xfId="0" applyNumberFormat="1" applyFont="1" applyBorder="1" applyAlignment="1">
      <alignment wrapText="1"/>
    </xf>
    <xf numFmtId="164" fontId="0" fillId="0" borderId="11" xfId="0" applyNumberFormat="1" applyFont="1" applyBorder="1" applyAlignment="1">
      <alignment wrapText="1"/>
    </xf>
    <xf numFmtId="164" fontId="0" fillId="0" borderId="9" xfId="0" applyNumberFormat="1" applyFont="1" applyBorder="1" applyAlignment="1">
      <alignment wrapText="1"/>
    </xf>
    <xf numFmtId="0" fontId="1" fillId="0" borderId="11" xfId="0" applyFont="1" applyBorder="1" applyAlignment="1">
      <alignment horizontal="left" wrapText="1" indent="1"/>
    </xf>
    <xf numFmtId="0" fontId="2" fillId="0" borderId="0" xfId="0" applyFont="1"/>
    <xf numFmtId="0" fontId="0" fillId="0" borderId="12" xfId="0" applyFill="1" applyBorder="1" applyAlignment="1">
      <alignment horizontal="right" vertical="center" indent="3"/>
    </xf>
    <xf numFmtId="164" fontId="2" fillId="0" borderId="0" xfId="0" applyNumberFormat="1" applyFont="1"/>
    <xf numFmtId="164" fontId="1" fillId="0" borderId="11" xfId="0" applyNumberFormat="1" applyFont="1" applyBorder="1" applyAlignment="1">
      <alignment horizontal="right" wrapText="1" indent="1"/>
    </xf>
    <xf numFmtId="164" fontId="1" fillId="0" borderId="12" xfId="0" applyNumberFormat="1" applyFont="1" applyFill="1" applyBorder="1" applyAlignment="1">
      <alignment horizontal="right" wrapText="1" indent="1"/>
    </xf>
    <xf numFmtId="164" fontId="1" fillId="0" borderId="6" xfId="0" applyNumberFormat="1" applyFont="1" applyFill="1" applyBorder="1" applyAlignment="1">
      <alignment horizontal="right" wrapText="1" indent="2"/>
    </xf>
    <xf numFmtId="164" fontId="0" fillId="0" borderId="9" xfId="0" applyNumberFormat="1" applyFill="1" applyBorder="1" applyAlignment="1">
      <alignment horizontal="right" indent="2"/>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6" xfId="0" applyNumberFormat="1" applyFont="1" applyBorder="1" applyAlignment="1">
      <alignment horizontal="right" vertical="center" wrapText="1" indent="5"/>
    </xf>
    <xf numFmtId="0" fontId="0" fillId="0" borderId="11" xfId="0" applyNumberFormat="1" applyFont="1" applyBorder="1" applyAlignment="1">
      <alignment horizontal="right" vertical="center" wrapText="1" indent="5"/>
    </xf>
    <xf numFmtId="0" fontId="0" fillId="0" borderId="9" xfId="0" applyNumberFormat="1" applyFont="1" applyBorder="1" applyAlignment="1">
      <alignment horizontal="right" vertical="center" wrapText="1" indent="5"/>
    </xf>
    <xf numFmtId="164" fontId="1" fillId="0" borderId="9" xfId="0" applyNumberFormat="1" applyFont="1" applyFill="1" applyBorder="1" applyAlignment="1">
      <alignment horizontal="right" wrapText="1" indent="1"/>
    </xf>
    <xf numFmtId="164" fontId="1" fillId="0" borderId="0" xfId="0" applyNumberFormat="1" applyFont="1" applyFill="1" applyBorder="1" applyAlignment="1">
      <alignment horizontal="right" wrapText="1" indent="1"/>
    </xf>
    <xf numFmtId="0" fontId="1" fillId="0" borderId="11" xfId="0" applyFont="1" applyBorder="1" applyAlignment="1">
      <alignment horizontal="center" vertical="top"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2" fillId="0" borderId="10" xfId="0" applyFont="1" applyBorder="1" applyAlignment="1">
      <alignment vertical="center"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164" fontId="0" fillId="0" borderId="12" xfId="0" applyNumberFormat="1" applyFont="1" applyFill="1" applyBorder="1" applyAlignment="1">
      <alignment horizontal="right" vertical="center" wrapText="1" indent="3"/>
    </xf>
    <xf numFmtId="0" fontId="0" fillId="0" borderId="6" xfId="0" applyFont="1" applyFill="1" applyBorder="1" applyAlignment="1">
      <alignment horizontal="right" vertical="center" indent="3"/>
    </xf>
    <xf numFmtId="164" fontId="0" fillId="0" borderId="6" xfId="0" applyNumberFormat="1" applyFont="1" applyFill="1" applyBorder="1" applyAlignment="1">
      <alignment horizontal="right" vertical="center" indent="3"/>
    </xf>
    <xf numFmtId="164" fontId="0" fillId="0" borderId="11" xfId="0" applyNumberFormat="1" applyFont="1" applyFill="1" applyBorder="1" applyAlignment="1">
      <alignment horizontal="right" vertical="center" wrapText="1" indent="3"/>
    </xf>
    <xf numFmtId="164" fontId="0" fillId="0" borderId="9"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1"/>
    </xf>
    <xf numFmtId="164" fontId="0" fillId="0" borderId="6"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164" fontId="0" fillId="0" borderId="9" xfId="0" applyNumberFormat="1" applyFont="1" applyFill="1" applyBorder="1" applyAlignment="1">
      <alignment horizontal="right" vertical="center" wrapText="1" indent="1"/>
    </xf>
    <xf numFmtId="0" fontId="26" fillId="0" borderId="0" xfId="0" applyFont="1"/>
    <xf numFmtId="164" fontId="1" fillId="0" borderId="9" xfId="0" applyNumberFormat="1" applyFont="1" applyBorder="1" applyAlignment="1">
      <alignment horizontal="right" wrapText="1"/>
    </xf>
    <xf numFmtId="164" fontId="12" fillId="0" borderId="11" xfId="0" applyNumberFormat="1" applyFont="1" applyBorder="1" applyAlignment="1">
      <alignment horizontal="right" wrapText="1"/>
    </xf>
    <xf numFmtId="164" fontId="12" fillId="0" borderId="9" xfId="0" quotePrefix="1" applyNumberFormat="1" applyFont="1" applyBorder="1" applyAlignment="1">
      <alignment horizontal="right" wrapText="1"/>
    </xf>
    <xf numFmtId="0" fontId="1"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wrapText="1" indent="3"/>
    </xf>
    <xf numFmtId="0" fontId="0" fillId="0" borderId="0" xfId="0" applyAlignment="1">
      <alignment horizontal="justify" wrapText="1"/>
    </xf>
    <xf numFmtId="0" fontId="0" fillId="0" borderId="6" xfId="0" applyFont="1" applyFill="1" applyBorder="1" applyAlignment="1">
      <alignment horizontal="right" wrapText="1" indent="1"/>
    </xf>
    <xf numFmtId="0" fontId="37" fillId="0" borderId="12" xfId="0" applyFont="1" applyFill="1" applyBorder="1" applyAlignment="1">
      <alignment horizontal="left" vertical="center" wrapText="1" indent="1"/>
    </xf>
    <xf numFmtId="164" fontId="37" fillId="0" borderId="12" xfId="0" quotePrefix="1" applyNumberFormat="1" applyFont="1" applyFill="1" applyBorder="1" applyAlignment="1">
      <alignment horizontal="right" wrapText="1" indent="1"/>
    </xf>
    <xf numFmtId="164" fontId="37" fillId="0" borderId="6" xfId="0" quotePrefix="1" applyNumberFormat="1" applyFont="1" applyFill="1" applyBorder="1" applyAlignment="1">
      <alignment horizontal="right" wrapText="1" indent="1"/>
    </xf>
    <xf numFmtId="1" fontId="1" fillId="0" borderId="0" xfId="0" applyNumberFormat="1" applyFont="1" applyBorder="1" applyAlignment="1">
      <alignment horizontal="right" vertical="center" wrapText="1" indent="3"/>
    </xf>
    <xf numFmtId="164" fontId="1" fillId="0" borderId="0" xfId="0" applyNumberFormat="1" applyFont="1" applyBorder="1" applyAlignment="1">
      <alignment horizontal="right" vertical="center" wrapText="1" indent="3"/>
    </xf>
    <xf numFmtId="0" fontId="1" fillId="0" borderId="0" xfId="0" applyFont="1" applyBorder="1" applyAlignment="1">
      <alignment horizontal="left" vertical="center" wrapText="1" indent="1"/>
    </xf>
    <xf numFmtId="164" fontId="1" fillId="0" borderId="0" xfId="0" applyNumberFormat="1" applyFont="1" applyBorder="1" applyAlignment="1">
      <alignment horizontal="right" wrapText="1" indent="3"/>
    </xf>
    <xf numFmtId="0" fontId="1" fillId="0" borderId="12" xfId="0" applyFont="1" applyFill="1" applyBorder="1" applyAlignment="1">
      <alignment horizontal="left" vertical="center" wrapText="1" indent="2"/>
    </xf>
    <xf numFmtId="1" fontId="0" fillId="0" borderId="6" xfId="0" applyNumberFormat="1" applyFont="1" applyFill="1" applyBorder="1" applyAlignment="1">
      <alignment wrapText="1"/>
    </xf>
    <xf numFmtId="0" fontId="0" fillId="0" borderId="12" xfId="0" applyFont="1" applyFill="1" applyBorder="1" applyAlignment="1">
      <alignment horizontal="left" vertical="center" wrapText="1" indent="2"/>
    </xf>
    <xf numFmtId="0" fontId="0" fillId="0" borderId="0" xfId="0" applyFont="1" applyFill="1" applyBorder="1" applyAlignment="1">
      <alignment horizontal="right" vertical="center" wrapText="1" indent="2"/>
    </xf>
    <xf numFmtId="0" fontId="1" fillId="0" borderId="12" xfId="0" applyFont="1" applyFill="1" applyBorder="1" applyAlignment="1">
      <alignment horizontal="right" vertical="center" wrapText="1" indent="2"/>
    </xf>
    <xf numFmtId="0" fontId="37" fillId="0" borderId="0" xfId="1" quotePrefix="1" applyFont="1"/>
    <xf numFmtId="0" fontId="37" fillId="0" borderId="0" xfId="0" applyFont="1" applyAlignment="1">
      <alignment horizontal="center" vertical="center"/>
    </xf>
    <xf numFmtId="0" fontId="37" fillId="0" borderId="0" xfId="1" quotePrefix="1" applyFont="1" applyAlignment="1">
      <alignment wrapText="1"/>
    </xf>
    <xf numFmtId="0" fontId="38" fillId="0" borderId="0" xfId="1" quotePrefix="1" applyFont="1"/>
    <xf numFmtId="0" fontId="37" fillId="0" borderId="0" xfId="1" quotePrefix="1" applyFont="1" applyAlignment="1">
      <alignment horizontal="justify"/>
    </xf>
    <xf numFmtId="0" fontId="37" fillId="0" borderId="0" xfId="0" applyFont="1" applyAlignment="1">
      <alignment horizontal="justify"/>
    </xf>
    <xf numFmtId="0" fontId="37" fillId="0" borderId="0" xfId="1" applyFont="1" applyAlignment="1">
      <alignment horizontal="justify"/>
    </xf>
    <xf numFmtId="164" fontId="0" fillId="0" borderId="6" xfId="0" applyNumberFormat="1" applyFill="1" applyBorder="1" applyAlignment="1">
      <alignment horizontal="right" indent="2"/>
    </xf>
    <xf numFmtId="164" fontId="12" fillId="0" borderId="6" xfId="0" applyNumberFormat="1" applyFont="1" applyFill="1" applyBorder="1" applyAlignment="1">
      <alignment horizontal="right" wrapText="1" indent="1"/>
    </xf>
    <xf numFmtId="164" fontId="1" fillId="0" borderId="12" xfId="0" quotePrefix="1" applyNumberFormat="1" applyFont="1" applyFill="1" applyBorder="1" applyAlignment="1">
      <alignment horizontal="right" wrapText="1" indent="1"/>
    </xf>
    <xf numFmtId="164" fontId="1" fillId="0" borderId="6" xfId="0" quotePrefix="1" applyNumberFormat="1" applyFont="1" applyFill="1" applyBorder="1" applyAlignment="1">
      <alignment horizontal="right" wrapText="1" indent="1"/>
    </xf>
    <xf numFmtId="164" fontId="0" fillId="0" borderId="6" xfId="0" quotePrefix="1" applyNumberFormat="1" applyFont="1" applyFill="1" applyBorder="1" applyAlignment="1">
      <alignment horizontal="right" wrapText="1" indent="1"/>
    </xf>
    <xf numFmtId="0" fontId="0" fillId="0" borderId="12" xfId="0" applyFont="1" applyFill="1" applyBorder="1" applyAlignment="1">
      <alignment horizontal="right" wrapText="1" indent="3"/>
    </xf>
    <xf numFmtId="164" fontId="1" fillId="0" borderId="6" xfId="0" applyNumberFormat="1" applyFont="1" applyFill="1" applyBorder="1" applyAlignment="1">
      <alignment horizontal="right" wrapText="1" indent="3"/>
    </xf>
    <xf numFmtId="164" fontId="0" fillId="0" borderId="6" xfId="0" quotePrefix="1" applyNumberFormat="1" applyFont="1" applyFill="1" applyBorder="1" applyAlignment="1">
      <alignment horizontal="right" wrapText="1" indent="3"/>
    </xf>
    <xf numFmtId="2" fontId="41" fillId="0" borderId="12" xfId="3" applyNumberFormat="1" applyFont="1" applyFill="1" applyBorder="1" applyAlignment="1">
      <alignment horizontal="right" vertical="center" indent="3"/>
    </xf>
    <xf numFmtId="164" fontId="12" fillId="0" borderId="12" xfId="0" applyNumberFormat="1" applyFont="1" applyFill="1" applyBorder="1" applyAlignment="1">
      <alignment wrapText="1"/>
    </xf>
    <xf numFmtId="0" fontId="7"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vertical="center" wrapText="1"/>
    </xf>
    <xf numFmtId="0" fontId="0"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center" vertical="center"/>
    </xf>
    <xf numFmtId="0" fontId="37" fillId="0" borderId="0" xfId="0" applyFont="1" applyBorder="1" applyAlignment="1">
      <alignment horizontal="center" vertical="center" wrapText="1"/>
    </xf>
    <xf numFmtId="0" fontId="7" fillId="0" borderId="0" xfId="0" applyFont="1" applyAlignment="1">
      <alignment horizontal="center" vertical="center"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14" fillId="0" borderId="0" xfId="0" applyFont="1" applyFill="1" applyBorder="1" applyAlignment="1">
      <alignment horizontal="justify"/>
    </xf>
    <xf numFmtId="0" fontId="13" fillId="0" borderId="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right" vertical="center"/>
    </xf>
    <xf numFmtId="0" fontId="0" fillId="0" borderId="13"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7" fillId="0" borderId="0" xfId="0" applyFont="1" applyFill="1" applyBorder="1" applyAlignment="1">
      <alignment horizontal="center" vertical="center"/>
    </xf>
    <xf numFmtId="0" fontId="0" fillId="0" borderId="8" xfId="0" applyFont="1" applyFill="1" applyBorder="1" applyAlignment="1">
      <alignment horizontal="right"/>
    </xf>
    <xf numFmtId="0" fontId="0" fillId="0" borderId="0" xfId="0" applyFont="1" applyBorder="1" applyAlignment="1">
      <alignment horizontal="right" vertical="center"/>
    </xf>
    <xf numFmtId="0" fontId="0" fillId="0" borderId="13" xfId="0" applyFont="1" applyBorder="1" applyAlignment="1">
      <alignment horizontal="center" vertical="top" wrapText="1"/>
    </xf>
    <xf numFmtId="0" fontId="1" fillId="0" borderId="14" xfId="0" applyFont="1" applyBorder="1" applyAlignment="1">
      <alignment horizontal="center" vertical="top" wrapText="1"/>
    </xf>
    <xf numFmtId="0" fontId="13" fillId="0" borderId="3" xfId="0" applyFont="1" applyBorder="1" applyAlignment="1">
      <alignment wrapText="1"/>
    </xf>
    <xf numFmtId="0" fontId="0" fillId="0" borderId="0" xfId="0" applyFill="1" applyAlignment="1">
      <alignment horizontal="justify" wrapText="1"/>
    </xf>
    <xf numFmtId="0" fontId="20" fillId="0" borderId="0" xfId="0" applyFont="1" applyBorder="1" applyAlignment="1">
      <alignment horizontal="center" vertical="center" wrapText="1"/>
    </xf>
    <xf numFmtId="0" fontId="1" fillId="0" borderId="13" xfId="0" applyFont="1" applyBorder="1" applyAlignment="1">
      <alignment horizontal="center" vertical="top" wrapText="1"/>
    </xf>
    <xf numFmtId="0" fontId="1" fillId="0" borderId="10" xfId="0" applyFont="1" applyBorder="1" applyAlignment="1">
      <alignment horizontal="center" vertical="top"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20" fillId="0" borderId="0" xfId="0" applyFont="1" applyAlignment="1">
      <alignment horizontal="center"/>
    </xf>
    <xf numFmtId="0" fontId="1" fillId="0" borderId="15" xfId="0" applyFont="1" applyBorder="1" applyAlignment="1">
      <alignment horizontal="center" vertical="center" wrapText="1"/>
    </xf>
    <xf numFmtId="0" fontId="1" fillId="0" borderId="0" xfId="0" applyFont="1" applyBorder="1" applyAlignment="1">
      <alignment horizontal="right" vertical="center"/>
    </xf>
    <xf numFmtId="0" fontId="0" fillId="0" borderId="15"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0" fillId="0" borderId="0" xfId="0" applyFill="1" applyAlignment="1">
      <alignment vertical="top"/>
    </xf>
    <xf numFmtId="0" fontId="13" fillId="0" borderId="3" xfId="0" applyFont="1" applyBorder="1" applyAlignment="1">
      <alignment horizontal="justify"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2" xfId="0" applyFont="1" applyFill="1" applyBorder="1" applyAlignment="1">
      <alignment horizontal="center" vertical="top" wrapText="1"/>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8" xfId="0" applyFont="1" applyBorder="1" applyAlignment="1">
      <alignment horizontal="right" vertical="center"/>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5" xfId="0" applyFont="1" applyBorder="1" applyAlignment="1">
      <alignment horizontal="center" vertical="top" wrapText="1"/>
    </xf>
    <xf numFmtId="0" fontId="0" fillId="0" borderId="0"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7" fillId="0" borderId="0" xfId="0" applyFont="1" applyBorder="1" applyAlignment="1">
      <alignment horizontal="center" vertical="center" wrapText="1"/>
    </xf>
    <xf numFmtId="0" fontId="13" fillId="0" borderId="0" xfId="0" applyFont="1" applyBorder="1" applyAlignment="1">
      <alignment wrapText="1"/>
    </xf>
    <xf numFmtId="0" fontId="0" fillId="0" borderId="0" xfId="0" applyFont="1" applyAlignment="1">
      <alignment horizontal="justify"/>
    </xf>
    <xf numFmtId="0" fontId="17" fillId="0" borderId="0" xfId="0" applyFont="1" applyAlignment="1"/>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4" xfId="0" applyFont="1" applyBorder="1" applyAlignment="1">
      <alignment horizontal="center" vertical="center" wrapText="1"/>
    </xf>
  </cellXfs>
  <cellStyles count="4">
    <cellStyle name="Normal" xfId="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tabSelected="1" view="pageLayout" topLeftCell="A2" zoomScaleNormal="100" workbookViewId="0">
      <selection activeCell="A12" sqref="A12"/>
    </sheetView>
  </sheetViews>
  <sheetFormatPr defaultRowHeight="13.2" x14ac:dyDescent="0.25"/>
  <cols>
    <col min="1" max="1" width="87.6640625" customWidth="1"/>
  </cols>
  <sheetData>
    <row r="1" spans="1:1" ht="15" x14ac:dyDescent="0.25">
      <c r="A1" s="1" t="s">
        <v>0</v>
      </c>
    </row>
    <row r="2" spans="1:1" ht="15" x14ac:dyDescent="0.25">
      <c r="A2" s="1"/>
    </row>
    <row r="3" spans="1:1" ht="15" x14ac:dyDescent="0.25">
      <c r="A3" s="1" t="s">
        <v>1</v>
      </c>
    </row>
    <row r="4" spans="1:1" ht="15" x14ac:dyDescent="0.25">
      <c r="A4" s="1" t="s">
        <v>2</v>
      </c>
    </row>
    <row r="5" spans="1:1" ht="15" x14ac:dyDescent="0.25">
      <c r="A5" s="1" t="s">
        <v>3</v>
      </c>
    </row>
    <row r="6" spans="1:1" ht="15" x14ac:dyDescent="0.25">
      <c r="A6" s="1" t="s">
        <v>4</v>
      </c>
    </row>
    <row r="7" spans="1:1" ht="15.6" x14ac:dyDescent="0.25">
      <c r="A7" s="2"/>
    </row>
    <row r="8" spans="1:1" ht="15.6" x14ac:dyDescent="0.25">
      <c r="A8" s="2"/>
    </row>
    <row r="9" spans="1:1" ht="15.6" x14ac:dyDescent="0.25">
      <c r="A9" s="2"/>
    </row>
    <row r="10" spans="1:1" ht="15.6" x14ac:dyDescent="0.25">
      <c r="A10" s="2"/>
    </row>
    <row r="11" spans="1:1" ht="15.6" x14ac:dyDescent="0.25">
      <c r="A11" s="2"/>
    </row>
    <row r="12" spans="1:1" ht="15.6" x14ac:dyDescent="0.25">
      <c r="A12" s="2"/>
    </row>
    <row r="13" spans="1:1" ht="15.6" x14ac:dyDescent="0.25">
      <c r="A13" s="2"/>
    </row>
    <row r="14" spans="1:1" ht="15.6" x14ac:dyDescent="0.25">
      <c r="A14" s="2"/>
    </row>
    <row r="15" spans="1:1" ht="15.6" x14ac:dyDescent="0.25">
      <c r="A15" s="2"/>
    </row>
    <row r="16" spans="1:1" ht="15.6" x14ac:dyDescent="0.25">
      <c r="A16" s="2"/>
    </row>
    <row r="17" spans="1:1" ht="15.6" x14ac:dyDescent="0.25">
      <c r="A17" s="2"/>
    </row>
    <row r="18" spans="1:1" ht="15.6" x14ac:dyDescent="0.25">
      <c r="A18" s="2"/>
    </row>
    <row r="19" spans="1:1" ht="15.6" x14ac:dyDescent="0.25">
      <c r="A19" s="2"/>
    </row>
    <row r="20" spans="1:1" ht="15.6" x14ac:dyDescent="0.25">
      <c r="A20" s="2"/>
    </row>
    <row r="21" spans="1:1" ht="21" x14ac:dyDescent="0.25">
      <c r="A21" s="101" t="s">
        <v>5</v>
      </c>
    </row>
    <row r="22" spans="1:1" ht="21" x14ac:dyDescent="0.25">
      <c r="A22" s="101" t="s">
        <v>6</v>
      </c>
    </row>
    <row r="23" spans="1:1" ht="17.399999999999999" x14ac:dyDescent="0.25">
      <c r="A23" s="3" t="s">
        <v>603</v>
      </c>
    </row>
    <row r="24" spans="1:1" ht="15.6" x14ac:dyDescent="0.25">
      <c r="A24" s="2"/>
    </row>
    <row r="25" spans="1:1" ht="15" x14ac:dyDescent="0.25">
      <c r="A25" s="1" t="s">
        <v>7</v>
      </c>
    </row>
    <row r="26" spans="1:1" ht="15" x14ac:dyDescent="0.25">
      <c r="A26" s="1" t="s">
        <v>8</v>
      </c>
    </row>
    <row r="27" spans="1:1" ht="15.6" x14ac:dyDescent="0.25">
      <c r="A27" s="2"/>
    </row>
    <row r="28" spans="1:1" ht="15.75" x14ac:dyDescent="0.2">
      <c r="A28" s="2"/>
    </row>
    <row r="29" spans="1:1" ht="15.6" x14ac:dyDescent="0.25">
      <c r="A29" s="2"/>
    </row>
    <row r="30" spans="1:1" ht="15.6" x14ac:dyDescent="0.25">
      <c r="A30" s="2"/>
    </row>
    <row r="31" spans="1:1" ht="17.399999999999999" x14ac:dyDescent="0.25">
      <c r="A31" s="3">
        <v>25024</v>
      </c>
    </row>
    <row r="32" spans="1:1" ht="15.6" x14ac:dyDescent="0.25">
      <c r="A32" s="2"/>
    </row>
    <row r="33" spans="1:1" ht="15.6" x14ac:dyDescent="0.25">
      <c r="A33" s="2"/>
    </row>
    <row r="34" spans="1:1" ht="15.6" x14ac:dyDescent="0.25">
      <c r="A34" s="2"/>
    </row>
    <row r="35" spans="1:1" ht="15.6" x14ac:dyDescent="0.25">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6" x14ac:dyDescent="0.25">
      <c r="A41" s="2"/>
    </row>
    <row r="42" spans="1:1" ht="15.6" x14ac:dyDescent="0.25">
      <c r="A42" s="2"/>
    </row>
    <row r="43" spans="1:1" ht="15.6" x14ac:dyDescent="0.25">
      <c r="A43" s="2" t="s">
        <v>9</v>
      </c>
    </row>
    <row r="44" spans="1:1" ht="15" x14ac:dyDescent="0.25">
      <c r="A44" s="4"/>
    </row>
    <row r="45" spans="1:1" x14ac:dyDescent="0.25">
      <c r="A45" s="5"/>
    </row>
    <row r="46" spans="1:1" x14ac:dyDescent="0.25">
      <c r="A46" s="5"/>
    </row>
    <row r="47" spans="1:1" x14ac:dyDescent="0.25">
      <c r="A47" s="5"/>
    </row>
    <row r="48" spans="1:1" x14ac:dyDescent="0.25">
      <c r="A48" s="5"/>
    </row>
    <row r="49" spans="1:1" ht="15" x14ac:dyDescent="0.25">
      <c r="A49" s="1" t="s">
        <v>10</v>
      </c>
    </row>
    <row r="50" spans="1:1" ht="15" x14ac:dyDescent="0.25">
      <c r="A50" s="1">
        <v>2022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Layout" topLeftCell="A9" zoomScaleNormal="100" workbookViewId="0">
      <selection activeCell="G28" sqref="G28"/>
    </sheetView>
  </sheetViews>
  <sheetFormatPr defaultRowHeight="13.2" x14ac:dyDescent="0.25"/>
  <cols>
    <col min="1" max="1" width="37.88671875" customWidth="1"/>
    <col min="2" max="2" width="10.109375" customWidth="1"/>
    <col min="3" max="3" width="9.88671875" style="133" customWidth="1"/>
    <col min="4" max="4" width="9.6640625" style="133" customWidth="1"/>
    <col min="5" max="5" width="10.5546875" customWidth="1"/>
    <col min="6" max="6" width="10.44140625" customWidth="1"/>
    <col min="7" max="7" width="9.5546875" bestFit="1" customWidth="1"/>
  </cols>
  <sheetData>
    <row r="1" spans="1:7" ht="13.8" x14ac:dyDescent="0.25">
      <c r="A1" s="473" t="s">
        <v>102</v>
      </c>
      <c r="B1" s="473"/>
      <c r="C1" s="473"/>
      <c r="D1" s="473"/>
      <c r="E1" s="473"/>
      <c r="F1" s="473"/>
    </row>
    <row r="2" spans="1:7" ht="12.75" customHeight="1" x14ac:dyDescent="0.2">
      <c r="A2" s="31"/>
      <c r="B2" s="20"/>
      <c r="C2" s="118"/>
      <c r="D2" s="118"/>
      <c r="E2" s="20"/>
      <c r="F2" s="20"/>
    </row>
    <row r="3" spans="1:7" ht="13.2" customHeight="1" x14ac:dyDescent="0.25">
      <c r="A3" s="478"/>
      <c r="B3" s="463" t="s">
        <v>609</v>
      </c>
      <c r="C3" s="480" t="s">
        <v>58</v>
      </c>
      <c r="D3" s="481"/>
      <c r="E3" s="463" t="s">
        <v>606</v>
      </c>
      <c r="F3" s="463" t="s">
        <v>631</v>
      </c>
    </row>
    <row r="4" spans="1:7" ht="69.599999999999994" customHeight="1" x14ac:dyDescent="0.25">
      <c r="A4" s="479"/>
      <c r="B4" s="464"/>
      <c r="C4" s="197" t="s">
        <v>127</v>
      </c>
      <c r="D4" s="195" t="s">
        <v>630</v>
      </c>
      <c r="E4" s="464"/>
      <c r="F4" s="464"/>
    </row>
    <row r="5" spans="1:7" x14ac:dyDescent="0.25">
      <c r="A5" s="25" t="s">
        <v>77</v>
      </c>
      <c r="B5" s="285"/>
      <c r="C5" s="115"/>
      <c r="D5" s="114"/>
      <c r="E5" s="285"/>
      <c r="F5" s="285"/>
    </row>
    <row r="6" spans="1:7" x14ac:dyDescent="0.25">
      <c r="A6" s="19" t="s">
        <v>600</v>
      </c>
      <c r="B6" s="114"/>
      <c r="C6" s="115"/>
      <c r="D6" s="114"/>
      <c r="E6" s="285"/>
      <c r="F6" s="285"/>
    </row>
    <row r="7" spans="1:7" ht="26.4" x14ac:dyDescent="0.25">
      <c r="A7" s="28" t="s">
        <v>104</v>
      </c>
      <c r="B7" s="65">
        <v>3.2</v>
      </c>
      <c r="C7" s="232">
        <v>115.8</v>
      </c>
      <c r="D7" s="65">
        <v>99.5</v>
      </c>
      <c r="E7" s="65">
        <v>9.1</v>
      </c>
      <c r="F7" s="65">
        <v>98</v>
      </c>
      <c r="G7" s="153"/>
    </row>
    <row r="8" spans="1:7" ht="13.95" customHeight="1" x14ac:dyDescent="0.25">
      <c r="A8" s="28" t="s">
        <v>105</v>
      </c>
      <c r="B8" s="65">
        <v>54712.2</v>
      </c>
      <c r="C8" s="232">
        <v>109.3</v>
      </c>
      <c r="D8" s="65">
        <v>99.3</v>
      </c>
      <c r="E8" s="65">
        <v>160699.79999999999</v>
      </c>
      <c r="F8" s="65">
        <v>99.4</v>
      </c>
      <c r="G8" s="153"/>
    </row>
    <row r="9" spans="1:7" x14ac:dyDescent="0.25">
      <c r="A9" s="16" t="s">
        <v>106</v>
      </c>
      <c r="B9" s="65"/>
      <c r="C9" s="232"/>
      <c r="D9" s="65"/>
      <c r="E9" s="65"/>
      <c r="F9" s="65"/>
      <c r="G9" s="153"/>
    </row>
    <row r="10" spans="1:7" ht="13.95" customHeight="1" x14ac:dyDescent="0.25">
      <c r="A10" s="28" t="s">
        <v>107</v>
      </c>
      <c r="B10" s="196">
        <v>1471.2</v>
      </c>
      <c r="C10" s="386" t="s">
        <v>632</v>
      </c>
      <c r="D10" s="196" t="s">
        <v>633</v>
      </c>
      <c r="E10" s="196">
        <v>2475.8000000000002</v>
      </c>
      <c r="F10" s="196" t="s">
        <v>547</v>
      </c>
      <c r="G10" s="153"/>
    </row>
    <row r="11" spans="1:7" x14ac:dyDescent="0.25">
      <c r="A11" s="25" t="s">
        <v>80</v>
      </c>
      <c r="B11" s="196"/>
      <c r="C11" s="386"/>
      <c r="D11" s="196"/>
      <c r="E11" s="196"/>
      <c r="F11" s="196"/>
      <c r="G11" s="153"/>
    </row>
    <row r="12" spans="1:7" x14ac:dyDescent="0.25">
      <c r="A12" s="16" t="s">
        <v>108</v>
      </c>
      <c r="B12" s="196"/>
      <c r="C12" s="386"/>
      <c r="D12" s="196"/>
      <c r="E12" s="196"/>
      <c r="F12" s="196"/>
      <c r="G12" s="153"/>
    </row>
    <row r="13" spans="1:7" x14ac:dyDescent="0.25">
      <c r="A13" s="28" t="s">
        <v>109</v>
      </c>
      <c r="B13" s="196">
        <v>4.3</v>
      </c>
      <c r="C13" s="386">
        <v>172.8</v>
      </c>
      <c r="D13" s="196">
        <v>88.5</v>
      </c>
      <c r="E13" s="196">
        <v>8.9</v>
      </c>
      <c r="F13" s="196">
        <v>81.2</v>
      </c>
      <c r="G13" s="153"/>
    </row>
    <row r="14" spans="1:7" ht="52.5" customHeight="1" x14ac:dyDescent="0.25">
      <c r="A14" s="29" t="s">
        <v>559</v>
      </c>
      <c r="B14" s="428" t="s">
        <v>535</v>
      </c>
      <c r="C14" s="447" t="s">
        <v>537</v>
      </c>
      <c r="D14" s="448" t="s">
        <v>537</v>
      </c>
      <c r="E14" s="196">
        <v>69.900000000000006</v>
      </c>
      <c r="F14" s="196">
        <v>47.2</v>
      </c>
      <c r="G14" s="153"/>
    </row>
    <row r="15" spans="1:7" ht="39.6" x14ac:dyDescent="0.25">
      <c r="A15" s="28" t="s">
        <v>110</v>
      </c>
      <c r="B15" s="196">
        <v>95.2</v>
      </c>
      <c r="C15" s="386">
        <v>81.5</v>
      </c>
      <c r="D15" s="196" t="s">
        <v>547</v>
      </c>
      <c r="E15" s="196">
        <v>252.8</v>
      </c>
      <c r="F15" s="65">
        <v>102.9</v>
      </c>
      <c r="G15" s="153"/>
    </row>
    <row r="16" spans="1:7" ht="26.4" x14ac:dyDescent="0.25">
      <c r="A16" s="28" t="s">
        <v>111</v>
      </c>
      <c r="B16" s="449" t="s">
        <v>535</v>
      </c>
      <c r="C16" s="386">
        <v>125.9</v>
      </c>
      <c r="D16" s="196">
        <v>102.6</v>
      </c>
      <c r="E16" s="449" t="s">
        <v>535</v>
      </c>
      <c r="F16" s="65">
        <v>96.6</v>
      </c>
      <c r="G16" s="153"/>
    </row>
    <row r="17" spans="1:7" ht="39.6" x14ac:dyDescent="0.25">
      <c r="A17" s="28" t="s">
        <v>112</v>
      </c>
      <c r="B17" s="196">
        <v>548.79999999999995</v>
      </c>
      <c r="C17" s="386">
        <v>125.2</v>
      </c>
      <c r="D17" s="196">
        <v>98.1</v>
      </c>
      <c r="E17" s="196">
        <v>1250.4000000000001</v>
      </c>
      <c r="F17" s="65">
        <v>104.9</v>
      </c>
      <c r="G17" s="153"/>
    </row>
    <row r="18" spans="1:7" ht="26.4" x14ac:dyDescent="0.25">
      <c r="A18" s="28" t="s">
        <v>113</v>
      </c>
      <c r="B18" s="196">
        <v>77.7</v>
      </c>
      <c r="C18" s="386">
        <v>118.1</v>
      </c>
      <c r="D18" s="196">
        <v>87.4</v>
      </c>
      <c r="E18" s="196">
        <v>218.5</v>
      </c>
      <c r="F18" s="65">
        <v>90.6</v>
      </c>
      <c r="G18" s="153"/>
    </row>
    <row r="19" spans="1:7" x14ac:dyDescent="0.25">
      <c r="A19" s="28" t="s">
        <v>114</v>
      </c>
      <c r="B19" s="196">
        <v>0.8</v>
      </c>
      <c r="C19" s="386">
        <v>101.3</v>
      </c>
      <c r="D19" s="196">
        <v>69.400000000000006</v>
      </c>
      <c r="E19" s="196">
        <v>2.4</v>
      </c>
      <c r="F19" s="65">
        <v>78.8</v>
      </c>
      <c r="G19" s="153"/>
    </row>
    <row r="20" spans="1:7" x14ac:dyDescent="0.25">
      <c r="A20" s="28" t="s">
        <v>115</v>
      </c>
      <c r="B20" s="196">
        <v>5.2</v>
      </c>
      <c r="C20" s="386" t="s">
        <v>546</v>
      </c>
      <c r="D20" s="196" t="s">
        <v>546</v>
      </c>
      <c r="E20" s="196">
        <v>10.8</v>
      </c>
      <c r="F20" s="65">
        <v>136.30000000000001</v>
      </c>
      <c r="G20" s="153"/>
    </row>
    <row r="21" spans="1:7" x14ac:dyDescent="0.25">
      <c r="A21" s="28" t="s">
        <v>116</v>
      </c>
      <c r="B21" s="196">
        <v>0.3</v>
      </c>
      <c r="C21" s="386">
        <v>176.8</v>
      </c>
      <c r="D21" s="196">
        <v>18.600000000000001</v>
      </c>
      <c r="E21" s="196">
        <v>1.2</v>
      </c>
      <c r="F21" s="65">
        <v>30.1</v>
      </c>
      <c r="G21" s="153"/>
    </row>
    <row r="22" spans="1:7" x14ac:dyDescent="0.25">
      <c r="A22" s="28" t="s">
        <v>117</v>
      </c>
      <c r="B22" s="196">
        <v>10.6</v>
      </c>
      <c r="C22" s="386">
        <v>88.8</v>
      </c>
      <c r="D22" s="196">
        <v>60.7</v>
      </c>
      <c r="E22" s="196">
        <v>30.5</v>
      </c>
      <c r="F22" s="65">
        <v>71.5</v>
      </c>
      <c r="G22" s="153"/>
    </row>
    <row r="23" spans="1:7" ht="26.4" x14ac:dyDescent="0.25">
      <c r="A23" s="28" t="s">
        <v>118</v>
      </c>
      <c r="B23" s="196">
        <v>64</v>
      </c>
      <c r="C23" s="386">
        <v>109.9</v>
      </c>
      <c r="D23" s="196">
        <v>79.599999999999994</v>
      </c>
      <c r="E23" s="196">
        <v>168</v>
      </c>
      <c r="F23" s="65">
        <v>77.7</v>
      </c>
      <c r="G23" s="153"/>
    </row>
    <row r="24" spans="1:7" ht="26.4" x14ac:dyDescent="0.25">
      <c r="A24" s="28" t="s">
        <v>119</v>
      </c>
      <c r="B24" s="196">
        <v>2158.5</v>
      </c>
      <c r="C24" s="386">
        <v>118.6</v>
      </c>
      <c r="D24" s="196">
        <v>115.4</v>
      </c>
      <c r="E24" s="196">
        <v>5768</v>
      </c>
      <c r="F24" s="65">
        <v>106.5</v>
      </c>
      <c r="G24" s="153"/>
    </row>
    <row r="25" spans="1:7" x14ac:dyDescent="0.25">
      <c r="A25" s="28" t="s">
        <v>120</v>
      </c>
      <c r="B25" s="196">
        <v>33.299999999999997</v>
      </c>
      <c r="C25" s="386">
        <v>95.9</v>
      </c>
      <c r="D25" s="196">
        <v>67.599999999999994</v>
      </c>
      <c r="E25" s="196">
        <v>98.3</v>
      </c>
      <c r="F25" s="65">
        <v>79.2</v>
      </c>
      <c r="G25" s="153"/>
    </row>
    <row r="26" spans="1:7" x14ac:dyDescent="0.25">
      <c r="A26" s="16" t="s">
        <v>121</v>
      </c>
      <c r="B26" s="196"/>
      <c r="C26" s="386"/>
      <c r="D26" s="196"/>
      <c r="E26" s="196"/>
      <c r="F26" s="65"/>
      <c r="G26" s="153"/>
    </row>
    <row r="27" spans="1:7" ht="65.400000000000006" customHeight="1" x14ac:dyDescent="0.25">
      <c r="A27" s="29" t="s">
        <v>574</v>
      </c>
      <c r="B27" s="196">
        <v>1188</v>
      </c>
      <c r="C27" s="386">
        <v>107.7</v>
      </c>
      <c r="D27" s="196">
        <v>65.599999999999994</v>
      </c>
      <c r="E27" s="196">
        <v>2983</v>
      </c>
      <c r="F27" s="65">
        <v>72.400000000000006</v>
      </c>
      <c r="G27" s="153"/>
    </row>
    <row r="28" spans="1:7" x14ac:dyDescent="0.25">
      <c r="A28" s="16" t="s">
        <v>122</v>
      </c>
      <c r="B28" s="196"/>
      <c r="C28" s="386"/>
      <c r="D28" s="196"/>
      <c r="E28" s="196"/>
      <c r="F28" s="65"/>
      <c r="G28" s="153"/>
    </row>
    <row r="29" spans="1:7" x14ac:dyDescent="0.25">
      <c r="A29" s="28" t="s">
        <v>123</v>
      </c>
      <c r="B29" s="449" t="s">
        <v>535</v>
      </c>
      <c r="C29" s="386">
        <v>107.9</v>
      </c>
      <c r="D29" s="196">
        <v>99.8</v>
      </c>
      <c r="E29" s="449" t="s">
        <v>535</v>
      </c>
      <c r="F29" s="65">
        <v>105</v>
      </c>
      <c r="G29" s="153"/>
    </row>
    <row r="30" spans="1:7" x14ac:dyDescent="0.25">
      <c r="A30" s="28" t="s">
        <v>124</v>
      </c>
      <c r="B30" s="196">
        <v>3.1</v>
      </c>
      <c r="C30" s="386">
        <v>59</v>
      </c>
      <c r="D30" s="196">
        <v>39.200000000000003</v>
      </c>
      <c r="E30" s="196">
        <v>14.5</v>
      </c>
      <c r="F30" s="65">
        <v>60.8</v>
      </c>
      <c r="G30" s="153"/>
    </row>
    <row r="31" spans="1:7" ht="39.6" x14ac:dyDescent="0.25">
      <c r="A31" s="25" t="s">
        <v>95</v>
      </c>
      <c r="B31" s="196"/>
      <c r="C31" s="386"/>
      <c r="D31" s="196"/>
      <c r="E31" s="196"/>
      <c r="F31" s="65"/>
      <c r="G31" s="153"/>
    </row>
    <row r="32" spans="1:7" x14ac:dyDescent="0.25">
      <c r="A32" s="28" t="s">
        <v>125</v>
      </c>
      <c r="B32" s="65">
        <v>1176.5</v>
      </c>
      <c r="C32" s="232">
        <v>110.2</v>
      </c>
      <c r="D32" s="65">
        <v>106.1</v>
      </c>
      <c r="E32" s="65">
        <v>3390</v>
      </c>
      <c r="F32" s="65">
        <v>103.6</v>
      </c>
      <c r="G32" s="153"/>
    </row>
    <row r="33" spans="1:7" x14ac:dyDescent="0.25">
      <c r="A33" s="34" t="s">
        <v>126</v>
      </c>
      <c r="B33" s="353">
        <v>1372.8</v>
      </c>
      <c r="C33" s="385">
        <v>85.9</v>
      </c>
      <c r="D33" s="353">
        <v>90.7</v>
      </c>
      <c r="E33" s="353">
        <v>4654.7</v>
      </c>
      <c r="F33" s="353">
        <v>89.4</v>
      </c>
      <c r="G33" s="153"/>
    </row>
    <row r="38" spans="1:7" x14ac:dyDescent="0.25">
      <c r="C38"/>
      <c r="D38"/>
    </row>
    <row r="39" spans="1:7" x14ac:dyDescent="0.25">
      <c r="C39"/>
      <c r="D39"/>
    </row>
    <row r="40" spans="1:7" x14ac:dyDescent="0.25">
      <c r="C40"/>
      <c r="D40"/>
    </row>
    <row r="41" spans="1:7" x14ac:dyDescent="0.25">
      <c r="C41"/>
      <c r="D41"/>
    </row>
    <row r="42" spans="1:7" x14ac:dyDescent="0.25">
      <c r="C42"/>
      <c r="D42"/>
    </row>
    <row r="43" spans="1:7" x14ac:dyDescent="0.25">
      <c r="C43"/>
      <c r="D43"/>
    </row>
    <row r="44" spans="1:7" x14ac:dyDescent="0.25">
      <c r="C44"/>
      <c r="D44"/>
    </row>
  </sheetData>
  <mergeCells count="6">
    <mergeCell ref="A1:F1"/>
    <mergeCell ref="A3:A4"/>
    <mergeCell ref="B3:B4"/>
    <mergeCell ref="C3:D3"/>
    <mergeCell ref="E3:E4"/>
    <mergeCell ref="F3:F4"/>
  </mergeCells>
  <pageMargins left="0.7" right="0.7" top="0.75" bottom="0.75" header="0.3" footer="0.3"/>
  <pageSetup paperSize="9" fitToHeight="0"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workbookViewId="0">
      <selection sqref="A1:E1"/>
    </sheetView>
  </sheetViews>
  <sheetFormatPr defaultColWidth="8.88671875" defaultRowHeight="13.2" x14ac:dyDescent="0.25"/>
  <cols>
    <col min="1" max="1" width="19.5546875" style="20" customWidth="1"/>
    <col min="2" max="5" width="16.6640625" style="99" customWidth="1"/>
    <col min="6" max="16384" width="8.88671875" style="20"/>
  </cols>
  <sheetData>
    <row r="1" spans="1:12" customFormat="1" ht="13.8" x14ac:dyDescent="0.25">
      <c r="A1" s="471" t="s">
        <v>329</v>
      </c>
      <c r="B1" s="471"/>
      <c r="C1" s="471"/>
      <c r="D1" s="471"/>
      <c r="E1" s="471"/>
    </row>
    <row r="2" spans="1:12" customFormat="1" ht="13.2" customHeight="1" x14ac:dyDescent="0.2"/>
    <row r="3" spans="1:12" ht="13.8" x14ac:dyDescent="0.25">
      <c r="A3" s="482" t="s">
        <v>612</v>
      </c>
      <c r="B3" s="482"/>
      <c r="C3" s="482"/>
      <c r="D3" s="482"/>
      <c r="E3" s="482"/>
      <c r="L3" s="298"/>
    </row>
    <row r="4" spans="1:12" ht="13.2" customHeight="1" x14ac:dyDescent="0.2">
      <c r="A4" s="299"/>
      <c r="B4" s="300"/>
      <c r="C4" s="301"/>
      <c r="D4" s="301"/>
      <c r="E4" s="301"/>
    </row>
    <row r="5" spans="1:12" x14ac:dyDescent="0.25">
      <c r="A5" s="483" t="s">
        <v>439</v>
      </c>
      <c r="B5" s="483"/>
      <c r="C5" s="483"/>
      <c r="D5" s="483"/>
      <c r="E5" s="483"/>
    </row>
    <row r="6" spans="1:12" ht="26.4" x14ac:dyDescent="0.25">
      <c r="A6" s="302"/>
      <c r="B6" s="94" t="s">
        <v>440</v>
      </c>
      <c r="C6" s="94" t="s">
        <v>437</v>
      </c>
      <c r="D6" s="94" t="s">
        <v>438</v>
      </c>
      <c r="E6" s="117" t="s">
        <v>613</v>
      </c>
    </row>
    <row r="7" spans="1:12" ht="13.2" customHeight="1" x14ac:dyDescent="0.25">
      <c r="A7" s="303" t="s">
        <v>551</v>
      </c>
      <c r="B7" s="304"/>
      <c r="C7" s="303"/>
      <c r="D7" s="303"/>
      <c r="E7" s="305"/>
      <c r="F7" s="306"/>
    </row>
    <row r="8" spans="1:12" x14ac:dyDescent="0.25">
      <c r="A8" s="109" t="s">
        <v>63</v>
      </c>
      <c r="B8" s="349">
        <v>105.5</v>
      </c>
      <c r="C8" s="350">
        <v>109.4</v>
      </c>
      <c r="D8" s="350">
        <v>142.5</v>
      </c>
      <c r="E8" s="248">
        <v>98.1</v>
      </c>
    </row>
    <row r="9" spans="1:12" x14ac:dyDescent="0.25">
      <c r="A9" s="116" t="s">
        <v>43</v>
      </c>
      <c r="B9" s="307"/>
      <c r="C9" s="308"/>
      <c r="D9" s="308"/>
      <c r="E9" s="309"/>
    </row>
    <row r="10" spans="1:12" x14ac:dyDescent="0.25">
      <c r="A10" s="109" t="s">
        <v>63</v>
      </c>
      <c r="B10" s="307">
        <v>102.8</v>
      </c>
      <c r="C10" s="308">
        <v>101.6</v>
      </c>
      <c r="D10" s="308">
        <v>86.1</v>
      </c>
      <c r="E10" s="309">
        <v>97.1</v>
      </c>
    </row>
    <row r="11" spans="1:12" x14ac:dyDescent="0.25">
      <c r="A11" s="109" t="s">
        <v>67</v>
      </c>
      <c r="B11" s="310">
        <v>103.9</v>
      </c>
      <c r="C11" s="311">
        <v>103.2</v>
      </c>
      <c r="D11" s="311">
        <v>101.3</v>
      </c>
      <c r="E11" s="311">
        <v>84.4</v>
      </c>
    </row>
    <row r="12" spans="1:12" x14ac:dyDescent="0.25">
      <c r="A12" s="109" t="s">
        <v>70</v>
      </c>
      <c r="B12" s="310">
        <v>103.3</v>
      </c>
      <c r="C12" s="311">
        <v>98.5</v>
      </c>
      <c r="D12" s="311">
        <v>131.80000000000001</v>
      </c>
      <c r="E12" s="311">
        <v>84.6</v>
      </c>
    </row>
    <row r="13" spans="1:12" x14ac:dyDescent="0.25">
      <c r="A13" s="312" t="s">
        <v>74</v>
      </c>
      <c r="B13" s="313">
        <v>114.2</v>
      </c>
      <c r="C13" s="314">
        <v>109.7</v>
      </c>
      <c r="D13" s="314" t="s">
        <v>543</v>
      </c>
      <c r="E13" s="314">
        <v>90.6</v>
      </c>
    </row>
    <row r="14" spans="1:12" ht="13.2" customHeight="1" x14ac:dyDescent="0.2">
      <c r="A14" s="118"/>
      <c r="B14" s="300"/>
      <c r="C14" s="300"/>
      <c r="D14" s="300"/>
      <c r="E14" s="300"/>
    </row>
    <row r="15" spans="1:12" ht="13.2" customHeight="1" x14ac:dyDescent="0.2">
      <c r="A15" s="315"/>
    </row>
    <row r="17" s="20" customFormat="1" ht="12.75" x14ac:dyDescent="0.2"/>
    <row r="18" s="20" customFormat="1" ht="12.75" x14ac:dyDescent="0.2"/>
    <row r="19" s="20" customFormat="1" ht="12.75" x14ac:dyDescent="0.2"/>
    <row r="20" s="20" customFormat="1" ht="12.75" x14ac:dyDescent="0.2"/>
    <row r="21" s="20" customFormat="1" ht="12.75" x14ac:dyDescent="0.2"/>
  </sheetData>
  <mergeCells count="3">
    <mergeCell ref="A3:E3"/>
    <mergeCell ref="A5:E5"/>
    <mergeCell ref="A1:E1"/>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Normal="100" workbookViewId="0">
      <selection sqref="A1:D1"/>
    </sheetView>
  </sheetViews>
  <sheetFormatPr defaultColWidth="8.88671875" defaultRowHeight="13.2" x14ac:dyDescent="0.25"/>
  <cols>
    <col min="1" max="1" width="22.33203125" style="20" customWidth="1"/>
    <col min="2" max="4" width="22.33203125" style="99" customWidth="1"/>
    <col min="5" max="16384" width="8.88671875" style="20"/>
  </cols>
  <sheetData>
    <row r="1" spans="1:4" ht="13.8" x14ac:dyDescent="0.25">
      <c r="A1" s="482" t="s">
        <v>441</v>
      </c>
      <c r="B1" s="482"/>
      <c r="C1" s="482"/>
      <c r="D1" s="482"/>
    </row>
    <row r="2" spans="1:4" ht="13.2" customHeight="1" x14ac:dyDescent="0.2">
      <c r="A2" s="79"/>
      <c r="B2" s="98"/>
      <c r="C2" s="98"/>
      <c r="D2" s="98"/>
    </row>
    <row r="3" spans="1:4" x14ac:dyDescent="0.25">
      <c r="A3" s="484" t="s">
        <v>439</v>
      </c>
      <c r="B3" s="484"/>
      <c r="C3" s="484"/>
      <c r="D3" s="484"/>
    </row>
    <row r="4" spans="1:4" ht="15" customHeight="1" x14ac:dyDescent="0.25">
      <c r="A4" s="100"/>
      <c r="B4" s="36" t="s">
        <v>440</v>
      </c>
      <c r="C4" s="36" t="s">
        <v>437</v>
      </c>
      <c r="D4" s="36" t="s">
        <v>438</v>
      </c>
    </row>
    <row r="5" spans="1:4" ht="15" customHeight="1" x14ac:dyDescent="0.25">
      <c r="A5" s="108" t="s">
        <v>551</v>
      </c>
      <c r="B5" s="139"/>
      <c r="C5" s="139"/>
      <c r="D5" s="139"/>
    </row>
    <row r="6" spans="1:4" ht="15" customHeight="1" x14ac:dyDescent="0.25">
      <c r="A6" s="109" t="s">
        <v>61</v>
      </c>
      <c r="B6" s="140">
        <v>110.4</v>
      </c>
      <c r="C6" s="141">
        <v>103.7</v>
      </c>
      <c r="D6" s="141">
        <v>158.19999999999999</v>
      </c>
    </row>
    <row r="7" spans="1:4" ht="15" customHeight="1" x14ac:dyDescent="0.25">
      <c r="A7" s="19" t="s">
        <v>62</v>
      </c>
      <c r="B7" s="137">
        <v>107.1</v>
      </c>
      <c r="C7" s="138">
        <v>105.7</v>
      </c>
      <c r="D7" s="138">
        <v>137.1</v>
      </c>
    </row>
    <row r="8" spans="1:4" ht="15" customHeight="1" x14ac:dyDescent="0.25">
      <c r="A8" s="19" t="s">
        <v>63</v>
      </c>
      <c r="B8" s="137">
        <v>102.7</v>
      </c>
      <c r="C8" s="138">
        <v>108.8</v>
      </c>
      <c r="D8" s="138">
        <v>137.80000000000001</v>
      </c>
    </row>
    <row r="9" spans="1:4" x14ac:dyDescent="0.25">
      <c r="A9" s="108" t="s">
        <v>43</v>
      </c>
      <c r="B9" s="139"/>
      <c r="C9" s="139"/>
      <c r="D9" s="139"/>
    </row>
    <row r="10" spans="1:4" ht="15" customHeight="1" x14ac:dyDescent="0.25">
      <c r="A10" s="19" t="s">
        <v>61</v>
      </c>
      <c r="B10" s="137">
        <v>102.1</v>
      </c>
      <c r="C10" s="138">
        <v>99.6</v>
      </c>
      <c r="D10" s="138">
        <v>71.8</v>
      </c>
    </row>
    <row r="11" spans="1:4" ht="15" customHeight="1" x14ac:dyDescent="0.25">
      <c r="A11" s="19" t="s">
        <v>62</v>
      </c>
      <c r="B11" s="137">
        <v>103.4</v>
      </c>
      <c r="C11" s="138">
        <v>99.1</v>
      </c>
      <c r="D11" s="138">
        <v>79.8</v>
      </c>
    </row>
    <row r="12" spans="1:4" ht="15" customHeight="1" x14ac:dyDescent="0.25">
      <c r="A12" s="19" t="s">
        <v>63</v>
      </c>
      <c r="B12" s="137">
        <v>103.1</v>
      </c>
      <c r="C12" s="138">
        <v>101.9</v>
      </c>
      <c r="D12" s="138">
        <v>84.1</v>
      </c>
    </row>
    <row r="13" spans="1:4" ht="15" customHeight="1" x14ac:dyDescent="0.25">
      <c r="A13" s="19" t="s">
        <v>65</v>
      </c>
      <c r="B13" s="137">
        <v>106.4</v>
      </c>
      <c r="C13" s="138">
        <v>104.6</v>
      </c>
      <c r="D13" s="138">
        <v>89.2</v>
      </c>
    </row>
    <row r="14" spans="1:4" ht="15" customHeight="1" x14ac:dyDescent="0.25">
      <c r="A14" s="19" t="s">
        <v>66</v>
      </c>
      <c r="B14" s="137">
        <v>104.5</v>
      </c>
      <c r="C14" s="138">
        <v>103.1</v>
      </c>
      <c r="D14" s="138">
        <v>94.2</v>
      </c>
    </row>
    <row r="15" spans="1:4" ht="15" customHeight="1" x14ac:dyDescent="0.25">
      <c r="A15" s="19" t="s">
        <v>67</v>
      </c>
      <c r="B15" s="137">
        <v>104.7</v>
      </c>
      <c r="C15" s="138">
        <v>103.7</v>
      </c>
      <c r="D15" s="138">
        <v>105.7</v>
      </c>
    </row>
    <row r="16" spans="1:4" ht="15" customHeight="1" x14ac:dyDescent="0.25">
      <c r="A16" s="19" t="s">
        <v>69</v>
      </c>
      <c r="B16" s="140">
        <v>103.8</v>
      </c>
      <c r="C16" s="141">
        <v>101.5</v>
      </c>
      <c r="D16" s="138">
        <v>127.2</v>
      </c>
    </row>
    <row r="17" spans="1:4" ht="15" customHeight="1" x14ac:dyDescent="0.25">
      <c r="A17" s="19" t="s">
        <v>42</v>
      </c>
      <c r="B17" s="140">
        <v>104.7</v>
      </c>
      <c r="C17" s="141">
        <v>101.3</v>
      </c>
      <c r="D17" s="138">
        <v>118.2</v>
      </c>
    </row>
    <row r="18" spans="1:4" ht="15" customHeight="1" x14ac:dyDescent="0.25">
      <c r="A18" s="19" t="s">
        <v>70</v>
      </c>
      <c r="B18" s="186">
        <v>104</v>
      </c>
      <c r="C18" s="141">
        <v>98.1</v>
      </c>
      <c r="D18" s="138">
        <v>143.4</v>
      </c>
    </row>
    <row r="19" spans="1:4" ht="15" customHeight="1" x14ac:dyDescent="0.25">
      <c r="A19" s="19" t="s">
        <v>72</v>
      </c>
      <c r="B19" s="140">
        <v>106.6</v>
      </c>
      <c r="C19" s="141">
        <v>102.2</v>
      </c>
      <c r="D19" s="138">
        <v>157.30000000000001</v>
      </c>
    </row>
    <row r="20" spans="1:4" ht="15" customHeight="1" x14ac:dyDescent="0.25">
      <c r="A20" s="19" t="s">
        <v>73</v>
      </c>
      <c r="B20" s="140">
        <v>109.6</v>
      </c>
      <c r="C20" s="141">
        <v>105.1</v>
      </c>
      <c r="D20" s="138">
        <v>199.6</v>
      </c>
    </row>
    <row r="21" spans="1:4" ht="15" customHeight="1" x14ac:dyDescent="0.25">
      <c r="A21" s="91" t="s">
        <v>74</v>
      </c>
      <c r="B21" s="142">
        <v>115.7</v>
      </c>
      <c r="C21" s="143">
        <v>110.7</v>
      </c>
      <c r="D21" s="143" t="s">
        <v>542</v>
      </c>
    </row>
  </sheetData>
  <mergeCells count="2">
    <mergeCell ref="A1:D1"/>
    <mergeCell ref="A3:D3"/>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zoomScaleNormal="100" workbookViewId="0">
      <selection sqref="A1:C1"/>
    </sheetView>
  </sheetViews>
  <sheetFormatPr defaultRowHeight="13.2" x14ac:dyDescent="0.25"/>
  <cols>
    <col min="1" max="1" width="44.109375" customWidth="1"/>
    <col min="2" max="3" width="22.33203125" customWidth="1"/>
  </cols>
  <sheetData>
    <row r="1" spans="1:13" ht="25.95" customHeight="1" x14ac:dyDescent="0.25">
      <c r="A1" s="472" t="s">
        <v>625</v>
      </c>
      <c r="B1" s="472"/>
      <c r="C1" s="472"/>
      <c r="M1" s="123"/>
    </row>
    <row r="2" spans="1:13" ht="13.2" customHeight="1" x14ac:dyDescent="0.2">
      <c r="A2" s="316"/>
      <c r="B2" s="20"/>
      <c r="C2" s="20"/>
    </row>
    <row r="3" spans="1:13" ht="52.8" x14ac:dyDescent="0.25">
      <c r="A3" s="18"/>
      <c r="B3" s="36" t="s">
        <v>606</v>
      </c>
      <c r="C3" s="337" t="s">
        <v>103</v>
      </c>
    </row>
    <row r="4" spans="1:13" x14ac:dyDescent="0.25">
      <c r="A4" s="16" t="s">
        <v>614</v>
      </c>
      <c r="B4" s="256">
        <v>0.3</v>
      </c>
      <c r="C4" s="317">
        <v>137.5</v>
      </c>
    </row>
    <row r="5" spans="1:13" x14ac:dyDescent="0.25">
      <c r="A5" s="16" t="s">
        <v>615</v>
      </c>
      <c r="B5" s="256">
        <v>0.6</v>
      </c>
      <c r="C5" s="317">
        <v>94.2</v>
      </c>
    </row>
    <row r="6" spans="1:13" x14ac:dyDescent="0.25">
      <c r="A6" s="91" t="s">
        <v>449</v>
      </c>
      <c r="B6" s="260">
        <v>0</v>
      </c>
      <c r="C6" s="318">
        <v>88.8</v>
      </c>
    </row>
  </sheetData>
  <mergeCells count="1">
    <mergeCell ref="A1:C1"/>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WhiteSpace="0" view="pageLayout" zoomScaleNormal="100" workbookViewId="0">
      <selection activeCell="C26" sqref="C26"/>
    </sheetView>
  </sheetViews>
  <sheetFormatPr defaultRowHeight="13.2" x14ac:dyDescent="0.25"/>
  <cols>
    <col min="1" max="1" width="23.6640625" customWidth="1"/>
    <col min="2" max="2" width="11.88671875" customWidth="1"/>
    <col min="3" max="3" width="17.6640625" style="133" customWidth="1"/>
    <col min="4" max="4" width="21.33203125" customWidth="1"/>
    <col min="5" max="5" width="14.33203125" customWidth="1"/>
  </cols>
  <sheetData>
    <row r="1" spans="1:8" ht="27.6" customHeight="1" x14ac:dyDescent="0.25">
      <c r="A1" s="472" t="s">
        <v>563</v>
      </c>
      <c r="B1" s="472"/>
      <c r="C1" s="472"/>
      <c r="D1" s="472"/>
      <c r="E1" s="472"/>
      <c r="F1" s="123"/>
    </row>
    <row r="2" spans="1:8" ht="13.2" customHeight="1" x14ac:dyDescent="0.2">
      <c r="A2" s="37"/>
      <c r="B2" s="20"/>
      <c r="C2" s="118"/>
      <c r="D2" s="20"/>
    </row>
    <row r="3" spans="1:8" ht="13.95" customHeight="1" x14ac:dyDescent="0.25">
      <c r="A3" s="344"/>
      <c r="B3" s="485" t="s">
        <v>609</v>
      </c>
      <c r="C3" s="486"/>
      <c r="D3" s="36" t="s">
        <v>606</v>
      </c>
      <c r="E3" s="337" t="s">
        <v>442</v>
      </c>
    </row>
    <row r="4" spans="1:8" ht="54.75" customHeight="1" x14ac:dyDescent="0.25">
      <c r="A4" s="345"/>
      <c r="B4" s="330" t="s">
        <v>443</v>
      </c>
      <c r="C4" s="35" t="s">
        <v>444</v>
      </c>
      <c r="D4" s="35" t="s">
        <v>591</v>
      </c>
      <c r="E4" s="15" t="s">
        <v>616</v>
      </c>
    </row>
    <row r="5" spans="1:8" ht="27" customHeight="1" x14ac:dyDescent="0.25">
      <c r="A5" s="19" t="s">
        <v>451</v>
      </c>
      <c r="B5" s="80">
        <v>30</v>
      </c>
      <c r="C5" s="258">
        <v>152.69999999999999</v>
      </c>
      <c r="D5" s="256">
        <v>180.5</v>
      </c>
      <c r="E5" s="81">
        <v>97.8</v>
      </c>
    </row>
    <row r="6" spans="1:8" ht="17.25" customHeight="1" x14ac:dyDescent="0.25">
      <c r="A6" s="52" t="s">
        <v>143</v>
      </c>
      <c r="B6" s="80"/>
      <c r="C6" s="262"/>
      <c r="D6" s="256"/>
      <c r="E6" s="81"/>
    </row>
    <row r="7" spans="1:8" x14ac:dyDescent="0.25">
      <c r="A7" s="28" t="s">
        <v>445</v>
      </c>
      <c r="B7" s="80">
        <v>21</v>
      </c>
      <c r="C7" s="262">
        <v>145.80000000000001</v>
      </c>
      <c r="D7" s="351">
        <v>105</v>
      </c>
      <c r="E7" s="81">
        <v>126.9</v>
      </c>
    </row>
    <row r="8" spans="1:8" x14ac:dyDescent="0.25">
      <c r="A8" s="28" t="s">
        <v>446</v>
      </c>
      <c r="B8" s="262">
        <v>8</v>
      </c>
      <c r="C8" s="450" t="s">
        <v>546</v>
      </c>
      <c r="D8" s="259" t="s">
        <v>544</v>
      </c>
      <c r="E8" s="81">
        <v>58.3</v>
      </c>
    </row>
    <row r="9" spans="1:8" x14ac:dyDescent="0.25">
      <c r="A9" s="28" t="s">
        <v>447</v>
      </c>
      <c r="B9" s="262">
        <v>1</v>
      </c>
      <c r="C9" s="450">
        <v>62.5</v>
      </c>
      <c r="D9" s="259" t="s">
        <v>549</v>
      </c>
      <c r="E9" s="81">
        <v>89.1</v>
      </c>
    </row>
    <row r="10" spans="1:8" x14ac:dyDescent="0.25">
      <c r="A10" s="16" t="s">
        <v>448</v>
      </c>
      <c r="B10" s="80">
        <v>191</v>
      </c>
      <c r="C10" s="262">
        <v>96.6</v>
      </c>
      <c r="D10" s="256">
        <v>93.4</v>
      </c>
      <c r="E10" s="81">
        <v>91.7</v>
      </c>
    </row>
    <row r="11" spans="1:8" x14ac:dyDescent="0.25">
      <c r="A11" s="352" t="s">
        <v>449</v>
      </c>
      <c r="B11" s="216">
        <v>0.1</v>
      </c>
      <c r="C11" s="216">
        <v>100</v>
      </c>
      <c r="D11" s="260">
        <v>100</v>
      </c>
      <c r="E11" s="261" t="s">
        <v>665</v>
      </c>
      <c r="F11" s="133"/>
      <c r="H11" s="133"/>
    </row>
    <row r="12" spans="1:8" ht="21" customHeight="1" x14ac:dyDescent="0.25">
      <c r="A12" s="487" t="s">
        <v>450</v>
      </c>
      <c r="B12" s="487"/>
      <c r="C12" s="487"/>
      <c r="D12" s="487"/>
    </row>
    <row r="15" spans="1:8" ht="39" customHeight="1" x14ac:dyDescent="0.25">
      <c r="A15" s="488" t="s">
        <v>626</v>
      </c>
      <c r="B15" s="488"/>
      <c r="C15" s="488"/>
      <c r="D15" s="488"/>
      <c r="E15" s="488"/>
    </row>
    <row r="16" spans="1:8" ht="38.4" customHeight="1" x14ac:dyDescent="0.25">
      <c r="A16" s="488" t="s">
        <v>666</v>
      </c>
      <c r="B16" s="488"/>
      <c r="C16" s="488"/>
      <c r="D16" s="488"/>
      <c r="E16" s="488"/>
    </row>
  </sheetData>
  <mergeCells count="5">
    <mergeCell ref="B3:C3"/>
    <mergeCell ref="A12:D12"/>
    <mergeCell ref="A1:E1"/>
    <mergeCell ref="A15:E15"/>
    <mergeCell ref="A16:E16"/>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sqref="A1:C1"/>
    </sheetView>
  </sheetViews>
  <sheetFormatPr defaultRowHeight="13.2" x14ac:dyDescent="0.25"/>
  <cols>
    <col min="1" max="1" width="35.6640625" customWidth="1"/>
    <col min="2" max="3" width="26" customWidth="1"/>
    <col min="4" max="4" width="4.33203125" customWidth="1"/>
  </cols>
  <sheetData>
    <row r="1" spans="1:4" ht="13.8" x14ac:dyDescent="0.25">
      <c r="A1" s="472" t="s">
        <v>130</v>
      </c>
      <c r="B1" s="472"/>
      <c r="C1" s="472"/>
      <c r="D1" s="23"/>
    </row>
    <row r="2" spans="1:4" ht="13.2" customHeight="1" x14ac:dyDescent="0.2">
      <c r="A2" s="38"/>
      <c r="B2" s="20"/>
      <c r="C2" s="20"/>
      <c r="D2" s="20"/>
    </row>
    <row r="3" spans="1:4" ht="13.8" x14ac:dyDescent="0.25">
      <c r="A3" s="473" t="s">
        <v>129</v>
      </c>
      <c r="B3" s="473"/>
      <c r="C3" s="473"/>
      <c r="D3" s="20"/>
    </row>
    <row r="4" spans="1:4" ht="13.2" customHeight="1" x14ac:dyDescent="0.2">
      <c r="A4" s="37"/>
      <c r="B4" s="20"/>
      <c r="C4" s="20"/>
      <c r="D4" s="20"/>
    </row>
    <row r="5" spans="1:4" ht="26.4" x14ac:dyDescent="0.25">
      <c r="A5" s="26"/>
      <c r="B5" s="18" t="s">
        <v>128</v>
      </c>
      <c r="C5" s="392" t="s">
        <v>103</v>
      </c>
      <c r="D5" s="20"/>
    </row>
    <row r="6" spans="1:4" ht="15.6" customHeight="1" x14ac:dyDescent="0.25">
      <c r="A6" s="105" t="s">
        <v>551</v>
      </c>
      <c r="B6" s="55"/>
      <c r="C6" s="104"/>
      <c r="D6" s="20"/>
    </row>
    <row r="7" spans="1:4" ht="15.6" customHeight="1" x14ac:dyDescent="0.25">
      <c r="A7" s="19" t="s">
        <v>64</v>
      </c>
      <c r="B7" s="293">
        <v>101993.8</v>
      </c>
      <c r="C7" s="296">
        <v>91.6</v>
      </c>
      <c r="D7" s="20"/>
    </row>
    <row r="8" spans="1:4" ht="15.6" customHeight="1" x14ac:dyDescent="0.25">
      <c r="A8" s="105" t="s">
        <v>43</v>
      </c>
      <c r="B8" s="55"/>
      <c r="C8" s="104"/>
      <c r="D8" s="20"/>
    </row>
    <row r="9" spans="1:4" ht="15.6" customHeight="1" x14ac:dyDescent="0.25">
      <c r="A9" s="19" t="s">
        <v>64</v>
      </c>
      <c r="B9" s="293">
        <v>102226.8</v>
      </c>
      <c r="C9" s="395">
        <v>89.2</v>
      </c>
      <c r="D9" s="20"/>
    </row>
    <row r="10" spans="1:4" ht="15.6" customHeight="1" x14ac:dyDescent="0.25">
      <c r="A10" s="19" t="s">
        <v>68</v>
      </c>
      <c r="B10" s="293">
        <v>289276.2</v>
      </c>
      <c r="C10" s="395">
        <v>123.7</v>
      </c>
      <c r="D10" s="20"/>
    </row>
    <row r="11" spans="1:4" ht="15.6" customHeight="1" x14ac:dyDescent="0.25">
      <c r="A11" s="19" t="s">
        <v>71</v>
      </c>
      <c r="B11" s="293">
        <v>460908.5</v>
      </c>
      <c r="C11" s="395">
        <v>107.2</v>
      </c>
      <c r="D11" s="20"/>
    </row>
    <row r="12" spans="1:4" ht="15.6" customHeight="1" x14ac:dyDescent="0.25">
      <c r="A12" s="91" t="s">
        <v>75</v>
      </c>
      <c r="B12" s="396">
        <v>673592.1</v>
      </c>
      <c r="C12" s="397">
        <v>109.2</v>
      </c>
      <c r="D12" s="20"/>
    </row>
  </sheetData>
  <mergeCells count="2">
    <mergeCell ref="A3:C3"/>
    <mergeCell ref="A1:C1"/>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zoomScaleNormal="100" workbookViewId="0">
      <selection activeCell="C41" sqref="C41"/>
    </sheetView>
  </sheetViews>
  <sheetFormatPr defaultRowHeight="13.2" x14ac:dyDescent="0.25"/>
  <cols>
    <col min="1" max="1" width="33" customWidth="1"/>
    <col min="2" max="4" width="18" customWidth="1"/>
  </cols>
  <sheetData>
    <row r="1" spans="1:5" ht="27.6" customHeight="1" x14ac:dyDescent="0.25">
      <c r="A1" s="489" t="s">
        <v>131</v>
      </c>
      <c r="B1" s="489"/>
      <c r="C1" s="489"/>
      <c r="D1" s="489"/>
    </row>
    <row r="2" spans="1:5" ht="13.2" customHeight="1" x14ac:dyDescent="0.2">
      <c r="A2" s="40"/>
      <c r="B2" s="20"/>
      <c r="C2" s="20"/>
      <c r="D2" s="20"/>
    </row>
    <row r="3" spans="1:5" ht="14.4" customHeight="1" x14ac:dyDescent="0.25">
      <c r="A3" s="393"/>
      <c r="B3" s="157" t="s">
        <v>466</v>
      </c>
      <c r="C3" s="490" t="s">
        <v>58</v>
      </c>
      <c r="D3" s="486"/>
    </row>
    <row r="4" spans="1:5" ht="39.6" x14ac:dyDescent="0.25">
      <c r="A4" s="394"/>
      <c r="B4" s="35" t="s">
        <v>136</v>
      </c>
      <c r="C4" s="389" t="s">
        <v>59</v>
      </c>
      <c r="D4" s="390" t="s">
        <v>60</v>
      </c>
    </row>
    <row r="5" spans="1:5" ht="14.4" customHeight="1" x14ac:dyDescent="0.25">
      <c r="A5" s="25" t="s">
        <v>551</v>
      </c>
      <c r="B5" s="154"/>
      <c r="C5" s="44"/>
      <c r="D5" s="41"/>
    </row>
    <row r="6" spans="1:5" ht="14.4" customHeight="1" x14ac:dyDescent="0.25">
      <c r="A6" s="16" t="s">
        <v>61</v>
      </c>
      <c r="B6" s="154">
        <v>23342</v>
      </c>
      <c r="C6" s="88">
        <v>80.400000000000006</v>
      </c>
      <c r="D6" s="246" t="s">
        <v>550</v>
      </c>
      <c r="E6" s="153"/>
    </row>
    <row r="7" spans="1:5" ht="14.4" customHeight="1" x14ac:dyDescent="0.25">
      <c r="A7" s="19" t="s">
        <v>62</v>
      </c>
      <c r="B7" s="154">
        <v>17737</v>
      </c>
      <c r="C7" s="88">
        <v>76</v>
      </c>
      <c r="D7" s="246" t="s">
        <v>597</v>
      </c>
      <c r="E7" s="153"/>
    </row>
    <row r="8" spans="1:5" ht="14.4" customHeight="1" x14ac:dyDescent="0.25">
      <c r="A8" s="16" t="s">
        <v>63</v>
      </c>
      <c r="B8" s="39">
        <v>19562</v>
      </c>
      <c r="C8" s="88">
        <v>110.3</v>
      </c>
      <c r="D8" s="246" t="s">
        <v>639</v>
      </c>
      <c r="E8" s="322"/>
    </row>
    <row r="9" spans="1:5" ht="14.4" customHeight="1" x14ac:dyDescent="0.25">
      <c r="A9" s="25" t="s">
        <v>132</v>
      </c>
      <c r="B9" s="39">
        <v>60641</v>
      </c>
      <c r="C9" s="88">
        <v>93.6</v>
      </c>
      <c r="D9" s="89" t="s">
        <v>550</v>
      </c>
    </row>
    <row r="10" spans="1:5" ht="13.2" customHeight="1" x14ac:dyDescent="0.25">
      <c r="A10" s="116" t="s">
        <v>43</v>
      </c>
      <c r="B10" s="39"/>
      <c r="C10" s="44"/>
      <c r="D10" s="41"/>
    </row>
    <row r="11" spans="1:5" ht="14.4" customHeight="1" x14ac:dyDescent="0.25">
      <c r="A11" s="16" t="s">
        <v>61</v>
      </c>
      <c r="B11" s="39">
        <v>4901</v>
      </c>
      <c r="C11" s="44">
        <v>9.1999999999999993</v>
      </c>
      <c r="D11" s="41" t="s">
        <v>541</v>
      </c>
    </row>
    <row r="12" spans="1:5" ht="14.4" customHeight="1" x14ac:dyDescent="0.25">
      <c r="A12" s="16" t="s">
        <v>62</v>
      </c>
      <c r="B12" s="39">
        <v>3452</v>
      </c>
      <c r="C12" s="44">
        <v>70.400000000000006</v>
      </c>
      <c r="D12" s="41">
        <v>56.5</v>
      </c>
    </row>
    <row r="13" spans="1:5" ht="14.4" customHeight="1" x14ac:dyDescent="0.25">
      <c r="A13" s="16" t="s">
        <v>63</v>
      </c>
      <c r="B13" s="39">
        <v>4229</v>
      </c>
      <c r="C13" s="44">
        <v>122.5</v>
      </c>
      <c r="D13" s="41">
        <v>85.1</v>
      </c>
    </row>
    <row r="14" spans="1:5" ht="14.4" customHeight="1" x14ac:dyDescent="0.25">
      <c r="A14" s="25" t="s">
        <v>132</v>
      </c>
      <c r="B14" s="39">
        <v>12582</v>
      </c>
      <c r="C14" s="44">
        <v>13.7</v>
      </c>
      <c r="D14" s="41">
        <v>96.2</v>
      </c>
    </row>
    <row r="15" spans="1:5" ht="14.4" customHeight="1" x14ac:dyDescent="0.25">
      <c r="A15" s="16" t="s">
        <v>65</v>
      </c>
      <c r="B15" s="39">
        <v>20116</v>
      </c>
      <c r="C15" s="44" t="s">
        <v>550</v>
      </c>
      <c r="D15" s="41" t="s">
        <v>550</v>
      </c>
    </row>
    <row r="16" spans="1:5" ht="14.4" customHeight="1" x14ac:dyDescent="0.25">
      <c r="A16" s="16" t="s">
        <v>66</v>
      </c>
      <c r="B16" s="39">
        <v>7949</v>
      </c>
      <c r="C16" s="44">
        <v>39.5</v>
      </c>
      <c r="D16" s="41">
        <v>54.1</v>
      </c>
    </row>
    <row r="17" spans="1:4" ht="14.4" customHeight="1" x14ac:dyDescent="0.25">
      <c r="A17" s="16" t="s">
        <v>67</v>
      </c>
      <c r="B17" s="39">
        <v>5398</v>
      </c>
      <c r="C17" s="44">
        <v>67.900000000000006</v>
      </c>
      <c r="D17" s="41">
        <v>132.80000000000001</v>
      </c>
    </row>
    <row r="18" spans="1:4" ht="14.4" customHeight="1" x14ac:dyDescent="0.25">
      <c r="A18" s="25" t="s">
        <v>133</v>
      </c>
      <c r="B18" s="39">
        <v>33463</v>
      </c>
      <c r="C18" s="44" t="s">
        <v>547</v>
      </c>
      <c r="D18" s="41">
        <v>145.6</v>
      </c>
    </row>
    <row r="19" spans="1:4" ht="14.4" customHeight="1" x14ac:dyDescent="0.25">
      <c r="A19" s="25" t="s">
        <v>68</v>
      </c>
      <c r="B19" s="154">
        <v>46045</v>
      </c>
      <c r="C19" s="44"/>
      <c r="D19" s="41">
        <v>127.7</v>
      </c>
    </row>
    <row r="20" spans="1:4" ht="14.4" customHeight="1" x14ac:dyDescent="0.25">
      <c r="A20" s="16" t="s">
        <v>69</v>
      </c>
      <c r="B20" s="154">
        <v>11032</v>
      </c>
      <c r="C20" s="44" t="s">
        <v>543</v>
      </c>
      <c r="D20" s="41">
        <v>99.9</v>
      </c>
    </row>
    <row r="21" spans="1:4" ht="14.4" customHeight="1" x14ac:dyDescent="0.25">
      <c r="A21" s="16" t="s">
        <v>42</v>
      </c>
      <c r="B21" s="154">
        <v>13156</v>
      </c>
      <c r="C21" s="44">
        <v>119.3</v>
      </c>
      <c r="D21" s="41">
        <v>69.7</v>
      </c>
    </row>
    <row r="22" spans="1:4" ht="14.4" customHeight="1" x14ac:dyDescent="0.25">
      <c r="A22" s="16" t="s">
        <v>70</v>
      </c>
      <c r="B22" s="155">
        <v>37585</v>
      </c>
      <c r="C22" s="44" t="s">
        <v>544</v>
      </c>
      <c r="D22" s="41" t="s">
        <v>558</v>
      </c>
    </row>
    <row r="23" spans="1:4" ht="14.4" customHeight="1" x14ac:dyDescent="0.25">
      <c r="A23" s="25" t="s">
        <v>134</v>
      </c>
      <c r="B23" s="155">
        <v>61773</v>
      </c>
      <c r="C23" s="44">
        <v>184.6</v>
      </c>
      <c r="D23" s="41">
        <v>159.5</v>
      </c>
    </row>
    <row r="24" spans="1:4" ht="14.4" customHeight="1" x14ac:dyDescent="0.25">
      <c r="A24" s="25" t="s">
        <v>71</v>
      </c>
      <c r="B24" s="155">
        <v>107818</v>
      </c>
      <c r="C24" s="107"/>
      <c r="D24" s="41">
        <v>144.1</v>
      </c>
    </row>
    <row r="25" spans="1:4" ht="14.4" customHeight="1" x14ac:dyDescent="0.25">
      <c r="A25" s="16" t="s">
        <v>72</v>
      </c>
      <c r="B25" s="155">
        <v>21596</v>
      </c>
      <c r="C25" s="44">
        <v>57.5</v>
      </c>
      <c r="D25" s="41">
        <v>115.7</v>
      </c>
    </row>
    <row r="26" spans="1:4" ht="14.4" customHeight="1" x14ac:dyDescent="0.25">
      <c r="A26" s="16" t="s">
        <v>73</v>
      </c>
      <c r="B26" s="155">
        <v>14153</v>
      </c>
      <c r="C26" s="44">
        <v>65.5</v>
      </c>
      <c r="D26" s="41">
        <v>70.400000000000006</v>
      </c>
    </row>
    <row r="27" spans="1:4" ht="14.4" customHeight="1" x14ac:dyDescent="0.25">
      <c r="A27" s="16" t="s">
        <v>74</v>
      </c>
      <c r="B27" s="155">
        <v>29023</v>
      </c>
      <c r="C27" s="88" t="s">
        <v>546</v>
      </c>
      <c r="D27" s="41">
        <v>54.4</v>
      </c>
    </row>
    <row r="28" spans="1:4" ht="14.4" customHeight="1" x14ac:dyDescent="0.25">
      <c r="A28" s="25" t="s">
        <v>135</v>
      </c>
      <c r="B28" s="155">
        <v>64772</v>
      </c>
      <c r="C28" s="44">
        <v>104.9</v>
      </c>
      <c r="D28" s="41">
        <v>70.3</v>
      </c>
    </row>
    <row r="29" spans="1:4" ht="14.4" customHeight="1" x14ac:dyDescent="0.25">
      <c r="A29" s="391" t="s">
        <v>75</v>
      </c>
      <c r="B29" s="156">
        <v>172590</v>
      </c>
      <c r="C29" s="50"/>
      <c r="D29" s="42">
        <v>103.4</v>
      </c>
    </row>
    <row r="30" spans="1:4" ht="14.4" customHeight="1" x14ac:dyDescent="0.25">
      <c r="A30" s="202"/>
      <c r="B30" s="429"/>
      <c r="C30" s="430"/>
      <c r="D30" s="430"/>
    </row>
    <row r="31" spans="1:4" ht="14.4" customHeight="1" x14ac:dyDescent="0.25">
      <c r="A31" s="202"/>
      <c r="B31" s="429"/>
      <c r="C31" s="430"/>
      <c r="D31" s="430"/>
    </row>
    <row r="32" spans="1:4" ht="14.4" customHeight="1" x14ac:dyDescent="0.25">
      <c r="A32" s="202"/>
      <c r="B32" s="429"/>
      <c r="C32" s="430"/>
      <c r="D32" s="430"/>
    </row>
  </sheetData>
  <mergeCells count="2">
    <mergeCell ref="A1:D1"/>
    <mergeCell ref="C3:D3"/>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Layout" zoomScaleNormal="100" workbookViewId="0">
      <selection activeCell="C9" sqref="C9"/>
    </sheetView>
  </sheetViews>
  <sheetFormatPr defaultRowHeight="13.2" x14ac:dyDescent="0.25"/>
  <cols>
    <col min="1" max="1" width="29.6640625" customWidth="1"/>
    <col min="2" max="3" width="28.44140625" style="20" customWidth="1"/>
  </cols>
  <sheetData>
    <row r="1" spans="1:4" ht="13.8" x14ac:dyDescent="0.25">
      <c r="A1" s="471" t="s">
        <v>562</v>
      </c>
      <c r="B1" s="471"/>
      <c r="C1" s="471"/>
    </row>
    <row r="3" spans="1:4" ht="26.4" customHeight="1" x14ac:dyDescent="0.25">
      <c r="A3" s="462" t="s">
        <v>138</v>
      </c>
      <c r="B3" s="462"/>
      <c r="C3" s="462"/>
    </row>
    <row r="4" spans="1:4" ht="13.2" customHeight="1" x14ac:dyDescent="0.2">
      <c r="A4" s="324"/>
    </row>
    <row r="5" spans="1:4" ht="27.6" customHeight="1" x14ac:dyDescent="0.25">
      <c r="A5" s="43"/>
      <c r="B5" s="36" t="s">
        <v>137</v>
      </c>
      <c r="C5" s="325" t="s">
        <v>103</v>
      </c>
    </row>
    <row r="6" spans="1:4" ht="14.4" customHeight="1" x14ac:dyDescent="0.25">
      <c r="A6" s="25" t="s">
        <v>551</v>
      </c>
      <c r="B6" s="251"/>
      <c r="C6" s="249"/>
    </row>
    <row r="7" spans="1:4" ht="14.4" customHeight="1" x14ac:dyDescent="0.25">
      <c r="A7" s="16" t="s">
        <v>61</v>
      </c>
      <c r="B7" s="112">
        <v>54.1</v>
      </c>
      <c r="C7" s="254">
        <v>163.80000000000001</v>
      </c>
    </row>
    <row r="8" spans="1:4" x14ac:dyDescent="0.25">
      <c r="A8" s="16" t="s">
        <v>62</v>
      </c>
      <c r="B8" s="112">
        <v>67.8</v>
      </c>
      <c r="C8" s="254">
        <v>179.1</v>
      </c>
    </row>
    <row r="9" spans="1:4" x14ac:dyDescent="0.25">
      <c r="A9" s="16" t="s">
        <v>63</v>
      </c>
      <c r="B9" s="112">
        <v>78.7</v>
      </c>
      <c r="C9" s="254">
        <v>176.5</v>
      </c>
      <c r="D9" s="322"/>
    </row>
    <row r="10" spans="1:4" ht="13.2" customHeight="1" x14ac:dyDescent="0.25">
      <c r="A10" s="25" t="s">
        <v>43</v>
      </c>
      <c r="B10" s="252"/>
      <c r="C10" s="250"/>
    </row>
    <row r="11" spans="1:4" x14ac:dyDescent="0.25">
      <c r="A11" s="16" t="s">
        <v>61</v>
      </c>
      <c r="B11" s="112">
        <v>33</v>
      </c>
      <c r="C11" s="113">
        <v>113.1</v>
      </c>
    </row>
    <row r="12" spans="1:4" x14ac:dyDescent="0.25">
      <c r="A12" s="16" t="s">
        <v>62</v>
      </c>
      <c r="B12" s="112">
        <v>37.9</v>
      </c>
      <c r="C12" s="113">
        <v>118.7</v>
      </c>
    </row>
    <row r="13" spans="1:4" x14ac:dyDescent="0.25">
      <c r="A13" s="16" t="s">
        <v>63</v>
      </c>
      <c r="B13" s="112">
        <v>44.6</v>
      </c>
      <c r="C13" s="113">
        <v>85.4</v>
      </c>
    </row>
    <row r="14" spans="1:4" x14ac:dyDescent="0.25">
      <c r="A14" s="16" t="s">
        <v>65</v>
      </c>
      <c r="B14" s="112">
        <v>38.200000000000003</v>
      </c>
      <c r="C14" s="113">
        <v>87.1</v>
      </c>
    </row>
    <row r="15" spans="1:4" x14ac:dyDescent="0.25">
      <c r="A15" s="16" t="s">
        <v>66</v>
      </c>
      <c r="B15" s="112">
        <v>39.299999999999997</v>
      </c>
      <c r="C15" s="113">
        <v>91.1</v>
      </c>
    </row>
    <row r="16" spans="1:4" x14ac:dyDescent="0.25">
      <c r="A16" s="16" t="s">
        <v>67</v>
      </c>
      <c r="B16" s="112">
        <v>44.8</v>
      </c>
      <c r="C16" s="113">
        <v>113.8</v>
      </c>
    </row>
    <row r="17" spans="1:3" x14ac:dyDescent="0.25">
      <c r="A17" s="19" t="s">
        <v>69</v>
      </c>
      <c r="B17" s="112">
        <v>37.200000000000003</v>
      </c>
      <c r="C17" s="113">
        <v>90.7</v>
      </c>
    </row>
    <row r="18" spans="1:3" x14ac:dyDescent="0.25">
      <c r="A18" s="16" t="s">
        <v>42</v>
      </c>
      <c r="B18" s="112">
        <v>36</v>
      </c>
      <c r="C18" s="113">
        <v>70.599999999999994</v>
      </c>
    </row>
    <row r="19" spans="1:3" x14ac:dyDescent="0.25">
      <c r="A19" s="16" t="s">
        <v>70</v>
      </c>
      <c r="B19" s="112">
        <v>38.299999999999997</v>
      </c>
      <c r="C19" s="113">
        <v>90.8</v>
      </c>
    </row>
    <row r="20" spans="1:3" x14ac:dyDescent="0.25">
      <c r="A20" s="16" t="s">
        <v>72</v>
      </c>
      <c r="B20" s="112">
        <v>37.299999999999997</v>
      </c>
      <c r="C20" s="113">
        <v>104.2</v>
      </c>
    </row>
    <row r="21" spans="1:3" x14ac:dyDescent="0.25">
      <c r="A21" s="19" t="s">
        <v>73</v>
      </c>
      <c r="B21" s="112">
        <v>41.7</v>
      </c>
      <c r="C21" s="113">
        <v>134.80000000000001</v>
      </c>
    </row>
    <row r="22" spans="1:3" ht="13.2" customHeight="1" x14ac:dyDescent="0.25">
      <c r="A22" s="91" t="s">
        <v>74</v>
      </c>
      <c r="B22" s="205">
        <v>41.8</v>
      </c>
      <c r="C22" s="206">
        <v>107.7</v>
      </c>
    </row>
    <row r="24" spans="1:3" ht="13.2" customHeight="1" x14ac:dyDescent="0.2">
      <c r="A24" s="466"/>
      <c r="B24" s="466"/>
      <c r="C24" s="466"/>
    </row>
    <row r="27" spans="1:3" ht="12.75" x14ac:dyDescent="0.2">
      <c r="B27"/>
      <c r="C27"/>
    </row>
  </sheetData>
  <mergeCells count="3">
    <mergeCell ref="A24:C24"/>
    <mergeCell ref="A3:C3"/>
    <mergeCell ref="A1:C1"/>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opLeftCell="A4" zoomScale="110" zoomScaleNormal="110" workbookViewId="0">
      <selection sqref="A1:D1"/>
    </sheetView>
  </sheetViews>
  <sheetFormatPr defaultRowHeight="13.2" x14ac:dyDescent="0.25"/>
  <cols>
    <col min="1" max="1" width="27" customWidth="1"/>
    <col min="2" max="4" width="18.109375" customWidth="1"/>
  </cols>
  <sheetData>
    <row r="1" spans="1:4" ht="13.8" x14ac:dyDescent="0.25">
      <c r="A1" s="471" t="s">
        <v>471</v>
      </c>
      <c r="B1" s="471"/>
      <c r="C1" s="471"/>
      <c r="D1" s="471"/>
    </row>
    <row r="3" spans="1:4" ht="13.8" x14ac:dyDescent="0.25">
      <c r="A3" s="471" t="s">
        <v>141</v>
      </c>
      <c r="B3" s="471"/>
      <c r="C3" s="471"/>
      <c r="D3" s="471"/>
    </row>
    <row r="5" spans="1:4" ht="13.8" x14ac:dyDescent="0.25">
      <c r="A5" s="473" t="s">
        <v>139</v>
      </c>
      <c r="B5" s="473"/>
      <c r="C5" s="473"/>
      <c r="D5" s="473"/>
    </row>
    <row r="6" spans="1:4" ht="13.2" customHeight="1" x14ac:dyDescent="0.2">
      <c r="A6" s="49"/>
      <c r="B6" s="20"/>
      <c r="C6" s="20"/>
      <c r="D6" s="20"/>
    </row>
    <row r="7" spans="1:4" x14ac:dyDescent="0.25">
      <c r="A7" s="467"/>
      <c r="B7" s="491" t="s">
        <v>128</v>
      </c>
      <c r="C7" s="490" t="s">
        <v>58</v>
      </c>
      <c r="D7" s="486"/>
    </row>
    <row r="8" spans="1:4" ht="43.95" customHeight="1" x14ac:dyDescent="0.25">
      <c r="A8" s="468"/>
      <c r="B8" s="470"/>
      <c r="C8" s="330" t="s">
        <v>140</v>
      </c>
      <c r="D8" s="326" t="s">
        <v>60</v>
      </c>
    </row>
    <row r="9" spans="1:4" ht="14.4" customHeight="1" x14ac:dyDescent="0.25">
      <c r="A9" s="25" t="s">
        <v>551</v>
      </c>
      <c r="B9" s="154"/>
      <c r="C9" s="44"/>
      <c r="D9" s="106"/>
    </row>
    <row r="10" spans="1:4" ht="14.4" customHeight="1" x14ac:dyDescent="0.25">
      <c r="A10" s="16" t="s">
        <v>61</v>
      </c>
      <c r="B10" s="246" t="s">
        <v>642</v>
      </c>
      <c r="C10" s="409" t="s">
        <v>644</v>
      </c>
      <c r="D10" s="383" t="s">
        <v>646</v>
      </c>
    </row>
    <row r="11" spans="1:4" ht="14.4" customHeight="1" x14ac:dyDescent="0.25">
      <c r="A11" s="19" t="s">
        <v>62</v>
      </c>
      <c r="B11" s="246" t="s">
        <v>643</v>
      </c>
      <c r="C11" s="409" t="s">
        <v>645</v>
      </c>
      <c r="D11" s="410" t="s">
        <v>647</v>
      </c>
    </row>
    <row r="12" spans="1:4" ht="14.4" customHeight="1" x14ac:dyDescent="0.25">
      <c r="A12" s="16" t="s">
        <v>63</v>
      </c>
      <c r="B12" s="246">
        <v>15449.9</v>
      </c>
      <c r="C12" s="409">
        <v>100.3</v>
      </c>
      <c r="D12" s="410">
        <v>98.3</v>
      </c>
    </row>
    <row r="13" spans="1:4" s="382" customFormat="1" ht="14.4" customHeight="1" x14ac:dyDescent="0.25">
      <c r="A13" s="25" t="s">
        <v>132</v>
      </c>
      <c r="B13" s="246">
        <v>43369.1</v>
      </c>
      <c r="C13" s="409">
        <v>91.7</v>
      </c>
      <c r="D13" s="411">
        <v>104.2</v>
      </c>
    </row>
    <row r="14" spans="1:4" ht="15.6" customHeight="1" x14ac:dyDescent="0.25">
      <c r="A14" s="25" t="s">
        <v>641</v>
      </c>
      <c r="B14" s="409"/>
      <c r="C14" s="409"/>
      <c r="D14" s="246"/>
    </row>
    <row r="15" spans="1:4" ht="15.6" customHeight="1" x14ac:dyDescent="0.25">
      <c r="A15" s="16" t="s">
        <v>61</v>
      </c>
      <c r="B15" s="409">
        <v>11792.5</v>
      </c>
      <c r="C15" s="409">
        <v>75.400000000000006</v>
      </c>
      <c r="D15" s="246">
        <v>98.6</v>
      </c>
    </row>
    <row r="16" spans="1:4" ht="15.6" customHeight="1" x14ac:dyDescent="0.25">
      <c r="A16" s="16" t="s">
        <v>62</v>
      </c>
      <c r="B16" s="409">
        <v>12548.7</v>
      </c>
      <c r="C16" s="409">
        <v>105.3</v>
      </c>
      <c r="D16" s="246">
        <v>98.7</v>
      </c>
    </row>
    <row r="17" spans="1:4" ht="15.6" customHeight="1" x14ac:dyDescent="0.25">
      <c r="A17" s="16" t="s">
        <v>63</v>
      </c>
      <c r="B17" s="409">
        <v>13610.3</v>
      </c>
      <c r="C17" s="409">
        <v>107.8</v>
      </c>
      <c r="D17" s="246">
        <v>98.7</v>
      </c>
    </row>
    <row r="18" spans="1:4" s="382" customFormat="1" ht="15.6" customHeight="1" x14ac:dyDescent="0.25">
      <c r="A18" s="25" t="s">
        <v>132</v>
      </c>
      <c r="B18" s="409">
        <v>37951.599999999999</v>
      </c>
      <c r="C18" s="409">
        <v>96.7</v>
      </c>
      <c r="D18" s="246">
        <v>98.7</v>
      </c>
    </row>
    <row r="19" spans="1:4" ht="15.6" customHeight="1" x14ac:dyDescent="0.25">
      <c r="A19" s="16" t="s">
        <v>65</v>
      </c>
      <c r="B19" s="409">
        <v>13582.4</v>
      </c>
      <c r="C19" s="409">
        <v>99.5</v>
      </c>
      <c r="D19" s="246">
        <v>120.6</v>
      </c>
    </row>
    <row r="20" spans="1:4" ht="15.6" customHeight="1" x14ac:dyDescent="0.25">
      <c r="A20" s="16" t="s">
        <v>66</v>
      </c>
      <c r="B20" s="409">
        <v>12786.6</v>
      </c>
      <c r="C20" s="409">
        <v>93.6</v>
      </c>
      <c r="D20" s="246">
        <v>111.6</v>
      </c>
    </row>
    <row r="21" spans="1:4" ht="15.6" customHeight="1" x14ac:dyDescent="0.25">
      <c r="A21" s="16" t="s">
        <v>67</v>
      </c>
      <c r="B21" s="409">
        <v>11718.3</v>
      </c>
      <c r="C21" s="409">
        <v>91.8</v>
      </c>
      <c r="D21" s="246">
        <v>99.5</v>
      </c>
    </row>
    <row r="22" spans="1:4" ht="15.6" customHeight="1" x14ac:dyDescent="0.25">
      <c r="A22" s="25" t="s">
        <v>133</v>
      </c>
      <c r="B22" s="409">
        <v>38087.299999999996</v>
      </c>
      <c r="C22" s="409">
        <v>98.9</v>
      </c>
      <c r="D22" s="246">
        <v>110.4</v>
      </c>
    </row>
    <row r="23" spans="1:4" ht="15.6" customHeight="1" x14ac:dyDescent="0.25">
      <c r="A23" s="25" t="s">
        <v>68</v>
      </c>
      <c r="B23" s="409">
        <v>76038.899999999994</v>
      </c>
      <c r="C23" s="409"/>
      <c r="D23" s="246">
        <v>104.2</v>
      </c>
    </row>
    <row r="24" spans="1:4" ht="15.6" customHeight="1" x14ac:dyDescent="0.25">
      <c r="A24" s="16" t="s">
        <v>69</v>
      </c>
      <c r="B24" s="409">
        <v>11504.6</v>
      </c>
      <c r="C24" s="409">
        <v>98.3</v>
      </c>
      <c r="D24" s="246">
        <v>98</v>
      </c>
    </row>
    <row r="25" spans="1:4" ht="15.6" customHeight="1" x14ac:dyDescent="0.25">
      <c r="A25" s="16" t="s">
        <v>42</v>
      </c>
      <c r="B25" s="409">
        <v>12157.5</v>
      </c>
      <c r="C25" s="409">
        <v>105.2</v>
      </c>
      <c r="D25" s="246">
        <v>102.4</v>
      </c>
    </row>
    <row r="26" spans="1:4" ht="15.6" customHeight="1" x14ac:dyDescent="0.25">
      <c r="A26" s="16" t="s">
        <v>70</v>
      </c>
      <c r="B26" s="409">
        <v>13589.6</v>
      </c>
      <c r="C26" s="409">
        <v>111.2</v>
      </c>
      <c r="D26" s="246">
        <v>109</v>
      </c>
    </row>
    <row r="27" spans="1:4" s="382" customFormat="1" ht="15.6" customHeight="1" x14ac:dyDescent="0.25">
      <c r="A27" s="25" t="s">
        <v>134</v>
      </c>
      <c r="B27" s="409">
        <v>37251.700000000012</v>
      </c>
      <c r="C27" s="409">
        <v>97.4</v>
      </c>
      <c r="D27" s="246">
        <v>103.3</v>
      </c>
    </row>
    <row r="28" spans="1:4" ht="15.6" customHeight="1" x14ac:dyDescent="0.25">
      <c r="A28" s="25" t="s">
        <v>71</v>
      </c>
      <c r="B28" s="409">
        <v>113290.6</v>
      </c>
      <c r="C28" s="409"/>
      <c r="D28" s="246">
        <v>103.8</v>
      </c>
    </row>
    <row r="29" spans="1:4" ht="15.6" customHeight="1" x14ac:dyDescent="0.25">
      <c r="A29" s="16" t="s">
        <v>72</v>
      </c>
      <c r="B29" s="409">
        <v>14621.4</v>
      </c>
      <c r="C29" s="409">
        <v>106.2</v>
      </c>
      <c r="D29" s="246">
        <v>112.9</v>
      </c>
    </row>
    <row r="30" spans="1:4" ht="15.6" customHeight="1" x14ac:dyDescent="0.25">
      <c r="A30" s="16" t="s">
        <v>73</v>
      </c>
      <c r="B30" s="409">
        <v>14741.4</v>
      </c>
      <c r="C30" s="409">
        <v>99.5</v>
      </c>
      <c r="D30" s="246">
        <v>110.6</v>
      </c>
    </row>
    <row r="31" spans="1:4" ht="15.6" customHeight="1" x14ac:dyDescent="0.25">
      <c r="A31" s="16" t="s">
        <v>74</v>
      </c>
      <c r="B31" s="409">
        <v>18760</v>
      </c>
      <c r="C31" s="409">
        <v>127.5</v>
      </c>
      <c r="D31" s="246">
        <v>113.6</v>
      </c>
    </row>
    <row r="32" spans="1:4" s="382" customFormat="1" ht="15.6" customHeight="1" x14ac:dyDescent="0.25">
      <c r="A32" s="25" t="s">
        <v>135</v>
      </c>
      <c r="B32" s="409">
        <v>48122.699999999983</v>
      </c>
      <c r="C32" s="409">
        <v>125.8</v>
      </c>
      <c r="D32" s="246">
        <v>112.4</v>
      </c>
    </row>
    <row r="33" spans="1:4" ht="15.6" customHeight="1" x14ac:dyDescent="0.25">
      <c r="A33" s="335" t="s">
        <v>75</v>
      </c>
      <c r="B33" s="412">
        <v>161413.29999999999</v>
      </c>
      <c r="C33" s="412"/>
      <c r="D33" s="413">
        <v>106.3</v>
      </c>
    </row>
    <row r="35" spans="1:4" ht="13.8" x14ac:dyDescent="0.25">
      <c r="A35" s="221" t="s">
        <v>661</v>
      </c>
    </row>
  </sheetData>
  <mergeCells count="6">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sqref="A1:F1"/>
    </sheetView>
  </sheetViews>
  <sheetFormatPr defaultRowHeight="13.2" x14ac:dyDescent="0.25"/>
  <cols>
    <col min="1" max="1" width="35.5546875" customWidth="1"/>
    <col min="2" max="4" width="10.44140625" customWidth="1"/>
    <col min="5" max="5" width="10.88671875" customWidth="1"/>
    <col min="6" max="6" width="10.44140625" customWidth="1"/>
  </cols>
  <sheetData>
    <row r="1" spans="1:6" ht="27" customHeight="1" x14ac:dyDescent="0.25">
      <c r="A1" s="472" t="s">
        <v>146</v>
      </c>
      <c r="B1" s="472"/>
      <c r="C1" s="472"/>
      <c r="D1" s="472"/>
      <c r="E1" s="472"/>
      <c r="F1" s="472"/>
    </row>
    <row r="2" spans="1:6" ht="13.2" customHeight="1" x14ac:dyDescent="0.2">
      <c r="A2" s="51"/>
      <c r="B2" s="20"/>
      <c r="C2" s="20"/>
      <c r="D2" s="20"/>
      <c r="E2" s="20"/>
      <c r="F2" s="20"/>
    </row>
    <row r="3" spans="1:6" ht="14.25" customHeight="1" x14ac:dyDescent="0.25">
      <c r="A3" s="467"/>
      <c r="B3" s="485" t="s">
        <v>609</v>
      </c>
      <c r="C3" s="486"/>
      <c r="D3" s="485" t="s">
        <v>606</v>
      </c>
      <c r="E3" s="486"/>
      <c r="F3" s="337" t="s">
        <v>44</v>
      </c>
    </row>
    <row r="4" spans="1:6" ht="94.8" x14ac:dyDescent="0.25">
      <c r="A4" s="468"/>
      <c r="B4" s="18" t="s">
        <v>47</v>
      </c>
      <c r="C4" s="36" t="s">
        <v>592</v>
      </c>
      <c r="D4" s="18" t="s">
        <v>47</v>
      </c>
      <c r="E4" s="36" t="s">
        <v>593</v>
      </c>
      <c r="F4" s="15" t="s">
        <v>670</v>
      </c>
    </row>
    <row r="5" spans="1:6" ht="15" customHeight="1" x14ac:dyDescent="0.25">
      <c r="A5" s="25" t="s">
        <v>142</v>
      </c>
      <c r="B5" s="284">
        <v>15449.9</v>
      </c>
      <c r="C5" s="284">
        <v>98.3</v>
      </c>
      <c r="D5" s="17">
        <v>43369.1</v>
      </c>
      <c r="E5" s="232">
        <v>104.2</v>
      </c>
      <c r="F5" s="285">
        <v>98.7</v>
      </c>
    </row>
    <row r="6" spans="1:6" x14ac:dyDescent="0.25">
      <c r="A6" s="52" t="s">
        <v>143</v>
      </c>
      <c r="B6" s="284"/>
      <c r="C6" s="284"/>
      <c r="D6" s="17"/>
      <c r="E6" s="284"/>
      <c r="F6" s="285"/>
    </row>
    <row r="7" spans="1:6" ht="39.6" x14ac:dyDescent="0.25">
      <c r="A7" s="28" t="s">
        <v>144</v>
      </c>
      <c r="B7" s="232">
        <v>15247</v>
      </c>
      <c r="C7" s="284">
        <v>98.8</v>
      </c>
      <c r="D7" s="17">
        <v>42765.9</v>
      </c>
      <c r="E7" s="284">
        <v>104.9</v>
      </c>
      <c r="F7" s="285">
        <v>99.2</v>
      </c>
    </row>
    <row r="8" spans="1:6" ht="39.6" x14ac:dyDescent="0.25">
      <c r="A8" s="34" t="s">
        <v>145</v>
      </c>
      <c r="B8" s="32">
        <v>202.9</v>
      </c>
      <c r="C8" s="32">
        <v>71.400000000000006</v>
      </c>
      <c r="D8" s="53">
        <v>603.1</v>
      </c>
      <c r="E8" s="32">
        <v>69.400000000000006</v>
      </c>
      <c r="F8" s="33">
        <v>79.900000000000006</v>
      </c>
    </row>
    <row r="10" spans="1:6" ht="15" x14ac:dyDescent="0.25">
      <c r="A10" s="418" t="s">
        <v>669</v>
      </c>
    </row>
  </sheetData>
  <mergeCells count="4">
    <mergeCell ref="A3:A4"/>
    <mergeCell ref="B3:C3"/>
    <mergeCell ref="D3:E3"/>
    <mergeCell ref="A1:F1"/>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election activeCell="A38" sqref="A38"/>
    </sheetView>
  </sheetViews>
  <sheetFormatPr defaultRowHeight="13.2" x14ac:dyDescent="0.25"/>
  <cols>
    <col min="1" max="1" width="88.6640625" customWidth="1"/>
  </cols>
  <sheetData>
    <row r="1" spans="1:1" x14ac:dyDescent="0.25">
      <c r="A1" s="6" t="s">
        <v>11</v>
      </c>
    </row>
    <row r="2" spans="1:1" x14ac:dyDescent="0.25">
      <c r="A2" s="5"/>
    </row>
    <row r="3" spans="1:1" x14ac:dyDescent="0.25">
      <c r="A3" s="7" t="s">
        <v>12</v>
      </c>
    </row>
    <row r="4" spans="1:1" x14ac:dyDescent="0.25">
      <c r="A4" s="7" t="s">
        <v>605</v>
      </c>
    </row>
    <row r="5" spans="1:1" x14ac:dyDescent="0.25">
      <c r="A5" s="8"/>
    </row>
    <row r="6" spans="1:1" x14ac:dyDescent="0.25">
      <c r="A6" s="5"/>
    </row>
    <row r="7" spans="1:1" x14ac:dyDescent="0.25">
      <c r="A7" s="5"/>
    </row>
    <row r="8" spans="1:1" x14ac:dyDescent="0.25">
      <c r="A8" s="5"/>
    </row>
    <row r="9" spans="1:1" ht="52.8" x14ac:dyDescent="0.25">
      <c r="A9" s="11" t="s">
        <v>604</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39.6" x14ac:dyDescent="0.25">
      <c r="A22" s="9" t="s">
        <v>17</v>
      </c>
    </row>
    <row r="23" spans="1:1" ht="26.4" x14ac:dyDescent="0.25">
      <c r="A23" s="424" t="s">
        <v>13</v>
      </c>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t="s">
        <v>21</v>
      </c>
    </row>
    <row r="41" spans="1:1" x14ac:dyDescent="0.25">
      <c r="A41" s="12" t="s">
        <v>18</v>
      </c>
    </row>
    <row r="42" spans="1:1" x14ac:dyDescent="0.25">
      <c r="A42" s="12" t="s">
        <v>14</v>
      </c>
    </row>
    <row r="43" spans="1:1" x14ac:dyDescent="0.25">
      <c r="A43" s="12" t="s">
        <v>19</v>
      </c>
    </row>
    <row r="44" spans="1:1" x14ac:dyDescent="0.25">
      <c r="A44" s="12" t="s">
        <v>20</v>
      </c>
    </row>
    <row r="45" spans="1:1" x14ac:dyDescent="0.25">
      <c r="A45" s="125" t="s">
        <v>499</v>
      </c>
    </row>
    <row r="46" spans="1:1" x14ac:dyDescent="0.25">
      <c r="A46" s="124" t="s">
        <v>15</v>
      </c>
    </row>
    <row r="47" spans="1:1" x14ac:dyDescent="0.25">
      <c r="A47" s="193" t="s">
        <v>16</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election activeCell="J18" sqref="J18"/>
    </sheetView>
  </sheetViews>
  <sheetFormatPr defaultRowHeight="13.2" x14ac:dyDescent="0.25"/>
  <cols>
    <col min="1" max="1" width="18.5546875" customWidth="1"/>
    <col min="2" max="7" width="11.5546875" customWidth="1"/>
  </cols>
  <sheetData>
    <row r="1" spans="1:8" ht="29.4" customHeight="1" x14ac:dyDescent="0.25">
      <c r="A1" s="472" t="s">
        <v>147</v>
      </c>
      <c r="B1" s="472"/>
      <c r="C1" s="472"/>
      <c r="D1" s="472"/>
      <c r="E1" s="472"/>
      <c r="F1" s="472"/>
      <c r="G1" s="472"/>
    </row>
    <row r="2" spans="1:8" ht="13.2" customHeight="1" x14ac:dyDescent="0.2">
      <c r="A2" s="31"/>
      <c r="B2" s="20"/>
      <c r="C2" s="20"/>
      <c r="D2" s="20"/>
      <c r="E2" s="20"/>
      <c r="F2" s="20"/>
      <c r="G2" s="20"/>
    </row>
    <row r="3" spans="1:8" ht="25.2" customHeight="1" x14ac:dyDescent="0.25">
      <c r="A3" s="467"/>
      <c r="B3" s="490" t="s">
        <v>148</v>
      </c>
      <c r="C3" s="493"/>
      <c r="D3" s="486"/>
      <c r="E3" s="490" t="s">
        <v>149</v>
      </c>
      <c r="F3" s="493"/>
      <c r="G3" s="486"/>
    </row>
    <row r="4" spans="1:8" x14ac:dyDescent="0.25">
      <c r="A4" s="492"/>
      <c r="B4" s="494" t="s">
        <v>47</v>
      </c>
      <c r="C4" s="490" t="s">
        <v>150</v>
      </c>
      <c r="D4" s="486"/>
      <c r="E4" s="495" t="s">
        <v>47</v>
      </c>
      <c r="F4" s="490" t="s">
        <v>150</v>
      </c>
      <c r="G4" s="486"/>
    </row>
    <row r="5" spans="1:8" ht="66" x14ac:dyDescent="0.25">
      <c r="A5" s="468"/>
      <c r="B5" s="470"/>
      <c r="C5" s="35" t="s">
        <v>151</v>
      </c>
      <c r="D5" s="35" t="s">
        <v>152</v>
      </c>
      <c r="E5" s="464"/>
      <c r="F5" s="35" t="s">
        <v>151</v>
      </c>
      <c r="G5" s="15" t="s">
        <v>152</v>
      </c>
    </row>
    <row r="6" spans="1:8" ht="14.4" customHeight="1" x14ac:dyDescent="0.25">
      <c r="A6" s="334" t="s">
        <v>551</v>
      </c>
      <c r="B6" s="106"/>
      <c r="C6" s="334"/>
      <c r="D6" s="334"/>
      <c r="E6" s="334"/>
      <c r="F6" s="334"/>
      <c r="G6" s="102"/>
    </row>
    <row r="7" spans="1:8" ht="14.4" customHeight="1" x14ac:dyDescent="0.25">
      <c r="A7" s="16" t="s">
        <v>61</v>
      </c>
      <c r="B7" s="414" t="s">
        <v>648</v>
      </c>
      <c r="C7" s="415" t="s">
        <v>650</v>
      </c>
      <c r="D7" s="415" t="s">
        <v>652</v>
      </c>
      <c r="E7" s="415" t="s">
        <v>654</v>
      </c>
      <c r="F7" s="415" t="s">
        <v>656</v>
      </c>
      <c r="G7" s="415" t="s">
        <v>658</v>
      </c>
      <c r="H7" s="153"/>
    </row>
    <row r="8" spans="1:8" ht="14.4" customHeight="1" x14ac:dyDescent="0.25">
      <c r="A8" s="19" t="s">
        <v>62</v>
      </c>
      <c r="B8" s="414" t="s">
        <v>649</v>
      </c>
      <c r="C8" s="415" t="s">
        <v>651</v>
      </c>
      <c r="D8" s="415" t="s">
        <v>653</v>
      </c>
      <c r="E8" s="415" t="s">
        <v>655</v>
      </c>
      <c r="F8" s="415" t="s">
        <v>657</v>
      </c>
      <c r="G8" s="415" t="s">
        <v>659</v>
      </c>
      <c r="H8" s="153"/>
    </row>
    <row r="9" spans="1:8" ht="14.4" customHeight="1" x14ac:dyDescent="0.25">
      <c r="A9" s="16" t="s">
        <v>63</v>
      </c>
      <c r="B9" s="414">
        <v>7378.7</v>
      </c>
      <c r="C9" s="415">
        <v>105</v>
      </c>
      <c r="D9" s="415">
        <v>100.6</v>
      </c>
      <c r="E9" s="415">
        <v>8071.2</v>
      </c>
      <c r="F9" s="415">
        <v>95.9</v>
      </c>
      <c r="G9" s="415">
        <v>96</v>
      </c>
      <c r="H9" s="153"/>
    </row>
    <row r="10" spans="1:8" s="382" customFormat="1" ht="14.4" customHeight="1" x14ac:dyDescent="0.25">
      <c r="A10" s="25" t="s">
        <v>132</v>
      </c>
      <c r="B10" s="414">
        <v>20450</v>
      </c>
      <c r="C10" s="415">
        <v>92.4</v>
      </c>
      <c r="D10" s="415">
        <v>105.1</v>
      </c>
      <c r="E10" s="415">
        <v>22919.1</v>
      </c>
      <c r="F10" s="415">
        <v>91.1</v>
      </c>
      <c r="G10" s="415">
        <v>103.3</v>
      </c>
      <c r="H10" s="384"/>
    </row>
    <row r="11" spans="1:8" ht="14.4" customHeight="1" x14ac:dyDescent="0.25">
      <c r="A11" s="25" t="s">
        <v>671</v>
      </c>
      <c r="B11" s="414"/>
      <c r="C11" s="415"/>
      <c r="D11" s="415"/>
      <c r="E11" s="415"/>
      <c r="F11" s="415"/>
      <c r="G11" s="415"/>
    </row>
    <row r="12" spans="1:8" ht="14.4" customHeight="1" x14ac:dyDescent="0.25">
      <c r="A12" s="16" t="s">
        <v>61</v>
      </c>
      <c r="B12" s="414">
        <v>5422.6</v>
      </c>
      <c r="C12" s="415">
        <v>78.2</v>
      </c>
      <c r="D12" s="415">
        <v>98.6</v>
      </c>
      <c r="E12" s="415">
        <v>6370</v>
      </c>
      <c r="F12" s="415">
        <v>73.099999999999994</v>
      </c>
      <c r="G12" s="415">
        <v>98.5</v>
      </c>
      <c r="H12" s="153"/>
    </row>
    <row r="13" spans="1:8" ht="14.4" customHeight="1" x14ac:dyDescent="0.25">
      <c r="A13" s="16" t="s">
        <v>62</v>
      </c>
      <c r="B13" s="414">
        <v>5868.3</v>
      </c>
      <c r="C13" s="415">
        <v>106.6</v>
      </c>
      <c r="D13" s="415">
        <v>96.2</v>
      </c>
      <c r="E13" s="415">
        <v>6680.5</v>
      </c>
      <c r="F13" s="415">
        <v>104.2</v>
      </c>
      <c r="G13" s="415">
        <v>101</v>
      </c>
      <c r="H13" s="153"/>
    </row>
    <row r="14" spans="1:8" ht="14.4" customHeight="1" x14ac:dyDescent="0.25">
      <c r="A14" s="16" t="s">
        <v>63</v>
      </c>
      <c r="B14" s="414">
        <v>6534.5</v>
      </c>
      <c r="C14" s="415">
        <v>110.7</v>
      </c>
      <c r="D14" s="415">
        <v>97.2</v>
      </c>
      <c r="E14" s="415">
        <v>7075.8</v>
      </c>
      <c r="F14" s="415">
        <v>105.3</v>
      </c>
      <c r="G14" s="415">
        <v>100.1</v>
      </c>
      <c r="H14" s="153"/>
    </row>
    <row r="15" spans="1:8" s="382" customFormat="1" ht="14.4" customHeight="1" x14ac:dyDescent="0.25">
      <c r="A15" s="25" t="s">
        <v>132</v>
      </c>
      <c r="B15" s="414">
        <v>17825.400000000001</v>
      </c>
      <c r="C15" s="415">
        <v>96.7</v>
      </c>
      <c r="D15" s="415">
        <v>97.3</v>
      </c>
      <c r="E15" s="415">
        <v>20126.2</v>
      </c>
      <c r="F15" s="415">
        <v>96.6</v>
      </c>
      <c r="G15" s="415">
        <v>99.9</v>
      </c>
      <c r="H15" s="384"/>
    </row>
    <row r="16" spans="1:8" ht="14.4" customHeight="1" x14ac:dyDescent="0.25">
      <c r="A16" s="16" t="s">
        <v>65</v>
      </c>
      <c r="B16" s="414">
        <v>6498.9</v>
      </c>
      <c r="C16" s="415">
        <v>98.7</v>
      </c>
      <c r="D16" s="415">
        <v>120.4</v>
      </c>
      <c r="E16" s="415">
        <v>7083.5</v>
      </c>
      <c r="F16" s="415">
        <v>100.1</v>
      </c>
      <c r="G16" s="415">
        <v>120.7</v>
      </c>
      <c r="H16" s="153"/>
    </row>
    <row r="17" spans="1:8" ht="14.4" customHeight="1" x14ac:dyDescent="0.25">
      <c r="A17" s="16" t="s">
        <v>66</v>
      </c>
      <c r="B17" s="414">
        <v>6052.6</v>
      </c>
      <c r="C17" s="415">
        <v>92.1</v>
      </c>
      <c r="D17" s="415">
        <v>108.3</v>
      </c>
      <c r="E17" s="415">
        <v>6734</v>
      </c>
      <c r="F17" s="415">
        <v>95</v>
      </c>
      <c r="G17" s="415">
        <v>114.8</v>
      </c>
      <c r="H17" s="153"/>
    </row>
    <row r="18" spans="1:8" ht="14.4" customHeight="1" x14ac:dyDescent="0.25">
      <c r="A18" s="16" t="s">
        <v>67</v>
      </c>
      <c r="B18" s="414">
        <v>5605.3</v>
      </c>
      <c r="C18" s="415">
        <v>93.2</v>
      </c>
      <c r="D18" s="415">
        <v>95.1</v>
      </c>
      <c r="E18" s="415">
        <v>6113</v>
      </c>
      <c r="F18" s="415">
        <v>90.6</v>
      </c>
      <c r="G18" s="415">
        <v>103.5</v>
      </c>
      <c r="H18" s="153"/>
    </row>
    <row r="19" spans="1:8" s="382" customFormat="1" ht="14.4" customHeight="1" x14ac:dyDescent="0.25">
      <c r="A19" s="25" t="s">
        <v>133</v>
      </c>
      <c r="B19" s="414">
        <v>18156.699999999997</v>
      </c>
      <c r="C19" s="415">
        <v>99.6</v>
      </c>
      <c r="D19" s="415">
        <v>107.6</v>
      </c>
      <c r="E19" s="415">
        <v>19930.600000000002</v>
      </c>
      <c r="F19" s="415">
        <v>98.3</v>
      </c>
      <c r="G19" s="415">
        <v>112.9</v>
      </c>
      <c r="H19" s="384"/>
    </row>
    <row r="20" spans="1:8" ht="14.4" customHeight="1" x14ac:dyDescent="0.25">
      <c r="A20" s="25" t="s">
        <v>68</v>
      </c>
      <c r="B20" s="414">
        <v>35982.1</v>
      </c>
      <c r="C20" s="415"/>
      <c r="D20" s="415">
        <v>102.3</v>
      </c>
      <c r="E20" s="415">
        <v>40056.800000000003</v>
      </c>
      <c r="F20" s="415"/>
      <c r="G20" s="415">
        <v>106</v>
      </c>
      <c r="H20" s="153"/>
    </row>
    <row r="21" spans="1:8" ht="14.4" customHeight="1" x14ac:dyDescent="0.25">
      <c r="A21" s="16" t="s">
        <v>69</v>
      </c>
      <c r="B21" s="414">
        <v>5479.3</v>
      </c>
      <c r="C21" s="415">
        <v>98</v>
      </c>
      <c r="D21" s="415">
        <v>93</v>
      </c>
      <c r="E21" s="415">
        <v>6025.3</v>
      </c>
      <c r="F21" s="415">
        <v>98.5</v>
      </c>
      <c r="G21" s="415">
        <v>102.6</v>
      </c>
      <c r="H21" s="153"/>
    </row>
    <row r="22" spans="1:8" ht="14.4" customHeight="1" x14ac:dyDescent="0.25">
      <c r="A22" s="16" t="s">
        <v>42</v>
      </c>
      <c r="B22" s="414">
        <v>5755.4</v>
      </c>
      <c r="C22" s="415">
        <v>105.9</v>
      </c>
      <c r="D22" s="415">
        <v>99.4</v>
      </c>
      <c r="E22" s="415">
        <v>6402.1</v>
      </c>
      <c r="F22" s="415">
        <v>104.6</v>
      </c>
      <c r="G22" s="415">
        <v>105.1</v>
      </c>
      <c r="H22" s="153"/>
    </row>
    <row r="23" spans="1:8" ht="14.4" customHeight="1" x14ac:dyDescent="0.25">
      <c r="A23" s="16" t="s">
        <v>70</v>
      </c>
      <c r="B23" s="414">
        <v>6439.1</v>
      </c>
      <c r="C23" s="415">
        <v>111.4</v>
      </c>
      <c r="D23" s="415">
        <v>108.1</v>
      </c>
      <c r="E23" s="415">
        <v>7150.4</v>
      </c>
      <c r="F23" s="415">
        <v>111</v>
      </c>
      <c r="G23" s="415">
        <v>109.8</v>
      </c>
      <c r="H23" s="153"/>
    </row>
    <row r="24" spans="1:8" s="382" customFormat="1" ht="14.4" customHeight="1" x14ac:dyDescent="0.25">
      <c r="A24" s="25" t="s">
        <v>134</v>
      </c>
      <c r="B24" s="414">
        <v>17673.900000000001</v>
      </c>
      <c r="C24" s="415">
        <v>98</v>
      </c>
      <c r="D24" s="415">
        <v>100.2</v>
      </c>
      <c r="E24" s="415">
        <v>19577.799999999996</v>
      </c>
      <c r="F24" s="415">
        <v>96.8</v>
      </c>
      <c r="G24" s="415">
        <v>105.9</v>
      </c>
      <c r="H24" s="384"/>
    </row>
    <row r="25" spans="1:8" ht="14.4" customHeight="1" x14ac:dyDescent="0.25">
      <c r="A25" s="25" t="s">
        <v>71</v>
      </c>
      <c r="B25" s="414">
        <v>53656</v>
      </c>
      <c r="C25" s="415"/>
      <c r="D25" s="415">
        <v>101.6</v>
      </c>
      <c r="E25" s="415">
        <v>59634.6</v>
      </c>
      <c r="F25" s="415"/>
      <c r="G25" s="415">
        <v>106</v>
      </c>
      <c r="H25" s="153"/>
    </row>
    <row r="26" spans="1:8" ht="14.4" customHeight="1" x14ac:dyDescent="0.25">
      <c r="A26" s="16" t="s">
        <v>72</v>
      </c>
      <c r="B26" s="414">
        <v>6968.7</v>
      </c>
      <c r="C26" s="415">
        <v>105.8</v>
      </c>
      <c r="D26" s="415">
        <v>109</v>
      </c>
      <c r="E26" s="415">
        <v>7652.7</v>
      </c>
      <c r="F26" s="415">
        <v>106.5</v>
      </c>
      <c r="G26" s="415">
        <v>116.3</v>
      </c>
      <c r="H26" s="153"/>
    </row>
    <row r="27" spans="1:8" ht="14.4" customHeight="1" x14ac:dyDescent="0.25">
      <c r="A27" s="16" t="s">
        <v>73</v>
      </c>
      <c r="B27" s="414">
        <v>7078.2</v>
      </c>
      <c r="C27" s="415">
        <v>100.2</v>
      </c>
      <c r="D27" s="415">
        <v>107.3</v>
      </c>
      <c r="E27" s="415">
        <v>7663.2</v>
      </c>
      <c r="F27" s="415">
        <v>98.9</v>
      </c>
      <c r="G27" s="415">
        <v>113.7</v>
      </c>
      <c r="H27" s="153"/>
    </row>
    <row r="28" spans="1:8" ht="14.4" customHeight="1" x14ac:dyDescent="0.25">
      <c r="A28" s="16" t="s">
        <v>74</v>
      </c>
      <c r="B28" s="414">
        <v>8826.9</v>
      </c>
      <c r="C28" s="415">
        <v>124.7</v>
      </c>
      <c r="D28" s="415">
        <v>119.6</v>
      </c>
      <c r="E28" s="415">
        <v>9933.1</v>
      </c>
      <c r="F28" s="415">
        <v>130</v>
      </c>
      <c r="G28" s="415">
        <v>108.2</v>
      </c>
      <c r="H28" s="153"/>
    </row>
    <row r="29" spans="1:8" s="382" customFormat="1" ht="14.4" customHeight="1" x14ac:dyDescent="0.25">
      <c r="A29" s="25" t="s">
        <v>135</v>
      </c>
      <c r="B29" s="414">
        <v>22873.800000000003</v>
      </c>
      <c r="C29" s="415">
        <v>125.4</v>
      </c>
      <c r="D29" s="415">
        <v>112.3</v>
      </c>
      <c r="E29" s="415">
        <v>25249.000000000007</v>
      </c>
      <c r="F29" s="415">
        <v>126.2</v>
      </c>
      <c r="G29" s="415">
        <v>112.2</v>
      </c>
      <c r="H29" s="384"/>
    </row>
    <row r="30" spans="1:8" ht="14.4" customHeight="1" x14ac:dyDescent="0.25">
      <c r="A30" s="335" t="s">
        <v>75</v>
      </c>
      <c r="B30" s="416">
        <v>76529.8</v>
      </c>
      <c r="C30" s="417"/>
      <c r="D30" s="417">
        <v>104.6</v>
      </c>
      <c r="E30" s="417">
        <v>84883.6</v>
      </c>
      <c r="F30" s="417"/>
      <c r="G30" s="417">
        <v>107.8</v>
      </c>
      <c r="H30" s="153"/>
    </row>
    <row r="31" spans="1:8" x14ac:dyDescent="0.25">
      <c r="B31" s="133"/>
      <c r="C31" s="133"/>
      <c r="D31" s="133"/>
      <c r="E31" s="133"/>
      <c r="F31" s="133"/>
      <c r="G31" s="133"/>
    </row>
    <row r="32" spans="1:8" ht="15" x14ac:dyDescent="0.25">
      <c r="A32" s="418" t="s">
        <v>660</v>
      </c>
      <c r="B32" s="133"/>
      <c r="C32" s="133"/>
      <c r="D32" s="133"/>
      <c r="E32" s="133"/>
      <c r="F32" s="133"/>
      <c r="G32" s="133"/>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Normal="100" workbookViewId="0">
      <selection sqref="A1:D1"/>
    </sheetView>
  </sheetViews>
  <sheetFormatPr defaultRowHeight="13.2" x14ac:dyDescent="0.25"/>
  <cols>
    <col min="1" max="1" width="27" customWidth="1"/>
    <col min="2" max="4" width="20.5546875" customWidth="1"/>
  </cols>
  <sheetData>
    <row r="1" spans="1:4" ht="13.8" x14ac:dyDescent="0.25">
      <c r="A1" s="496" t="s">
        <v>153</v>
      </c>
      <c r="B1" s="496"/>
      <c r="C1" s="496"/>
      <c r="D1" s="496"/>
    </row>
    <row r="2" spans="1:4" ht="13.2" customHeight="1" x14ac:dyDescent="0.2">
      <c r="C2" s="133"/>
    </row>
    <row r="3" spans="1:4" ht="13.8" x14ac:dyDescent="0.25">
      <c r="A3" s="473" t="s">
        <v>154</v>
      </c>
      <c r="B3" s="473"/>
      <c r="C3" s="473"/>
      <c r="D3" s="473"/>
    </row>
    <row r="4" spans="1:4" ht="13.95" customHeight="1" x14ac:dyDescent="0.2">
      <c r="A4" s="333"/>
      <c r="B4" s="20"/>
      <c r="C4" s="20"/>
      <c r="D4" s="20"/>
    </row>
    <row r="5" spans="1:4" x14ac:dyDescent="0.25">
      <c r="A5" s="467"/>
      <c r="B5" s="491" t="s">
        <v>128</v>
      </c>
      <c r="C5" s="490" t="s">
        <v>58</v>
      </c>
      <c r="D5" s="486"/>
    </row>
    <row r="6" spans="1:4" ht="39.6" x14ac:dyDescent="0.25">
      <c r="A6" s="468"/>
      <c r="B6" s="470"/>
      <c r="C6" s="330" t="s">
        <v>59</v>
      </c>
      <c r="D6" s="15" t="s">
        <v>60</v>
      </c>
    </row>
    <row r="7" spans="1:4" ht="16.2" customHeight="1" x14ac:dyDescent="0.25">
      <c r="A7" s="25" t="s">
        <v>551</v>
      </c>
      <c r="B7" s="54"/>
      <c r="C7" s="25"/>
      <c r="D7" s="103"/>
    </row>
    <row r="8" spans="1:4" ht="16.2" customHeight="1" x14ac:dyDescent="0.25">
      <c r="A8" s="19" t="s">
        <v>61</v>
      </c>
      <c r="B8" s="45">
        <v>4193.5</v>
      </c>
      <c r="C8" s="45">
        <v>108.7</v>
      </c>
      <c r="D8" s="46">
        <v>113.3</v>
      </c>
    </row>
    <row r="9" spans="1:4" ht="16.2" customHeight="1" x14ac:dyDescent="0.25">
      <c r="A9" s="19" t="s">
        <v>617</v>
      </c>
      <c r="B9" s="45">
        <v>4303</v>
      </c>
      <c r="C9" s="45">
        <v>102.2</v>
      </c>
      <c r="D9" s="46">
        <v>110.6</v>
      </c>
    </row>
    <row r="10" spans="1:4" ht="16.2" customHeight="1" x14ac:dyDescent="0.25">
      <c r="A10" s="16" t="s">
        <v>63</v>
      </c>
      <c r="B10" s="45">
        <v>4563.5</v>
      </c>
      <c r="C10" s="45">
        <v>103.4</v>
      </c>
      <c r="D10" s="46">
        <v>99.2</v>
      </c>
    </row>
    <row r="11" spans="1:4" ht="16.2" customHeight="1" x14ac:dyDescent="0.25">
      <c r="A11" s="25" t="s">
        <v>132</v>
      </c>
      <c r="B11" s="45">
        <v>13060</v>
      </c>
      <c r="C11" s="45">
        <v>103.1</v>
      </c>
      <c r="D11" s="46">
        <v>107.2</v>
      </c>
    </row>
    <row r="12" spans="1:4" ht="16.2" customHeight="1" x14ac:dyDescent="0.25">
      <c r="A12" s="25" t="s">
        <v>43</v>
      </c>
      <c r="B12" s="45"/>
      <c r="C12" s="45"/>
      <c r="D12" s="46"/>
    </row>
    <row r="13" spans="1:4" ht="16.2" customHeight="1" x14ac:dyDescent="0.25">
      <c r="A13" s="16" t="s">
        <v>61</v>
      </c>
      <c r="B13" s="45">
        <v>3585.8</v>
      </c>
      <c r="C13" s="222">
        <v>81.400000000000006</v>
      </c>
      <c r="D13" s="46">
        <v>85.7</v>
      </c>
    </row>
    <row r="14" spans="1:4" ht="16.2" customHeight="1" x14ac:dyDescent="0.25">
      <c r="A14" s="16" t="s">
        <v>62</v>
      </c>
      <c r="B14" s="45">
        <v>3826.6</v>
      </c>
      <c r="C14" s="45">
        <v>106.3</v>
      </c>
      <c r="D14" s="46">
        <v>84.2</v>
      </c>
    </row>
    <row r="15" spans="1:4" ht="16.2" customHeight="1" x14ac:dyDescent="0.25">
      <c r="A15" s="16" t="s">
        <v>63</v>
      </c>
      <c r="B15" s="45">
        <v>4418.3999999999996</v>
      </c>
      <c r="C15" s="45">
        <v>115</v>
      </c>
      <c r="D15" s="46">
        <v>110.9</v>
      </c>
    </row>
    <row r="16" spans="1:4" ht="16.2" customHeight="1" x14ac:dyDescent="0.25">
      <c r="A16" s="25" t="s">
        <v>132</v>
      </c>
      <c r="B16" s="45">
        <v>11830.8</v>
      </c>
      <c r="C16" s="222">
        <v>93.3</v>
      </c>
      <c r="D16" s="46">
        <v>93.2</v>
      </c>
    </row>
    <row r="17" spans="1:4" ht="16.2" customHeight="1" x14ac:dyDescent="0.25">
      <c r="A17" s="16" t="s">
        <v>65</v>
      </c>
      <c r="B17" s="45">
        <v>4595.6000000000004</v>
      </c>
      <c r="C17" s="45">
        <v>104.6</v>
      </c>
      <c r="D17" s="46">
        <v>193.1</v>
      </c>
    </row>
    <row r="18" spans="1:4" ht="16.2" customHeight="1" x14ac:dyDescent="0.25">
      <c r="A18" s="16" t="s">
        <v>66</v>
      </c>
      <c r="B18" s="45">
        <v>4320.3999999999996</v>
      </c>
      <c r="C18" s="45">
        <v>92</v>
      </c>
      <c r="D18" s="46">
        <v>144.5</v>
      </c>
    </row>
    <row r="19" spans="1:4" ht="16.2" customHeight="1" x14ac:dyDescent="0.25">
      <c r="A19" s="16" t="s">
        <v>67</v>
      </c>
      <c r="B19" s="45">
        <v>4371.3</v>
      </c>
      <c r="C19" s="45">
        <v>105.7</v>
      </c>
      <c r="D19" s="46">
        <v>127.8</v>
      </c>
    </row>
    <row r="20" spans="1:4" ht="16.2" customHeight="1" x14ac:dyDescent="0.25">
      <c r="A20" s="25" t="s">
        <v>133</v>
      </c>
      <c r="B20" s="45">
        <v>13287.3</v>
      </c>
      <c r="C20" s="45">
        <v>111.9</v>
      </c>
      <c r="D20" s="46">
        <v>151.1</v>
      </c>
    </row>
    <row r="21" spans="1:4" ht="16.2" customHeight="1" x14ac:dyDescent="0.25">
      <c r="A21" s="25" t="s">
        <v>68</v>
      </c>
      <c r="B21" s="45">
        <v>25118.1</v>
      </c>
      <c r="C21" s="45"/>
      <c r="D21" s="46">
        <v>117.2</v>
      </c>
    </row>
    <row r="22" spans="1:4" ht="16.2" customHeight="1" x14ac:dyDescent="0.25">
      <c r="A22" s="19" t="s">
        <v>69</v>
      </c>
      <c r="B22" s="45">
        <v>4210</v>
      </c>
      <c r="C22" s="45">
        <v>96.5</v>
      </c>
      <c r="D22" s="46">
        <v>116.7</v>
      </c>
    </row>
    <row r="23" spans="1:4" ht="16.2" customHeight="1" x14ac:dyDescent="0.25">
      <c r="A23" s="16" t="s">
        <v>42</v>
      </c>
      <c r="B23" s="45">
        <v>4077.9</v>
      </c>
      <c r="C23" s="45">
        <v>98.3</v>
      </c>
      <c r="D23" s="46">
        <v>109</v>
      </c>
    </row>
    <row r="24" spans="1:4" ht="16.2" customHeight="1" x14ac:dyDescent="0.25">
      <c r="A24" s="16" t="s">
        <v>70</v>
      </c>
      <c r="B24" s="45">
        <v>4176.8999999999996</v>
      </c>
      <c r="C24" s="45">
        <v>103</v>
      </c>
      <c r="D24" s="46">
        <v>101</v>
      </c>
    </row>
    <row r="25" spans="1:4" ht="16.2" customHeight="1" x14ac:dyDescent="0.25">
      <c r="A25" s="25" t="s">
        <v>134</v>
      </c>
      <c r="B25" s="45">
        <v>12464.8</v>
      </c>
      <c r="C25" s="45">
        <v>97.3</v>
      </c>
      <c r="D25" s="46">
        <v>106.9</v>
      </c>
    </row>
    <row r="26" spans="1:4" ht="16.2" customHeight="1" x14ac:dyDescent="0.25">
      <c r="A26" s="25" t="s">
        <v>71</v>
      </c>
      <c r="B26" s="45">
        <v>37582.800000000003</v>
      </c>
      <c r="C26" s="45"/>
      <c r="D26" s="46">
        <v>114.2</v>
      </c>
    </row>
    <row r="27" spans="1:4" ht="16.2" customHeight="1" x14ac:dyDescent="0.25">
      <c r="A27" s="16" t="s">
        <v>72</v>
      </c>
      <c r="B27" s="45">
        <v>4197.5</v>
      </c>
      <c r="C27" s="45">
        <v>101</v>
      </c>
      <c r="D27" s="46">
        <v>105.5</v>
      </c>
    </row>
    <row r="28" spans="1:4" ht="16.2" customHeight="1" x14ac:dyDescent="0.25">
      <c r="A28" s="19" t="s">
        <v>73</v>
      </c>
      <c r="B28" s="45">
        <v>4106.8999999999996</v>
      </c>
      <c r="C28" s="45">
        <v>97.3</v>
      </c>
      <c r="D28" s="46">
        <v>96.1</v>
      </c>
    </row>
    <row r="29" spans="1:4" ht="16.2" customHeight="1" x14ac:dyDescent="0.25">
      <c r="A29" s="19" t="s">
        <v>74</v>
      </c>
      <c r="B29" s="45">
        <v>4091.4</v>
      </c>
      <c r="C29" s="45">
        <v>92.1</v>
      </c>
      <c r="D29" s="46">
        <v>86.2</v>
      </c>
    </row>
    <row r="30" spans="1:4" ht="16.2" customHeight="1" x14ac:dyDescent="0.25">
      <c r="A30" s="25" t="s">
        <v>135</v>
      </c>
      <c r="B30" s="45">
        <v>12395.8</v>
      </c>
      <c r="C30" s="45">
        <v>96.7</v>
      </c>
      <c r="D30" s="46">
        <v>96.3</v>
      </c>
    </row>
    <row r="31" spans="1:4" ht="16.2" customHeight="1" x14ac:dyDescent="0.25">
      <c r="A31" s="335" t="s">
        <v>75</v>
      </c>
      <c r="B31" s="48">
        <v>49978.6</v>
      </c>
      <c r="C31" s="48"/>
      <c r="D31" s="47">
        <v>109</v>
      </c>
    </row>
    <row r="33" spans="1:1" ht="13.8" x14ac:dyDescent="0.25">
      <c r="A33" s="221" t="s">
        <v>594</v>
      </c>
    </row>
  </sheetData>
  <mergeCells count="5">
    <mergeCell ref="A3:D3"/>
    <mergeCell ref="A1:D1"/>
    <mergeCell ref="A5:A6"/>
    <mergeCell ref="B5:B6"/>
    <mergeCell ref="C5:D5"/>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zoomScaleNormal="100" workbookViewId="0">
      <selection sqref="A1:E1"/>
    </sheetView>
  </sheetViews>
  <sheetFormatPr defaultRowHeight="13.2" x14ac:dyDescent="0.25"/>
  <cols>
    <col min="1" max="1" width="21.33203125" customWidth="1"/>
    <col min="2" max="5" width="16.6640625" customWidth="1"/>
  </cols>
  <sheetData>
    <row r="1" spans="1:5" ht="13.8" x14ac:dyDescent="0.25">
      <c r="A1" s="471" t="s">
        <v>472</v>
      </c>
      <c r="B1" s="471"/>
      <c r="C1" s="471"/>
      <c r="D1" s="471"/>
      <c r="E1" s="471"/>
    </row>
    <row r="3" spans="1:5" ht="13.8" x14ac:dyDescent="0.25">
      <c r="A3" s="471" t="s">
        <v>155</v>
      </c>
      <c r="B3" s="471"/>
      <c r="C3" s="471"/>
      <c r="D3" s="471"/>
      <c r="E3" s="471"/>
    </row>
    <row r="5" spans="1:5" ht="13.8" x14ac:dyDescent="0.25">
      <c r="A5" s="482" t="s">
        <v>479</v>
      </c>
      <c r="B5" s="482"/>
      <c r="C5" s="482"/>
      <c r="D5" s="482"/>
      <c r="E5" s="482"/>
    </row>
    <row r="6" spans="1:5" ht="13.2" customHeight="1" x14ac:dyDescent="0.2">
      <c r="A6" s="56"/>
      <c r="B6" s="20"/>
      <c r="C6" s="20"/>
      <c r="D6" s="20"/>
      <c r="E6" s="20"/>
    </row>
    <row r="7" spans="1:5" x14ac:dyDescent="0.25">
      <c r="A7" s="498" t="s">
        <v>156</v>
      </c>
      <c r="B7" s="498"/>
      <c r="C7" s="498"/>
      <c r="D7" s="498"/>
      <c r="E7" s="498"/>
    </row>
    <row r="8" spans="1:5" x14ac:dyDescent="0.25">
      <c r="A8" s="344"/>
      <c r="B8" s="68" t="s">
        <v>331</v>
      </c>
      <c r="C8" s="474" t="s">
        <v>157</v>
      </c>
      <c r="D8" s="497"/>
      <c r="E8" s="475"/>
    </row>
    <row r="9" spans="1:5" ht="26.4" x14ac:dyDescent="0.25">
      <c r="A9" s="345"/>
      <c r="B9" s="35" t="s">
        <v>330</v>
      </c>
      <c r="C9" s="35" t="s">
        <v>160</v>
      </c>
      <c r="D9" s="35" t="s">
        <v>159</v>
      </c>
      <c r="E9" s="326" t="s">
        <v>158</v>
      </c>
    </row>
    <row r="10" spans="1:5" ht="13.2" customHeight="1" x14ac:dyDescent="0.25">
      <c r="A10" s="334" t="s">
        <v>551</v>
      </c>
      <c r="B10" s="106"/>
      <c r="C10" s="334"/>
      <c r="D10" s="334"/>
      <c r="E10" s="102"/>
    </row>
    <row r="11" spans="1:5" x14ac:dyDescent="0.25">
      <c r="A11" s="16" t="s">
        <v>61</v>
      </c>
      <c r="B11" s="88">
        <v>100.1</v>
      </c>
      <c r="C11" s="88">
        <v>101.2</v>
      </c>
      <c r="D11" s="89">
        <v>100.8</v>
      </c>
      <c r="E11" s="89">
        <v>97.7</v>
      </c>
    </row>
    <row r="12" spans="1:5" x14ac:dyDescent="0.25">
      <c r="A12" s="16" t="s">
        <v>62</v>
      </c>
      <c r="B12" s="88">
        <v>100.8</v>
      </c>
      <c r="C12" s="88">
        <v>101.5</v>
      </c>
      <c r="D12" s="89">
        <v>100.1</v>
      </c>
      <c r="E12" s="89">
        <v>101</v>
      </c>
    </row>
    <row r="13" spans="1:5" x14ac:dyDescent="0.25">
      <c r="A13" s="16" t="s">
        <v>63</v>
      </c>
      <c r="B13" s="44">
        <v>108</v>
      </c>
      <c r="C13" s="44">
        <v>105.1</v>
      </c>
      <c r="D13" s="41">
        <v>112.6</v>
      </c>
      <c r="E13" s="41">
        <v>104.1</v>
      </c>
    </row>
    <row r="14" spans="1:5" x14ac:dyDescent="0.25">
      <c r="A14" s="25" t="s">
        <v>132</v>
      </c>
      <c r="B14" s="44">
        <v>104.5</v>
      </c>
      <c r="C14" s="44">
        <v>104.4</v>
      </c>
      <c r="D14" s="41">
        <v>105.3</v>
      </c>
      <c r="E14" s="41">
        <v>103.1</v>
      </c>
    </row>
    <row r="15" spans="1:5" ht="13.2" customHeight="1" x14ac:dyDescent="0.25">
      <c r="A15" s="25" t="s">
        <v>43</v>
      </c>
      <c r="B15" s="44"/>
      <c r="C15" s="44"/>
      <c r="D15" s="41"/>
      <c r="E15" s="41"/>
    </row>
    <row r="16" spans="1:5" x14ac:dyDescent="0.25">
      <c r="A16" s="16" t="s">
        <v>61</v>
      </c>
      <c r="B16" s="44">
        <v>100.5</v>
      </c>
      <c r="C16" s="44">
        <v>101.1</v>
      </c>
      <c r="D16" s="41">
        <v>100.6</v>
      </c>
      <c r="E16" s="41">
        <v>99.6</v>
      </c>
    </row>
    <row r="17" spans="1:5" x14ac:dyDescent="0.25">
      <c r="A17" s="16" t="s">
        <v>62</v>
      </c>
      <c r="B17" s="44">
        <v>101.2</v>
      </c>
      <c r="C17" s="44">
        <v>101.4</v>
      </c>
      <c r="D17" s="41">
        <v>100.8</v>
      </c>
      <c r="E17" s="41">
        <v>101.6</v>
      </c>
    </row>
    <row r="18" spans="1:5" x14ac:dyDescent="0.25">
      <c r="A18" s="16" t="s">
        <v>63</v>
      </c>
      <c r="B18" s="44">
        <v>100.4</v>
      </c>
      <c r="C18" s="44">
        <v>100.6</v>
      </c>
      <c r="D18" s="41">
        <v>100.6</v>
      </c>
      <c r="E18" s="41">
        <v>99.9</v>
      </c>
    </row>
    <row r="19" spans="1:5" x14ac:dyDescent="0.25">
      <c r="A19" s="25" t="s">
        <v>132</v>
      </c>
      <c r="B19" s="44">
        <v>102.4</v>
      </c>
      <c r="C19" s="44">
        <v>103.5</v>
      </c>
      <c r="D19" s="41">
        <v>101.4</v>
      </c>
      <c r="E19" s="41">
        <v>102.2</v>
      </c>
    </row>
    <row r="20" spans="1:5" x14ac:dyDescent="0.25">
      <c r="A20" s="16" t="s">
        <v>65</v>
      </c>
      <c r="B20" s="44">
        <v>100.2</v>
      </c>
      <c r="C20" s="44">
        <v>100.7</v>
      </c>
      <c r="D20" s="89">
        <v>100</v>
      </c>
      <c r="E20" s="41">
        <v>99.6</v>
      </c>
    </row>
    <row r="21" spans="1:5" x14ac:dyDescent="0.25">
      <c r="A21" s="16" t="s">
        <v>66</v>
      </c>
      <c r="B21" s="44">
        <v>100.8</v>
      </c>
      <c r="C21" s="44">
        <v>101.1</v>
      </c>
      <c r="D21" s="41">
        <v>100.1</v>
      </c>
      <c r="E21" s="41">
        <v>101.4</v>
      </c>
    </row>
    <row r="22" spans="1:5" x14ac:dyDescent="0.25">
      <c r="A22" s="16" t="s">
        <v>67</v>
      </c>
      <c r="B22" s="44">
        <v>99.5</v>
      </c>
      <c r="C22" s="44">
        <v>99.3</v>
      </c>
      <c r="D22" s="41">
        <v>100.3</v>
      </c>
      <c r="E22" s="41">
        <v>98.5</v>
      </c>
    </row>
    <row r="23" spans="1:5" x14ac:dyDescent="0.25">
      <c r="A23" s="25" t="s">
        <v>133</v>
      </c>
      <c r="B23" s="44">
        <v>101.2</v>
      </c>
      <c r="C23" s="44">
        <v>102.1</v>
      </c>
      <c r="D23" s="41">
        <v>100.9</v>
      </c>
      <c r="E23" s="41">
        <v>100.5</v>
      </c>
    </row>
    <row r="24" spans="1:5" x14ac:dyDescent="0.25">
      <c r="A24" s="16" t="s">
        <v>69</v>
      </c>
      <c r="B24" s="44">
        <v>99.9</v>
      </c>
      <c r="C24" s="44">
        <v>99.6</v>
      </c>
      <c r="D24" s="41">
        <v>100.2</v>
      </c>
      <c r="E24" s="89">
        <v>100</v>
      </c>
    </row>
    <row r="25" spans="1:5" x14ac:dyDescent="0.25">
      <c r="A25" s="16" t="s">
        <v>42</v>
      </c>
      <c r="B25" s="44">
        <v>100.2</v>
      </c>
      <c r="C25" s="44">
        <v>99.1</v>
      </c>
      <c r="D25" s="41">
        <v>101.6</v>
      </c>
      <c r="E25" s="41">
        <v>99.6</v>
      </c>
    </row>
    <row r="26" spans="1:5" x14ac:dyDescent="0.25">
      <c r="A26" s="16" t="s">
        <v>70</v>
      </c>
      <c r="B26" s="44">
        <v>100.4</v>
      </c>
      <c r="C26" s="44">
        <v>100.4</v>
      </c>
      <c r="D26" s="41">
        <v>100.6</v>
      </c>
      <c r="E26" s="41">
        <v>100.1</v>
      </c>
    </row>
    <row r="27" spans="1:5" x14ac:dyDescent="0.25">
      <c r="A27" s="25" t="s">
        <v>134</v>
      </c>
      <c r="B27" s="44">
        <v>100.1</v>
      </c>
      <c r="C27" s="44">
        <v>98.9</v>
      </c>
      <c r="D27" s="41">
        <v>101.7</v>
      </c>
      <c r="E27" s="41">
        <v>99.2</v>
      </c>
    </row>
    <row r="28" spans="1:5" x14ac:dyDescent="0.25">
      <c r="A28" s="16" t="s">
        <v>72</v>
      </c>
      <c r="B28" s="44">
        <v>100.9</v>
      </c>
      <c r="C28" s="44">
        <v>102.4</v>
      </c>
      <c r="D28" s="41">
        <v>100.5</v>
      </c>
      <c r="E28" s="41">
        <v>99.7</v>
      </c>
    </row>
    <row r="29" spans="1:5" x14ac:dyDescent="0.25">
      <c r="A29" s="16" t="s">
        <v>73</v>
      </c>
      <c r="B29" s="44">
        <v>101.2</v>
      </c>
      <c r="C29" s="44">
        <v>101.4</v>
      </c>
      <c r="D29" s="41">
        <v>101.2</v>
      </c>
      <c r="E29" s="41">
        <v>100.8</v>
      </c>
    </row>
    <row r="30" spans="1:5" x14ac:dyDescent="0.25">
      <c r="A30" s="158" t="s">
        <v>74</v>
      </c>
      <c r="B30" s="44">
        <v>101.1</v>
      </c>
      <c r="C30" s="88">
        <v>100</v>
      </c>
      <c r="D30" s="44">
        <v>99.8</v>
      </c>
      <c r="E30" s="189">
        <v>104.8</v>
      </c>
    </row>
    <row r="31" spans="1:5" x14ac:dyDescent="0.25">
      <c r="A31" s="169" t="s">
        <v>135</v>
      </c>
      <c r="B31" s="50">
        <v>102.4</v>
      </c>
      <c r="C31" s="50">
        <v>103.3</v>
      </c>
      <c r="D31" s="50">
        <v>102.1</v>
      </c>
      <c r="E31" s="42">
        <v>101.8</v>
      </c>
    </row>
  </sheetData>
  <mergeCells count="5">
    <mergeCell ref="A1:E1"/>
    <mergeCell ref="A3:E3"/>
    <mergeCell ref="C8:E8"/>
    <mergeCell ref="A7:E7"/>
    <mergeCell ref="A5:E5"/>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election sqref="A1:D1"/>
    </sheetView>
  </sheetViews>
  <sheetFormatPr defaultRowHeight="13.2" x14ac:dyDescent="0.25"/>
  <cols>
    <col min="1" max="1" width="32.109375" customWidth="1"/>
    <col min="2" max="4" width="18.109375" customWidth="1"/>
  </cols>
  <sheetData>
    <row r="1" spans="1:4" ht="27.6" customHeight="1" x14ac:dyDescent="0.25">
      <c r="A1" s="472" t="s">
        <v>161</v>
      </c>
      <c r="B1" s="472"/>
      <c r="C1" s="472"/>
      <c r="D1" s="472"/>
    </row>
    <row r="2" spans="1:4" ht="13.2" customHeight="1" x14ac:dyDescent="0.2">
      <c r="A2" s="51"/>
      <c r="B2" s="20"/>
      <c r="C2" s="20"/>
      <c r="D2" s="20"/>
    </row>
    <row r="3" spans="1:4" x14ac:dyDescent="0.25">
      <c r="A3" s="498" t="s">
        <v>162</v>
      </c>
      <c r="B3" s="498"/>
      <c r="C3" s="498"/>
      <c r="D3" s="498"/>
    </row>
    <row r="4" spans="1:4" x14ac:dyDescent="0.25">
      <c r="A4" s="344"/>
      <c r="B4" s="477" t="s">
        <v>618</v>
      </c>
      <c r="C4" s="499"/>
      <c r="D4" s="475"/>
    </row>
    <row r="5" spans="1:4" ht="41.4" customHeight="1" x14ac:dyDescent="0.25">
      <c r="A5" s="345"/>
      <c r="B5" s="36" t="s">
        <v>180</v>
      </c>
      <c r="C5" s="346" t="s">
        <v>595</v>
      </c>
      <c r="D5" s="36" t="s">
        <v>568</v>
      </c>
    </row>
    <row r="6" spans="1:4" x14ac:dyDescent="0.25">
      <c r="A6" s="24" t="s">
        <v>163</v>
      </c>
      <c r="B6" s="265">
        <v>105.1</v>
      </c>
      <c r="C6" s="211">
        <v>108</v>
      </c>
      <c r="D6" s="211">
        <v>112.1</v>
      </c>
    </row>
    <row r="7" spans="1:4" ht="26.4" x14ac:dyDescent="0.25">
      <c r="A7" s="158" t="s">
        <v>164</v>
      </c>
      <c r="B7" s="57">
        <v>105.5</v>
      </c>
      <c r="C7" s="211">
        <v>109</v>
      </c>
      <c r="D7" s="211">
        <v>114.1</v>
      </c>
    </row>
    <row r="8" spans="1:4" x14ac:dyDescent="0.25">
      <c r="A8" s="159" t="s">
        <v>165</v>
      </c>
      <c r="B8" s="57">
        <v>104.3</v>
      </c>
      <c r="C8" s="211">
        <v>105</v>
      </c>
      <c r="D8" s="211">
        <v>114.1</v>
      </c>
    </row>
    <row r="9" spans="1:4" ht="26.4" x14ac:dyDescent="0.25">
      <c r="A9" s="159" t="s">
        <v>166</v>
      </c>
      <c r="B9" s="57">
        <v>100.9</v>
      </c>
      <c r="C9" s="211">
        <v>105.8</v>
      </c>
      <c r="D9" s="211">
        <v>110.6</v>
      </c>
    </row>
    <row r="10" spans="1:4" x14ac:dyDescent="0.25">
      <c r="A10" s="159" t="s">
        <v>167</v>
      </c>
      <c r="B10" s="57">
        <v>102.9</v>
      </c>
      <c r="C10" s="211">
        <v>103</v>
      </c>
      <c r="D10" s="211">
        <v>106.7</v>
      </c>
    </row>
    <row r="11" spans="1:4" x14ac:dyDescent="0.25">
      <c r="A11" s="159" t="s">
        <v>168</v>
      </c>
      <c r="B11" s="57">
        <v>101.3</v>
      </c>
      <c r="C11" s="211">
        <v>103.9</v>
      </c>
      <c r="D11" s="211">
        <v>116.2</v>
      </c>
    </row>
    <row r="12" spans="1:4" x14ac:dyDescent="0.25">
      <c r="A12" s="215" t="s">
        <v>169</v>
      </c>
      <c r="B12" s="266">
        <v>107.4</v>
      </c>
      <c r="C12" s="218">
        <v>109.2</v>
      </c>
      <c r="D12" s="218">
        <v>109.2</v>
      </c>
    </row>
    <row r="13" spans="1:4" x14ac:dyDescent="0.25">
      <c r="A13" s="159" t="s">
        <v>170</v>
      </c>
      <c r="B13" s="57">
        <v>103.5</v>
      </c>
      <c r="C13" s="211">
        <v>106.1</v>
      </c>
      <c r="D13" s="211">
        <v>112.4</v>
      </c>
    </row>
    <row r="14" spans="1:4" x14ac:dyDescent="0.25">
      <c r="A14" s="159" t="s">
        <v>171</v>
      </c>
      <c r="B14" s="57">
        <v>103.2</v>
      </c>
      <c r="C14" s="211">
        <v>108.9</v>
      </c>
      <c r="D14" s="211">
        <v>108.5</v>
      </c>
    </row>
    <row r="15" spans="1:4" x14ac:dyDescent="0.25">
      <c r="A15" s="159" t="s">
        <v>172</v>
      </c>
      <c r="B15" s="57">
        <v>99.8</v>
      </c>
      <c r="C15" s="211">
        <v>98.6</v>
      </c>
      <c r="D15" s="211">
        <v>101.1</v>
      </c>
    </row>
    <row r="16" spans="1:4" x14ac:dyDescent="0.25">
      <c r="A16" s="159" t="s">
        <v>173</v>
      </c>
      <c r="B16" s="57">
        <v>127.3</v>
      </c>
      <c r="C16" s="211">
        <v>131.5</v>
      </c>
      <c r="D16" s="211">
        <v>141.4</v>
      </c>
    </row>
    <row r="17" spans="1:4" x14ac:dyDescent="0.25">
      <c r="A17" s="159" t="s">
        <v>174</v>
      </c>
      <c r="B17" s="57">
        <v>105.4</v>
      </c>
      <c r="C17" s="211">
        <v>106.2</v>
      </c>
      <c r="D17" s="211">
        <v>110.5</v>
      </c>
    </row>
    <row r="18" spans="1:4" x14ac:dyDescent="0.25">
      <c r="A18" s="159" t="s">
        <v>175</v>
      </c>
      <c r="B18" s="57">
        <v>100.4</v>
      </c>
      <c r="C18" s="211">
        <v>105</v>
      </c>
      <c r="D18" s="211">
        <v>112</v>
      </c>
    </row>
    <row r="19" spans="1:4" x14ac:dyDescent="0.25">
      <c r="A19" s="159" t="s">
        <v>176</v>
      </c>
      <c r="B19" s="57">
        <v>101.8</v>
      </c>
      <c r="C19" s="211">
        <v>107.8</v>
      </c>
      <c r="D19" s="211">
        <v>115.4</v>
      </c>
    </row>
    <row r="20" spans="1:4" x14ac:dyDescent="0.25">
      <c r="A20" s="159" t="s">
        <v>177</v>
      </c>
      <c r="B20" s="57">
        <v>106.9</v>
      </c>
      <c r="C20" s="211">
        <v>111</v>
      </c>
      <c r="D20" s="211">
        <v>116.6</v>
      </c>
    </row>
    <row r="21" spans="1:4" x14ac:dyDescent="0.25">
      <c r="A21" s="159" t="s">
        <v>178</v>
      </c>
      <c r="B21" s="57">
        <v>113</v>
      </c>
      <c r="C21" s="211">
        <v>124.8</v>
      </c>
      <c r="D21" s="211">
        <v>126.6</v>
      </c>
    </row>
    <row r="22" spans="1:4" x14ac:dyDescent="0.25">
      <c r="A22" s="160" t="s">
        <v>179</v>
      </c>
      <c r="B22" s="216">
        <v>102.9</v>
      </c>
      <c r="C22" s="217">
        <v>102.2</v>
      </c>
      <c r="D22" s="217">
        <v>101.4</v>
      </c>
    </row>
  </sheetData>
  <mergeCells count="3">
    <mergeCell ref="A1:D1"/>
    <mergeCell ref="A3:D3"/>
    <mergeCell ref="B4:D4"/>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Normal="100" workbookViewId="0">
      <selection sqref="A1:C1"/>
    </sheetView>
  </sheetViews>
  <sheetFormatPr defaultColWidth="8.88671875" defaultRowHeight="13.2" x14ac:dyDescent="0.25"/>
  <cols>
    <col min="1" max="1" width="25.5546875" style="20" customWidth="1"/>
    <col min="2" max="3" width="29.33203125" style="99" customWidth="1"/>
    <col min="4" max="16384" width="8.88671875" style="20"/>
  </cols>
  <sheetData>
    <row r="1" spans="1:3" ht="16.2" customHeight="1" x14ac:dyDescent="0.25">
      <c r="A1" s="500" t="s">
        <v>461</v>
      </c>
      <c r="B1" s="500"/>
      <c r="C1" s="500"/>
    </row>
    <row r="2" spans="1:3" ht="13.95" customHeight="1" x14ac:dyDescent="0.25">
      <c r="A2" s="342"/>
      <c r="B2" s="342"/>
      <c r="C2" s="342"/>
    </row>
    <row r="3" spans="1:3" x14ac:dyDescent="0.25">
      <c r="A3" s="79"/>
      <c r="B3" s="98"/>
      <c r="C3" s="111" t="s">
        <v>297</v>
      </c>
    </row>
    <row r="4" spans="1:3" ht="28.95" customHeight="1" x14ac:dyDescent="0.25">
      <c r="A4" s="36"/>
      <c r="B4" s="36" t="s">
        <v>467</v>
      </c>
      <c r="C4" s="35" t="s">
        <v>468</v>
      </c>
    </row>
    <row r="5" spans="1:3" ht="15" customHeight="1" x14ac:dyDescent="0.25">
      <c r="A5" s="108" t="s">
        <v>551</v>
      </c>
      <c r="B5" s="162"/>
      <c r="C5" s="162"/>
    </row>
    <row r="6" spans="1:3" ht="15" customHeight="1" x14ac:dyDescent="0.25">
      <c r="A6" s="109" t="s">
        <v>61</v>
      </c>
      <c r="B6" s="225">
        <v>6641.6</v>
      </c>
      <c r="C6" s="226">
        <v>101.6</v>
      </c>
    </row>
    <row r="7" spans="1:3" ht="15" customHeight="1" x14ac:dyDescent="0.25">
      <c r="A7" s="19" t="s">
        <v>62</v>
      </c>
      <c r="B7" s="355">
        <v>6769.5</v>
      </c>
      <c r="C7" s="355">
        <v>101.9</v>
      </c>
    </row>
    <row r="8" spans="1:3" ht="15" customHeight="1" x14ac:dyDescent="0.25">
      <c r="A8" s="19" t="s">
        <v>63</v>
      </c>
      <c r="B8" s="355">
        <v>7198.3</v>
      </c>
      <c r="C8" s="355">
        <v>106.3</v>
      </c>
    </row>
    <row r="9" spans="1:3" ht="13.2" customHeight="1" x14ac:dyDescent="0.25">
      <c r="A9" s="108" t="s">
        <v>43</v>
      </c>
      <c r="B9" s="162"/>
      <c r="C9" s="162"/>
    </row>
    <row r="10" spans="1:3" ht="15" customHeight="1" x14ac:dyDescent="0.25">
      <c r="A10" s="19" t="s">
        <v>61</v>
      </c>
      <c r="B10" s="226">
        <v>5734.5</v>
      </c>
      <c r="C10" s="226">
        <v>100.9</v>
      </c>
    </row>
    <row r="11" spans="1:3" ht="15" customHeight="1" x14ac:dyDescent="0.25">
      <c r="A11" s="19" t="s">
        <v>62</v>
      </c>
      <c r="B11" s="226">
        <v>5856.2</v>
      </c>
      <c r="C11" s="226">
        <v>102.1</v>
      </c>
    </row>
    <row r="12" spans="1:3" ht="15" customHeight="1" x14ac:dyDescent="0.25">
      <c r="A12" s="19" t="s">
        <v>63</v>
      </c>
      <c r="B12" s="226">
        <v>6032.3</v>
      </c>
      <c r="C12" s="161">
        <v>103</v>
      </c>
    </row>
    <row r="13" spans="1:3" ht="15" customHeight="1" x14ac:dyDescent="0.25">
      <c r="A13" s="19" t="s">
        <v>65</v>
      </c>
      <c r="B13" s="226">
        <v>6163.2</v>
      </c>
      <c r="C13" s="226">
        <v>102.2</v>
      </c>
    </row>
    <row r="14" spans="1:3" ht="15" customHeight="1" x14ac:dyDescent="0.25">
      <c r="A14" s="19" t="s">
        <v>66</v>
      </c>
      <c r="B14" s="226">
        <v>6568.9</v>
      </c>
      <c r="C14" s="226">
        <v>106.6</v>
      </c>
    </row>
    <row r="15" spans="1:3" ht="15" customHeight="1" x14ac:dyDescent="0.25">
      <c r="A15" s="19" t="s">
        <v>67</v>
      </c>
      <c r="B15" s="226">
        <v>6714.8</v>
      </c>
      <c r="C15" s="226">
        <v>102.2</v>
      </c>
    </row>
    <row r="16" spans="1:3" ht="15" customHeight="1" x14ac:dyDescent="0.25">
      <c r="A16" s="19" t="s">
        <v>69</v>
      </c>
      <c r="B16" s="226">
        <v>6569.4</v>
      </c>
      <c r="C16" s="226">
        <v>97.8</v>
      </c>
    </row>
    <row r="17" spans="1:3" ht="15" customHeight="1" x14ac:dyDescent="0.25">
      <c r="A17" s="19" t="s">
        <v>42</v>
      </c>
      <c r="B17" s="226">
        <v>6328.5</v>
      </c>
      <c r="C17" s="226">
        <v>96.3</v>
      </c>
    </row>
    <row r="18" spans="1:3" ht="15" customHeight="1" x14ac:dyDescent="0.25">
      <c r="A18" s="19" t="s">
        <v>70</v>
      </c>
      <c r="B18" s="226">
        <v>6205.5</v>
      </c>
      <c r="C18" s="226">
        <v>98.1</v>
      </c>
    </row>
    <row r="19" spans="1:3" ht="15" customHeight="1" x14ac:dyDescent="0.25">
      <c r="A19" s="19" t="s">
        <v>72</v>
      </c>
      <c r="B19" s="226">
        <v>6340.8</v>
      </c>
      <c r="C19" s="226">
        <v>102.2</v>
      </c>
    </row>
    <row r="20" spans="1:3" ht="15" customHeight="1" x14ac:dyDescent="0.25">
      <c r="A20" s="19" t="s">
        <v>73</v>
      </c>
      <c r="B20" s="226">
        <v>6528.3</v>
      </c>
      <c r="C20" s="161">
        <v>103</v>
      </c>
    </row>
    <row r="21" spans="1:3" ht="15" customHeight="1" x14ac:dyDescent="0.25">
      <c r="A21" s="91" t="s">
        <v>74</v>
      </c>
      <c r="B21" s="267">
        <v>6556.3</v>
      </c>
      <c r="C21" s="268">
        <v>100.4</v>
      </c>
    </row>
    <row r="22" spans="1:3" ht="13.2" customHeight="1" x14ac:dyDescent="0.2">
      <c r="B22" s="110"/>
      <c r="C22" s="110"/>
    </row>
  </sheetData>
  <mergeCells count="1">
    <mergeCell ref="A1:C1"/>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workbookViewId="0">
      <selection sqref="A1:D1"/>
    </sheetView>
  </sheetViews>
  <sheetFormatPr defaultRowHeight="13.2" x14ac:dyDescent="0.25"/>
  <cols>
    <col min="1" max="1" width="32.44140625" customWidth="1"/>
    <col min="2" max="4" width="18.109375" customWidth="1"/>
  </cols>
  <sheetData>
    <row r="1" spans="1:4" ht="27.6" customHeight="1" x14ac:dyDescent="0.25">
      <c r="A1" s="472" t="s">
        <v>181</v>
      </c>
      <c r="B1" s="472"/>
      <c r="C1" s="472"/>
      <c r="D1" s="472"/>
    </row>
    <row r="2" spans="1:4" ht="13.2" customHeight="1" x14ac:dyDescent="0.2">
      <c r="A2" s="51"/>
      <c r="B2" s="20"/>
      <c r="C2" s="20"/>
    </row>
    <row r="3" spans="1:4" x14ac:dyDescent="0.25">
      <c r="A3" s="476" t="s">
        <v>162</v>
      </c>
      <c r="B3" s="476"/>
      <c r="C3" s="476"/>
      <c r="D3" s="476"/>
    </row>
    <row r="4" spans="1:4" x14ac:dyDescent="0.25">
      <c r="A4" s="344"/>
      <c r="B4" s="477" t="s">
        <v>618</v>
      </c>
      <c r="C4" s="499"/>
      <c r="D4" s="475"/>
    </row>
    <row r="5" spans="1:4" ht="42" customHeight="1" x14ac:dyDescent="0.25">
      <c r="A5" s="345"/>
      <c r="B5" s="36" t="s">
        <v>180</v>
      </c>
      <c r="C5" s="346" t="s">
        <v>595</v>
      </c>
      <c r="D5" s="36" t="s">
        <v>568</v>
      </c>
    </row>
    <row r="6" spans="1:4" ht="14.4" customHeight="1" x14ac:dyDescent="0.25">
      <c r="A6" s="334" t="s">
        <v>182</v>
      </c>
      <c r="B6" s="211">
        <v>112.6</v>
      </c>
      <c r="C6" s="211">
        <v>113.6</v>
      </c>
      <c r="D6" s="211">
        <v>118.6</v>
      </c>
    </row>
    <row r="7" spans="1:4" ht="14.4" customHeight="1" x14ac:dyDescent="0.25">
      <c r="A7" s="28" t="s">
        <v>183</v>
      </c>
      <c r="B7" s="211">
        <v>103.7</v>
      </c>
      <c r="C7" s="211">
        <v>101.5</v>
      </c>
      <c r="D7" s="211">
        <v>104.1</v>
      </c>
    </row>
    <row r="8" spans="1:4" ht="14.4" customHeight="1" x14ac:dyDescent="0.25">
      <c r="A8" s="28" t="s">
        <v>184</v>
      </c>
      <c r="B8" s="211">
        <v>108</v>
      </c>
      <c r="C8" s="211">
        <v>107.9</v>
      </c>
      <c r="D8" s="211">
        <v>110.8</v>
      </c>
    </row>
    <row r="9" spans="1:4" ht="14.4" customHeight="1" x14ac:dyDescent="0.25">
      <c r="A9" s="28" t="s">
        <v>185</v>
      </c>
      <c r="B9" s="211">
        <v>104.5</v>
      </c>
      <c r="C9" s="211">
        <v>105</v>
      </c>
      <c r="D9" s="211">
        <v>105.7</v>
      </c>
    </row>
    <row r="10" spans="1:4" ht="14.4" customHeight="1" x14ac:dyDescent="0.25">
      <c r="A10" s="28" t="s">
        <v>186</v>
      </c>
      <c r="B10" s="211">
        <v>106.1</v>
      </c>
      <c r="C10" s="211">
        <v>106.6</v>
      </c>
      <c r="D10" s="211">
        <v>109.5</v>
      </c>
    </row>
    <row r="11" spans="1:4" ht="14.4" customHeight="1" x14ac:dyDescent="0.25">
      <c r="A11" s="28" t="s">
        <v>187</v>
      </c>
      <c r="B11" s="211">
        <v>101.4</v>
      </c>
      <c r="C11" s="211">
        <v>101.4</v>
      </c>
      <c r="D11" s="211">
        <v>110.8</v>
      </c>
    </row>
    <row r="12" spans="1:4" ht="14.4" customHeight="1" x14ac:dyDescent="0.25">
      <c r="A12" s="28" t="s">
        <v>188</v>
      </c>
      <c r="B12" s="211">
        <v>116.5</v>
      </c>
      <c r="C12" s="211">
        <v>119.3</v>
      </c>
      <c r="D12" s="211">
        <v>131.1</v>
      </c>
    </row>
    <row r="13" spans="1:4" ht="14.4" customHeight="1" x14ac:dyDescent="0.25">
      <c r="A13" s="28" t="s">
        <v>189</v>
      </c>
      <c r="B13" s="211">
        <v>122.4</v>
      </c>
      <c r="C13" s="211">
        <v>122.8</v>
      </c>
      <c r="D13" s="211">
        <v>130.6</v>
      </c>
    </row>
    <row r="14" spans="1:4" ht="14.4" customHeight="1" x14ac:dyDescent="0.25">
      <c r="A14" s="28" t="s">
        <v>190</v>
      </c>
      <c r="B14" s="211">
        <v>98.5</v>
      </c>
      <c r="C14" s="211">
        <v>98.4</v>
      </c>
      <c r="D14" s="211">
        <v>101.9</v>
      </c>
    </row>
    <row r="15" spans="1:4" ht="14.4" customHeight="1" x14ac:dyDescent="0.25">
      <c r="A15" s="28" t="s">
        <v>191</v>
      </c>
      <c r="B15" s="211">
        <v>112.4</v>
      </c>
      <c r="C15" s="211">
        <v>114.3</v>
      </c>
      <c r="D15" s="211">
        <v>117.6</v>
      </c>
    </row>
    <row r="16" spans="1:4" ht="14.4" customHeight="1" x14ac:dyDescent="0.25">
      <c r="A16" s="28" t="s">
        <v>192</v>
      </c>
      <c r="B16" s="211">
        <v>108.1</v>
      </c>
      <c r="C16" s="211">
        <v>110.7</v>
      </c>
      <c r="D16" s="211">
        <v>114.6</v>
      </c>
    </row>
    <row r="17" spans="1:4" ht="25.2" customHeight="1" x14ac:dyDescent="0.25">
      <c r="A17" s="28" t="s">
        <v>193</v>
      </c>
      <c r="B17" s="211">
        <v>129</v>
      </c>
      <c r="C17" s="211">
        <v>132.19999999999999</v>
      </c>
      <c r="D17" s="211">
        <v>132.5</v>
      </c>
    </row>
    <row r="18" spans="1:4" ht="14.4" customHeight="1" x14ac:dyDescent="0.25">
      <c r="A18" s="28" t="s">
        <v>194</v>
      </c>
      <c r="B18" s="211">
        <v>108.1</v>
      </c>
      <c r="C18" s="211">
        <v>108.1</v>
      </c>
      <c r="D18" s="211">
        <v>119.2</v>
      </c>
    </row>
    <row r="19" spans="1:4" ht="14.4" customHeight="1" x14ac:dyDescent="0.25">
      <c r="A19" s="34" t="s">
        <v>195</v>
      </c>
      <c r="B19" s="216">
        <v>122.8</v>
      </c>
      <c r="C19" s="217">
        <v>125.4</v>
      </c>
      <c r="D19" s="217">
        <v>132.5</v>
      </c>
    </row>
  </sheetData>
  <mergeCells count="3">
    <mergeCell ref="B4:D4"/>
    <mergeCell ref="A1:D1"/>
    <mergeCell ref="A3:D3"/>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election activeCell="A21" sqref="A21:XFD26"/>
    </sheetView>
  </sheetViews>
  <sheetFormatPr defaultRowHeight="13.2" x14ac:dyDescent="0.25"/>
  <cols>
    <col min="1" max="1" width="34.33203125" customWidth="1"/>
    <col min="2" max="2" width="18" style="133" customWidth="1"/>
    <col min="3" max="4" width="18" customWidth="1"/>
  </cols>
  <sheetData>
    <row r="1" spans="1:11" ht="13.2" customHeight="1" x14ac:dyDescent="0.25">
      <c r="A1" s="472" t="s">
        <v>196</v>
      </c>
      <c r="B1" s="472"/>
      <c r="C1" s="472"/>
      <c r="D1" s="472"/>
      <c r="K1" s="123"/>
    </row>
    <row r="2" spans="1:11" ht="13.2" customHeight="1" x14ac:dyDescent="0.2">
      <c r="A2" s="51"/>
      <c r="B2" s="118"/>
      <c r="C2" s="20"/>
    </row>
    <row r="3" spans="1:11" x14ac:dyDescent="0.25">
      <c r="A3" s="476" t="s">
        <v>162</v>
      </c>
      <c r="B3" s="476"/>
      <c r="C3" s="476"/>
      <c r="D3" s="476"/>
    </row>
    <row r="4" spans="1:11" x14ac:dyDescent="0.25">
      <c r="A4" s="406"/>
      <c r="B4" s="477" t="s">
        <v>618</v>
      </c>
      <c r="C4" s="499"/>
      <c r="D4" s="475"/>
    </row>
    <row r="5" spans="1:11" ht="42" customHeight="1" x14ac:dyDescent="0.25">
      <c r="A5" s="407"/>
      <c r="B5" s="36" t="s">
        <v>180</v>
      </c>
      <c r="C5" s="408" t="s">
        <v>595</v>
      </c>
      <c r="D5" s="408" t="s">
        <v>568</v>
      </c>
    </row>
    <row r="6" spans="1:11" ht="16.95" customHeight="1" x14ac:dyDescent="0.25">
      <c r="A6" s="403" t="s">
        <v>197</v>
      </c>
      <c r="B6" s="211">
        <v>104.1</v>
      </c>
      <c r="C6" s="211">
        <v>102.6</v>
      </c>
      <c r="D6" s="211">
        <v>107.2</v>
      </c>
    </row>
    <row r="7" spans="1:11" ht="16.95" customHeight="1" x14ac:dyDescent="0.25">
      <c r="A7" s="28" t="s">
        <v>198</v>
      </c>
      <c r="B7" s="451">
        <v>101.8</v>
      </c>
      <c r="C7" s="211">
        <v>104.3</v>
      </c>
      <c r="D7" s="211">
        <v>105.8</v>
      </c>
    </row>
    <row r="8" spans="1:11" ht="16.95" customHeight="1" x14ac:dyDescent="0.25">
      <c r="A8" s="28" t="s">
        <v>199</v>
      </c>
      <c r="B8" s="451">
        <v>106.4</v>
      </c>
      <c r="C8" s="211">
        <v>90</v>
      </c>
      <c r="D8" s="211">
        <v>105.5</v>
      </c>
    </row>
    <row r="9" spans="1:11" ht="16.95" customHeight="1" x14ac:dyDescent="0.25">
      <c r="A9" s="28" t="s">
        <v>200</v>
      </c>
      <c r="B9" s="451">
        <v>101.1</v>
      </c>
      <c r="C9" s="211">
        <v>101.3</v>
      </c>
      <c r="D9" s="211">
        <v>101.6</v>
      </c>
    </row>
    <row r="10" spans="1:11" ht="27" customHeight="1" x14ac:dyDescent="0.25">
      <c r="A10" s="234" t="s">
        <v>573</v>
      </c>
      <c r="B10" s="452">
        <v>100.8</v>
      </c>
      <c r="C10" s="218">
        <v>100.8</v>
      </c>
      <c r="D10" s="218">
        <v>103.8</v>
      </c>
    </row>
    <row r="11" spans="1:11" ht="16.95" customHeight="1" x14ac:dyDescent="0.25">
      <c r="A11" s="28" t="s">
        <v>201</v>
      </c>
      <c r="B11" s="451">
        <v>100.1</v>
      </c>
      <c r="C11" s="211">
        <v>100.1</v>
      </c>
      <c r="D11" s="211">
        <v>104.8</v>
      </c>
    </row>
    <row r="12" spans="1:11" ht="16.95" customHeight="1" x14ac:dyDescent="0.25">
      <c r="A12" s="28" t="s">
        <v>202</v>
      </c>
      <c r="B12" s="451">
        <v>100</v>
      </c>
      <c r="C12" s="211">
        <v>100.5</v>
      </c>
      <c r="D12" s="211">
        <v>101.3</v>
      </c>
    </row>
    <row r="13" spans="1:11" ht="16.95" customHeight="1" x14ac:dyDescent="0.25">
      <c r="A13" s="28" t="s">
        <v>203</v>
      </c>
      <c r="B13" s="451">
        <v>149.9</v>
      </c>
      <c r="C13" s="211">
        <v>166.9</v>
      </c>
      <c r="D13" s="211">
        <v>169.2</v>
      </c>
    </row>
    <row r="14" spans="1:11" ht="16.95" customHeight="1" x14ac:dyDescent="0.25">
      <c r="A14" s="28" t="s">
        <v>204</v>
      </c>
      <c r="B14" s="451">
        <v>99.9</v>
      </c>
      <c r="C14" s="211">
        <v>100.2</v>
      </c>
      <c r="D14" s="211">
        <v>102.1</v>
      </c>
    </row>
    <row r="15" spans="1:11" ht="16.95" customHeight="1" x14ac:dyDescent="0.25">
      <c r="A15" s="34" t="s">
        <v>205</v>
      </c>
      <c r="B15" s="217">
        <v>100</v>
      </c>
      <c r="C15" s="217">
        <v>114.6</v>
      </c>
      <c r="D15" s="217">
        <v>115.3</v>
      </c>
    </row>
    <row r="16" spans="1:11" ht="16.95" customHeight="1" x14ac:dyDescent="0.2">
      <c r="A16" s="431"/>
      <c r="B16" s="432"/>
      <c r="C16" s="432"/>
      <c r="D16" s="432"/>
    </row>
  </sheetData>
  <mergeCells count="3">
    <mergeCell ref="B4:D4"/>
    <mergeCell ref="A3:D3"/>
    <mergeCell ref="A1:D1"/>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sqref="A1:D1"/>
    </sheetView>
  </sheetViews>
  <sheetFormatPr defaultRowHeight="13.2" x14ac:dyDescent="0.25"/>
  <cols>
    <col min="1" max="1" width="37.6640625" customWidth="1"/>
    <col min="2" max="3" width="16.33203125" customWidth="1"/>
    <col min="4" max="4" width="18" customWidth="1"/>
  </cols>
  <sheetData>
    <row r="1" spans="1:4" ht="15" customHeight="1" x14ac:dyDescent="0.25">
      <c r="A1" s="472" t="s">
        <v>206</v>
      </c>
      <c r="B1" s="472"/>
      <c r="C1" s="472"/>
      <c r="D1" s="472"/>
    </row>
    <row r="2" spans="1:4" ht="13.2" customHeight="1" x14ac:dyDescent="0.2">
      <c r="A2" s="51"/>
      <c r="B2" s="20"/>
      <c r="C2" s="20"/>
    </row>
    <row r="3" spans="1:4" x14ac:dyDescent="0.25">
      <c r="A3" s="476" t="s">
        <v>162</v>
      </c>
      <c r="B3" s="476"/>
      <c r="C3" s="476"/>
      <c r="D3" s="476"/>
    </row>
    <row r="4" spans="1:4" x14ac:dyDescent="0.25">
      <c r="A4" s="344"/>
      <c r="B4" s="477" t="s">
        <v>618</v>
      </c>
      <c r="C4" s="499"/>
      <c r="D4" s="475"/>
    </row>
    <row r="5" spans="1:4" ht="39.6" customHeight="1" x14ac:dyDescent="0.25">
      <c r="A5" s="345"/>
      <c r="B5" s="36" t="s">
        <v>180</v>
      </c>
      <c r="C5" s="346" t="s">
        <v>595</v>
      </c>
      <c r="D5" s="346" t="s">
        <v>568</v>
      </c>
    </row>
    <row r="6" spans="1:4" ht="15" customHeight="1" x14ac:dyDescent="0.25">
      <c r="A6" s="177" t="s">
        <v>207</v>
      </c>
      <c r="B6" s="211">
        <v>101.6</v>
      </c>
      <c r="C6" s="211">
        <v>101.6</v>
      </c>
      <c r="D6" s="211">
        <v>105</v>
      </c>
    </row>
    <row r="7" spans="1:4" ht="29.4" customHeight="1" x14ac:dyDescent="0.25">
      <c r="A7" s="28" t="s">
        <v>208</v>
      </c>
      <c r="B7" s="211">
        <v>100</v>
      </c>
      <c r="C7" s="211">
        <v>100</v>
      </c>
      <c r="D7" s="211">
        <v>100</v>
      </c>
    </row>
    <row r="8" spans="1:4" ht="39.6" x14ac:dyDescent="0.25">
      <c r="A8" s="28" t="s">
        <v>209</v>
      </c>
      <c r="B8" s="211">
        <v>100</v>
      </c>
      <c r="C8" s="211">
        <v>100</v>
      </c>
      <c r="D8" s="211">
        <v>100</v>
      </c>
    </row>
    <row r="9" spans="1:4" ht="39.6" x14ac:dyDescent="0.25">
      <c r="A9" s="28" t="s">
        <v>210</v>
      </c>
      <c r="B9" s="211">
        <v>100</v>
      </c>
      <c r="C9" s="211">
        <v>100</v>
      </c>
      <c r="D9" s="211">
        <v>100</v>
      </c>
    </row>
    <row r="10" spans="1:4" ht="13.95" customHeight="1" x14ac:dyDescent="0.25">
      <c r="A10" s="178" t="s">
        <v>211</v>
      </c>
      <c r="B10" s="211">
        <v>100</v>
      </c>
      <c r="C10" s="211">
        <v>100</v>
      </c>
      <c r="D10" s="211">
        <v>102.8</v>
      </c>
    </row>
    <row r="11" spans="1:4" ht="15" customHeight="1" x14ac:dyDescent="0.25">
      <c r="A11" s="28" t="s">
        <v>212</v>
      </c>
      <c r="B11" s="211">
        <v>100</v>
      </c>
      <c r="C11" s="211">
        <v>100</v>
      </c>
      <c r="D11" s="211">
        <v>101.5</v>
      </c>
    </row>
    <row r="12" spans="1:4" ht="15" customHeight="1" x14ac:dyDescent="0.25">
      <c r="A12" s="28" t="s">
        <v>213</v>
      </c>
      <c r="B12" s="211">
        <v>100</v>
      </c>
      <c r="C12" s="211">
        <v>100</v>
      </c>
      <c r="D12" s="211">
        <v>111.6</v>
      </c>
    </row>
    <row r="13" spans="1:4" ht="15" customHeight="1" x14ac:dyDescent="0.25">
      <c r="A13" s="28" t="s">
        <v>214</v>
      </c>
      <c r="B13" s="211">
        <v>100</v>
      </c>
      <c r="C13" s="211">
        <v>100</v>
      </c>
      <c r="D13" s="211">
        <v>102.7</v>
      </c>
    </row>
    <row r="14" spans="1:4" ht="15" customHeight="1" x14ac:dyDescent="0.25">
      <c r="A14" s="28" t="s">
        <v>215</v>
      </c>
      <c r="B14" s="211">
        <v>100</v>
      </c>
      <c r="C14" s="211">
        <v>100</v>
      </c>
      <c r="D14" s="211">
        <v>101.6</v>
      </c>
    </row>
    <row r="15" spans="1:4" ht="15" customHeight="1" x14ac:dyDescent="0.25">
      <c r="A15" s="28" t="s">
        <v>216</v>
      </c>
      <c r="B15" s="57">
        <v>100</v>
      </c>
      <c r="C15" s="211">
        <v>100</v>
      </c>
      <c r="D15" s="211">
        <v>103.4</v>
      </c>
    </row>
    <row r="16" spans="1:4" ht="15" customHeight="1" x14ac:dyDescent="0.25">
      <c r="A16" s="34" t="s">
        <v>217</v>
      </c>
      <c r="B16" s="216">
        <v>100</v>
      </c>
      <c r="C16" s="217">
        <v>100</v>
      </c>
      <c r="D16" s="217">
        <v>103.4</v>
      </c>
    </row>
  </sheetData>
  <mergeCells count="3">
    <mergeCell ref="B4:D4"/>
    <mergeCell ref="A3:D3"/>
    <mergeCell ref="A1:D1"/>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activeCell="A16" sqref="A16:XFD19"/>
    </sheetView>
  </sheetViews>
  <sheetFormatPr defaultRowHeight="13.2" x14ac:dyDescent="0.25"/>
  <cols>
    <col min="1" max="1" width="36.44140625" customWidth="1"/>
    <col min="2" max="4" width="16.6640625" customWidth="1"/>
  </cols>
  <sheetData>
    <row r="1" spans="1:4" ht="15" customHeight="1" x14ac:dyDescent="0.25">
      <c r="A1" s="501" t="s">
        <v>463</v>
      </c>
      <c r="B1" s="501"/>
      <c r="C1" s="501"/>
      <c r="D1" s="501"/>
    </row>
    <row r="2" spans="1:4" ht="13.2" customHeight="1" x14ac:dyDescent="0.2">
      <c r="A2" s="40"/>
      <c r="B2" s="20"/>
      <c r="C2" s="20"/>
      <c r="D2" s="20"/>
    </row>
    <row r="3" spans="1:4" x14ac:dyDescent="0.25">
      <c r="A3" s="498" t="s">
        <v>230</v>
      </c>
      <c r="B3" s="498"/>
      <c r="C3" s="498"/>
      <c r="D3" s="498"/>
    </row>
    <row r="4" spans="1:4" x14ac:dyDescent="0.25">
      <c r="A4" s="61"/>
      <c r="B4" s="329" t="s">
        <v>609</v>
      </c>
      <c r="C4" s="490" t="s">
        <v>231</v>
      </c>
      <c r="D4" s="486"/>
    </row>
    <row r="5" spans="1:4" x14ac:dyDescent="0.25">
      <c r="A5" s="62"/>
      <c r="B5" s="330"/>
      <c r="C5" s="35" t="s">
        <v>619</v>
      </c>
      <c r="D5" s="15" t="s">
        <v>569</v>
      </c>
    </row>
    <row r="6" spans="1:4" ht="17.399999999999999" customHeight="1" x14ac:dyDescent="0.25">
      <c r="A6" s="16" t="s">
        <v>190</v>
      </c>
      <c r="B6" s="358">
        <v>50.75</v>
      </c>
      <c r="C6" s="358">
        <v>49.81</v>
      </c>
      <c r="D6" s="223">
        <v>51.64</v>
      </c>
    </row>
    <row r="7" spans="1:4" ht="17.399999999999999" customHeight="1" x14ac:dyDescent="0.25">
      <c r="A7" s="52" t="s">
        <v>143</v>
      </c>
      <c r="B7" s="227"/>
      <c r="C7" s="227"/>
      <c r="D7" s="224"/>
    </row>
    <row r="8" spans="1:4" ht="17.399999999999999" customHeight="1" x14ac:dyDescent="0.25">
      <c r="A8" s="159" t="s">
        <v>232</v>
      </c>
      <c r="B8" s="356">
        <v>47.61</v>
      </c>
      <c r="C8" s="357">
        <v>47.34</v>
      </c>
      <c r="D8" s="356">
        <v>48.91</v>
      </c>
    </row>
    <row r="9" spans="1:4" ht="17.399999999999999" customHeight="1" x14ac:dyDescent="0.25">
      <c r="A9" s="159" t="s">
        <v>233</v>
      </c>
      <c r="B9" s="356">
        <v>49.73</v>
      </c>
      <c r="C9" s="357">
        <v>49.47</v>
      </c>
      <c r="D9" s="356">
        <v>51.02</v>
      </c>
    </row>
    <row r="10" spans="1:4" ht="17.399999999999999" customHeight="1" x14ac:dyDescent="0.25">
      <c r="A10" s="159" t="s">
        <v>234</v>
      </c>
      <c r="B10" s="453">
        <v>59.53</v>
      </c>
      <c r="C10" s="357">
        <v>55.89</v>
      </c>
      <c r="D10" s="356">
        <v>58.77</v>
      </c>
    </row>
    <row r="11" spans="1:4" ht="17.399999999999999" customHeight="1" x14ac:dyDescent="0.25">
      <c r="A11" s="207" t="s">
        <v>235</v>
      </c>
      <c r="B11" s="359">
        <v>60.33</v>
      </c>
      <c r="C11" s="360">
        <v>53.15</v>
      </c>
      <c r="D11" s="223">
        <v>57.13</v>
      </c>
    </row>
    <row r="12" spans="1:4" ht="17.25" customHeight="1" x14ac:dyDescent="0.25">
      <c r="A12" s="208" t="s">
        <v>462</v>
      </c>
      <c r="B12" s="361">
        <v>28.74</v>
      </c>
      <c r="C12" s="361">
        <v>26.84</v>
      </c>
      <c r="D12" s="228">
        <v>31.6</v>
      </c>
    </row>
    <row r="14" spans="1:4" ht="12.75" x14ac:dyDescent="0.2">
      <c r="B14" s="502"/>
      <c r="C14" s="502"/>
      <c r="D14" s="502"/>
    </row>
  </sheetData>
  <mergeCells count="4">
    <mergeCell ref="A1:D1"/>
    <mergeCell ref="A3:D3"/>
    <mergeCell ref="C4:D4"/>
    <mergeCell ref="B14:D14"/>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sqref="A1:D1"/>
    </sheetView>
  </sheetViews>
  <sheetFormatPr defaultRowHeight="13.2" x14ac:dyDescent="0.25"/>
  <cols>
    <col min="1" max="1" width="29.44140625" customWidth="1"/>
    <col min="2" max="4" width="19.6640625" customWidth="1"/>
  </cols>
  <sheetData>
    <row r="1" spans="1:4" ht="16.2" customHeight="1" x14ac:dyDescent="0.25">
      <c r="A1" s="501" t="s">
        <v>464</v>
      </c>
      <c r="B1" s="501"/>
      <c r="C1" s="501"/>
      <c r="D1" s="501"/>
    </row>
    <row r="2" spans="1:4" ht="13.2" customHeight="1" x14ac:dyDescent="0.2">
      <c r="A2" s="63"/>
      <c r="B2" s="20"/>
      <c r="C2" s="20"/>
      <c r="D2" s="20"/>
    </row>
    <row r="3" spans="1:4" x14ac:dyDescent="0.25">
      <c r="A3" s="498" t="s">
        <v>162</v>
      </c>
      <c r="B3" s="498"/>
      <c r="C3" s="498"/>
      <c r="D3" s="498"/>
    </row>
    <row r="4" spans="1:4" x14ac:dyDescent="0.25">
      <c r="A4" s="344"/>
      <c r="B4" s="477" t="s">
        <v>618</v>
      </c>
      <c r="C4" s="499"/>
      <c r="D4" s="475"/>
    </row>
    <row r="5" spans="1:4" ht="38.4" customHeight="1" x14ac:dyDescent="0.25">
      <c r="A5" s="345"/>
      <c r="B5" s="18" t="s">
        <v>180</v>
      </c>
      <c r="C5" s="36" t="s">
        <v>595</v>
      </c>
      <c r="D5" s="337" t="s">
        <v>568</v>
      </c>
    </row>
    <row r="6" spans="1:4" ht="16.2" customHeight="1" x14ac:dyDescent="0.25">
      <c r="A6" s="158" t="s">
        <v>190</v>
      </c>
      <c r="B6" s="44">
        <v>98.5</v>
      </c>
      <c r="C6" s="44">
        <v>98.4</v>
      </c>
      <c r="D6" s="41">
        <v>101.9</v>
      </c>
    </row>
    <row r="7" spans="1:4" ht="16.2" customHeight="1" x14ac:dyDescent="0.25">
      <c r="A7" s="164" t="s">
        <v>143</v>
      </c>
      <c r="B7" s="44"/>
      <c r="C7" s="44"/>
      <c r="D7" s="41"/>
    </row>
    <row r="8" spans="1:4" ht="16.2" customHeight="1" x14ac:dyDescent="0.25">
      <c r="A8" s="159" t="s">
        <v>232</v>
      </c>
      <c r="B8" s="44">
        <v>98.2</v>
      </c>
      <c r="C8" s="44">
        <v>97.3</v>
      </c>
      <c r="D8" s="41">
        <v>100.6</v>
      </c>
    </row>
    <row r="9" spans="1:4" ht="16.2" customHeight="1" x14ac:dyDescent="0.25">
      <c r="A9" s="159" t="s">
        <v>233</v>
      </c>
      <c r="B9" s="44">
        <v>97.4</v>
      </c>
      <c r="C9" s="44">
        <v>97.5</v>
      </c>
      <c r="D9" s="41">
        <v>100.5</v>
      </c>
    </row>
    <row r="10" spans="1:4" ht="16.2" customHeight="1" x14ac:dyDescent="0.25">
      <c r="A10" s="159" t="s">
        <v>236</v>
      </c>
      <c r="B10" s="44">
        <v>101.1</v>
      </c>
      <c r="C10" s="44">
        <v>102.2</v>
      </c>
      <c r="D10" s="189">
        <v>107.5</v>
      </c>
    </row>
    <row r="11" spans="1:4" ht="16.2" customHeight="1" x14ac:dyDescent="0.25">
      <c r="A11" s="158" t="s">
        <v>235</v>
      </c>
      <c r="B11" s="44">
        <v>100.4</v>
      </c>
      <c r="C11" s="44">
        <v>105.6</v>
      </c>
      <c r="D11" s="41">
        <v>113.5</v>
      </c>
    </row>
    <row r="12" spans="1:4" ht="17.25" customHeight="1" x14ac:dyDescent="0.25">
      <c r="A12" s="165" t="s">
        <v>462</v>
      </c>
      <c r="B12" s="269">
        <v>95.9</v>
      </c>
      <c r="C12" s="269">
        <v>90.9</v>
      </c>
      <c r="D12" s="362">
        <v>107.1</v>
      </c>
    </row>
  </sheetData>
  <mergeCells count="3">
    <mergeCell ref="A1:D1"/>
    <mergeCell ref="A3:D3"/>
    <mergeCell ref="B4:D4"/>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heetViews>
  <sheetFormatPr defaultRowHeight="13.2" x14ac:dyDescent="0.25"/>
  <cols>
    <col min="1" max="1" width="89.33203125" customWidth="1"/>
  </cols>
  <sheetData>
    <row r="1" spans="1:1" x14ac:dyDescent="0.25">
      <c r="A1" s="13" t="s">
        <v>22</v>
      </c>
    </row>
    <row r="2" spans="1:1" x14ac:dyDescent="0.25">
      <c r="A2" s="9"/>
    </row>
    <row r="3" spans="1:1" ht="61.2" customHeight="1" x14ac:dyDescent="0.25">
      <c r="A3" s="11" t="s">
        <v>552</v>
      </c>
    </row>
    <row r="4" spans="1:1" ht="52.8" x14ac:dyDescent="0.25">
      <c r="A4" s="11" t="s">
        <v>553</v>
      </c>
    </row>
    <row r="5" spans="1:1" ht="52.8" x14ac:dyDescent="0.25">
      <c r="A5" s="11" t="s">
        <v>554</v>
      </c>
    </row>
    <row r="6" spans="1:1" ht="66" x14ac:dyDescent="0.25">
      <c r="A6" s="11" t="s">
        <v>555</v>
      </c>
    </row>
    <row r="7" spans="1:1" ht="26.4" x14ac:dyDescent="0.25">
      <c r="A7" s="11" t="s">
        <v>556</v>
      </c>
    </row>
    <row r="8" spans="1:1" ht="26.4" x14ac:dyDescent="0.25">
      <c r="A8" s="11" t="s">
        <v>557</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4" zoomScaleNormal="100" workbookViewId="0">
      <selection activeCell="A34" sqref="A34:XFD34"/>
    </sheetView>
  </sheetViews>
  <sheetFormatPr defaultRowHeight="13.2" x14ac:dyDescent="0.25"/>
  <cols>
    <col min="1" max="1" width="24.109375" customWidth="1"/>
    <col min="2" max="3" width="12.6640625" customWidth="1"/>
    <col min="4" max="5" width="12.6640625" style="133" customWidth="1"/>
    <col min="6" max="6" width="12.6640625" customWidth="1"/>
  </cols>
  <sheetData>
    <row r="1" spans="1:6" ht="13.8" x14ac:dyDescent="0.25">
      <c r="A1" s="471" t="s">
        <v>218</v>
      </c>
      <c r="B1" s="471"/>
      <c r="C1" s="471"/>
      <c r="D1" s="471"/>
      <c r="E1" s="471"/>
      <c r="F1" s="471"/>
    </row>
    <row r="3" spans="1:6" ht="27" customHeight="1" x14ac:dyDescent="0.25">
      <c r="A3" s="501" t="s">
        <v>675</v>
      </c>
      <c r="B3" s="501"/>
      <c r="C3" s="501"/>
      <c r="D3" s="501"/>
      <c r="E3" s="501"/>
      <c r="F3" s="501"/>
    </row>
    <row r="4" spans="1:6" ht="12.75" x14ac:dyDescent="0.2">
      <c r="A4" s="58"/>
      <c r="B4" s="20"/>
      <c r="C4" s="20"/>
      <c r="D4" s="118"/>
      <c r="E4" s="118"/>
      <c r="F4" s="20"/>
    </row>
    <row r="5" spans="1:6" x14ac:dyDescent="0.25">
      <c r="A5" s="484" t="s">
        <v>156</v>
      </c>
      <c r="B5" s="498"/>
      <c r="C5" s="498"/>
      <c r="D5" s="498"/>
      <c r="E5" s="498"/>
      <c r="F5" s="498"/>
    </row>
    <row r="6" spans="1:6" ht="13.95" customHeight="1" x14ac:dyDescent="0.25">
      <c r="A6" s="467"/>
      <c r="B6" s="491" t="s">
        <v>219</v>
      </c>
      <c r="C6" s="493" t="s">
        <v>220</v>
      </c>
      <c r="D6" s="493"/>
      <c r="E6" s="493"/>
      <c r="F6" s="486"/>
    </row>
    <row r="7" spans="1:6" ht="158.4" x14ac:dyDescent="0.25">
      <c r="A7" s="468"/>
      <c r="B7" s="470"/>
      <c r="C7" s="18" t="s">
        <v>221</v>
      </c>
      <c r="D7" s="117" t="s">
        <v>225</v>
      </c>
      <c r="E7" s="117" t="s">
        <v>226</v>
      </c>
      <c r="F7" s="15" t="s">
        <v>227</v>
      </c>
    </row>
    <row r="8" spans="1:6" ht="13.2" customHeight="1" x14ac:dyDescent="0.25">
      <c r="A8" s="334" t="s">
        <v>551</v>
      </c>
      <c r="B8" s="106"/>
      <c r="C8" s="334"/>
      <c r="D8" s="151"/>
      <c r="E8" s="151"/>
      <c r="F8" s="102"/>
    </row>
    <row r="9" spans="1:6" x14ac:dyDescent="0.25">
      <c r="A9" s="16" t="s">
        <v>61</v>
      </c>
      <c r="B9" s="167">
        <v>100.3</v>
      </c>
      <c r="C9" s="166">
        <v>101.5</v>
      </c>
      <c r="D9" s="199">
        <v>95.8</v>
      </c>
      <c r="E9" s="199">
        <v>97.2</v>
      </c>
      <c r="F9" s="166">
        <v>99.8</v>
      </c>
    </row>
    <row r="10" spans="1:6" x14ac:dyDescent="0.25">
      <c r="A10" s="16" t="s">
        <v>62</v>
      </c>
      <c r="B10" s="167">
        <v>104.6</v>
      </c>
      <c r="C10" s="199">
        <v>110.3</v>
      </c>
      <c r="D10" s="199">
        <v>81</v>
      </c>
      <c r="E10" s="199">
        <v>98.4</v>
      </c>
      <c r="F10" s="166">
        <v>100</v>
      </c>
    </row>
    <row r="11" spans="1:6" x14ac:dyDescent="0.25">
      <c r="A11" s="16" t="s">
        <v>63</v>
      </c>
      <c r="B11" s="167">
        <v>109.3</v>
      </c>
      <c r="C11" s="166">
        <v>105.1</v>
      </c>
      <c r="D11" s="199">
        <v>135.30000000000001</v>
      </c>
      <c r="E11" s="199">
        <v>102.8</v>
      </c>
      <c r="F11" s="166">
        <v>100</v>
      </c>
    </row>
    <row r="12" spans="1:6" x14ac:dyDescent="0.25">
      <c r="A12" s="25" t="s">
        <v>132</v>
      </c>
      <c r="B12" s="167">
        <v>114.7</v>
      </c>
      <c r="C12" s="166">
        <v>117.6</v>
      </c>
      <c r="D12" s="199">
        <v>104.9</v>
      </c>
      <c r="E12" s="199">
        <v>98.3</v>
      </c>
      <c r="F12" s="166">
        <v>99.8</v>
      </c>
    </row>
    <row r="13" spans="1:6" ht="13.2" customHeight="1" x14ac:dyDescent="0.25">
      <c r="A13" s="25" t="s">
        <v>43</v>
      </c>
      <c r="B13" s="59"/>
      <c r="C13" s="60"/>
      <c r="D13" s="199"/>
      <c r="E13" s="198"/>
      <c r="F13" s="166"/>
    </row>
    <row r="14" spans="1:6" x14ac:dyDescent="0.25">
      <c r="A14" s="16" t="s">
        <v>61</v>
      </c>
      <c r="B14" s="59">
        <v>105.8</v>
      </c>
      <c r="C14" s="60">
        <v>107.9</v>
      </c>
      <c r="D14" s="198">
        <v>95.8</v>
      </c>
      <c r="E14" s="198">
        <v>97.9</v>
      </c>
      <c r="F14" s="166">
        <v>100</v>
      </c>
    </row>
    <row r="15" spans="1:6" x14ac:dyDescent="0.25">
      <c r="A15" s="16" t="s">
        <v>62</v>
      </c>
      <c r="B15" s="59">
        <v>103.2</v>
      </c>
      <c r="C15" s="60">
        <v>103.1</v>
      </c>
      <c r="D15" s="198">
        <v>104.7</v>
      </c>
      <c r="E15" s="198">
        <v>100.1</v>
      </c>
      <c r="F15" s="166">
        <v>100</v>
      </c>
    </row>
    <row r="16" spans="1:6" x14ac:dyDescent="0.25">
      <c r="A16" s="16" t="s">
        <v>63</v>
      </c>
      <c r="B16" s="59">
        <v>105.4</v>
      </c>
      <c r="C16" s="60">
        <v>103.1</v>
      </c>
      <c r="D16" s="198">
        <v>121.5</v>
      </c>
      <c r="E16" s="198">
        <v>100.8</v>
      </c>
      <c r="F16" s="166">
        <v>100</v>
      </c>
    </row>
    <row r="17" spans="1:6" x14ac:dyDescent="0.25">
      <c r="A17" s="25" t="s">
        <v>132</v>
      </c>
      <c r="B17" s="59">
        <v>111.6</v>
      </c>
      <c r="C17" s="60">
        <v>112.6</v>
      </c>
      <c r="D17" s="199">
        <v>109</v>
      </c>
      <c r="E17" s="198">
        <v>97.4</v>
      </c>
      <c r="F17" s="166">
        <v>100</v>
      </c>
    </row>
    <row r="18" spans="1:6" x14ac:dyDescent="0.25">
      <c r="A18" s="16" t="s">
        <v>65</v>
      </c>
      <c r="B18" s="59">
        <v>111.4</v>
      </c>
      <c r="C18" s="60">
        <v>110.8</v>
      </c>
      <c r="D18" s="198">
        <v>116.4</v>
      </c>
      <c r="E18" s="198">
        <v>99.7</v>
      </c>
      <c r="F18" s="166">
        <v>100</v>
      </c>
    </row>
    <row r="19" spans="1:6" x14ac:dyDescent="0.25">
      <c r="A19" s="16" t="s">
        <v>66</v>
      </c>
      <c r="B19" s="59">
        <v>100.2</v>
      </c>
      <c r="C19" s="60">
        <v>100.6</v>
      </c>
      <c r="D19" s="198">
        <v>98.2</v>
      </c>
      <c r="E19" s="198">
        <v>96.7</v>
      </c>
      <c r="F19" s="166">
        <v>100</v>
      </c>
    </row>
    <row r="20" spans="1:6" x14ac:dyDescent="0.25">
      <c r="A20" s="16" t="s">
        <v>67</v>
      </c>
      <c r="B20" s="59">
        <v>102.1</v>
      </c>
      <c r="C20" s="60">
        <v>101.6</v>
      </c>
      <c r="D20" s="198">
        <v>104.9</v>
      </c>
      <c r="E20" s="198">
        <v>102.3</v>
      </c>
      <c r="F20" s="166">
        <v>100</v>
      </c>
    </row>
    <row r="21" spans="1:6" x14ac:dyDescent="0.25">
      <c r="A21" s="25" t="s">
        <v>133</v>
      </c>
      <c r="B21" s="59">
        <v>117.5</v>
      </c>
      <c r="C21" s="60">
        <v>115.3</v>
      </c>
      <c r="D21" s="198">
        <v>134.4</v>
      </c>
      <c r="E21" s="198">
        <v>98.8</v>
      </c>
      <c r="F21" s="166">
        <v>100</v>
      </c>
    </row>
    <row r="22" spans="1:6" x14ac:dyDescent="0.25">
      <c r="A22" s="16" t="s">
        <v>69</v>
      </c>
      <c r="B22" s="59">
        <v>105.3</v>
      </c>
      <c r="C22" s="60">
        <v>105.6</v>
      </c>
      <c r="D22" s="199">
        <v>104</v>
      </c>
      <c r="E22" s="198">
        <v>102.2</v>
      </c>
      <c r="F22" s="60">
        <v>106.5</v>
      </c>
    </row>
    <row r="23" spans="1:6" x14ac:dyDescent="0.25">
      <c r="A23" s="16" t="s">
        <v>42</v>
      </c>
      <c r="B23" s="59">
        <v>103.3</v>
      </c>
      <c r="C23" s="60">
        <v>102.6</v>
      </c>
      <c r="D23" s="199">
        <v>107</v>
      </c>
      <c r="E23" s="198">
        <v>101.4</v>
      </c>
      <c r="F23" s="60">
        <v>100.1</v>
      </c>
    </row>
    <row r="24" spans="1:6" x14ac:dyDescent="0.25">
      <c r="A24" s="16" t="s">
        <v>70</v>
      </c>
      <c r="B24" s="59">
        <v>99.3</v>
      </c>
      <c r="C24" s="166">
        <v>98</v>
      </c>
      <c r="D24" s="198">
        <v>105.3</v>
      </c>
      <c r="E24" s="198">
        <v>103.2</v>
      </c>
      <c r="F24" s="166">
        <v>100</v>
      </c>
    </row>
    <row r="25" spans="1:6" x14ac:dyDescent="0.25">
      <c r="A25" s="25" t="s">
        <v>134</v>
      </c>
      <c r="B25" s="59">
        <v>108.8</v>
      </c>
      <c r="C25" s="166">
        <v>108</v>
      </c>
      <c r="D25" s="198">
        <v>113.8</v>
      </c>
      <c r="E25" s="198">
        <v>104.6</v>
      </c>
      <c r="F25" s="60">
        <v>106.5</v>
      </c>
    </row>
    <row r="26" spans="1:6" x14ac:dyDescent="0.25">
      <c r="A26" s="16" t="s">
        <v>72</v>
      </c>
      <c r="B26" s="167">
        <v>97</v>
      </c>
      <c r="C26" s="60">
        <v>96.2</v>
      </c>
      <c r="D26" s="198">
        <v>100.4</v>
      </c>
      <c r="E26" s="199">
        <v>101</v>
      </c>
      <c r="F26" s="60">
        <v>100.1</v>
      </c>
    </row>
    <row r="27" spans="1:6" x14ac:dyDescent="0.25">
      <c r="A27" s="16" t="s">
        <v>73</v>
      </c>
      <c r="B27" s="59">
        <v>104.6</v>
      </c>
      <c r="C27" s="60">
        <v>103.9</v>
      </c>
      <c r="D27" s="198">
        <v>108.6</v>
      </c>
      <c r="E27" s="198">
        <v>101.9</v>
      </c>
      <c r="F27" s="166">
        <v>100</v>
      </c>
    </row>
    <row r="28" spans="1:6" ht="13.2" customHeight="1" x14ac:dyDescent="0.25">
      <c r="A28" s="158" t="s">
        <v>74</v>
      </c>
      <c r="B28" s="168">
        <v>99.9</v>
      </c>
      <c r="C28" s="168">
        <v>99.1</v>
      </c>
      <c r="D28" s="219">
        <v>103</v>
      </c>
      <c r="E28" s="200">
        <v>103.8</v>
      </c>
      <c r="F28" s="166">
        <v>100</v>
      </c>
    </row>
    <row r="29" spans="1:6" x14ac:dyDescent="0.25">
      <c r="A29" s="24" t="s">
        <v>135</v>
      </c>
      <c r="B29" s="168">
        <v>100.6</v>
      </c>
      <c r="C29" s="168">
        <v>97.8</v>
      </c>
      <c r="D29" s="200">
        <v>113.4</v>
      </c>
      <c r="E29" s="200">
        <v>106.2</v>
      </c>
      <c r="F29" s="166">
        <v>100</v>
      </c>
    </row>
    <row r="30" spans="1:6" ht="53.4" customHeight="1" x14ac:dyDescent="0.25">
      <c r="A30" s="503" t="s">
        <v>52</v>
      </c>
      <c r="B30" s="503"/>
      <c r="C30" s="503"/>
      <c r="D30" s="503"/>
      <c r="E30" s="503"/>
      <c r="F30" s="503"/>
    </row>
    <row r="34" spans="4:5" x14ac:dyDescent="0.25">
      <c r="D34"/>
      <c r="E34"/>
    </row>
    <row r="35" spans="4:5" x14ac:dyDescent="0.25">
      <c r="D35"/>
      <c r="E35"/>
    </row>
    <row r="36" spans="4:5" x14ac:dyDescent="0.25">
      <c r="D36"/>
      <c r="E36"/>
    </row>
    <row r="37" spans="4:5" x14ac:dyDescent="0.25">
      <c r="D37"/>
      <c r="E37"/>
    </row>
    <row r="38" spans="4:5" x14ac:dyDescent="0.25">
      <c r="D38"/>
      <c r="E38"/>
    </row>
    <row r="39" spans="4:5" x14ac:dyDescent="0.25">
      <c r="D39"/>
      <c r="E39"/>
    </row>
    <row r="40" spans="4:5" x14ac:dyDescent="0.25">
      <c r="D40"/>
      <c r="E40"/>
    </row>
    <row r="41" spans="4:5" x14ac:dyDescent="0.25">
      <c r="D41"/>
      <c r="E41"/>
    </row>
    <row r="42" spans="4:5" x14ac:dyDescent="0.25">
      <c r="D42"/>
      <c r="E42"/>
    </row>
    <row r="43" spans="4:5" x14ac:dyDescent="0.25">
      <c r="D43"/>
      <c r="E43"/>
    </row>
  </sheetData>
  <mergeCells count="7">
    <mergeCell ref="A30:F30"/>
    <mergeCell ref="A5:F5"/>
    <mergeCell ref="A3:F3"/>
    <mergeCell ref="A1:F1"/>
    <mergeCell ref="A6:A7"/>
    <mergeCell ref="B6:B7"/>
    <mergeCell ref="C6:F6"/>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activeCell="A19" sqref="A19:XFD21"/>
    </sheetView>
  </sheetViews>
  <sheetFormatPr defaultRowHeight="13.2" x14ac:dyDescent="0.25"/>
  <cols>
    <col min="1" max="1" width="42.109375" customWidth="1"/>
    <col min="2" max="2" width="23.44140625" style="133" customWidth="1"/>
    <col min="3" max="3" width="23.44140625" customWidth="1"/>
  </cols>
  <sheetData>
    <row r="1" spans="1:11" ht="28.2" customHeight="1" x14ac:dyDescent="0.25">
      <c r="A1" s="472" t="s">
        <v>676</v>
      </c>
      <c r="B1" s="472"/>
      <c r="C1" s="472"/>
      <c r="K1" s="123"/>
    </row>
    <row r="2" spans="1:11" ht="11.4" customHeight="1" x14ac:dyDescent="0.2">
      <c r="A2" s="332"/>
      <c r="B2" s="343"/>
      <c r="C2" s="332"/>
    </row>
    <row r="3" spans="1:11" x14ac:dyDescent="0.25">
      <c r="A3" s="498" t="s">
        <v>162</v>
      </c>
      <c r="B3" s="498"/>
      <c r="C3" s="498"/>
    </row>
    <row r="4" spans="1:11" ht="13.2" customHeight="1" x14ac:dyDescent="0.25">
      <c r="A4" s="504"/>
      <c r="B4" s="506" t="s">
        <v>620</v>
      </c>
      <c r="C4" s="18" t="s">
        <v>228</v>
      </c>
    </row>
    <row r="5" spans="1:11" ht="26.4" x14ac:dyDescent="0.25">
      <c r="A5" s="505"/>
      <c r="B5" s="507"/>
      <c r="C5" s="163" t="s">
        <v>621</v>
      </c>
    </row>
    <row r="6" spans="1:11" ht="15" customHeight="1" x14ac:dyDescent="0.25">
      <c r="A6" s="363" t="s">
        <v>229</v>
      </c>
      <c r="B6" s="229">
        <v>114.7</v>
      </c>
      <c r="C6" s="245">
        <v>115.2</v>
      </c>
    </row>
    <row r="7" spans="1:11" ht="15" customHeight="1" x14ac:dyDescent="0.25">
      <c r="A7" s="363" t="s">
        <v>77</v>
      </c>
      <c r="B7" s="201">
        <v>117.6</v>
      </c>
      <c r="C7" s="170">
        <v>114.7</v>
      </c>
    </row>
    <row r="8" spans="1:11" ht="15" customHeight="1" x14ac:dyDescent="0.25">
      <c r="A8" s="364" t="s">
        <v>465</v>
      </c>
      <c r="B8" s="201">
        <v>122</v>
      </c>
      <c r="C8" s="170">
        <v>114.7</v>
      </c>
    </row>
    <row r="9" spans="1:11" ht="15" customHeight="1" x14ac:dyDescent="0.25">
      <c r="A9" s="365" t="s">
        <v>78</v>
      </c>
      <c r="B9" s="201">
        <v>104.4</v>
      </c>
      <c r="C9" s="170">
        <v>100</v>
      </c>
    </row>
    <row r="10" spans="1:11" ht="15" customHeight="1" x14ac:dyDescent="0.25">
      <c r="A10" s="363" t="s">
        <v>80</v>
      </c>
      <c r="B10" s="201">
        <v>104.9</v>
      </c>
      <c r="C10" s="170">
        <v>121.8</v>
      </c>
    </row>
    <row r="11" spans="1:11" ht="15" customHeight="1" x14ac:dyDescent="0.25">
      <c r="A11" s="365" t="s">
        <v>81</v>
      </c>
      <c r="B11" s="201">
        <v>103.9</v>
      </c>
      <c r="C11" s="170">
        <v>103.3</v>
      </c>
    </row>
    <row r="12" spans="1:11" x14ac:dyDescent="0.25">
      <c r="A12" s="365" t="s">
        <v>86</v>
      </c>
      <c r="B12" s="201">
        <v>104.9</v>
      </c>
      <c r="C12" s="170">
        <v>122</v>
      </c>
    </row>
    <row r="13" spans="1:11" ht="38.25" customHeight="1" x14ac:dyDescent="0.25">
      <c r="A13" s="363" t="s">
        <v>95</v>
      </c>
      <c r="B13" s="201">
        <v>98.3</v>
      </c>
      <c r="C13" s="170">
        <v>98.7</v>
      </c>
    </row>
    <row r="14" spans="1:11" ht="40.5" customHeight="1" x14ac:dyDescent="0.25">
      <c r="A14" s="366" t="s">
        <v>96</v>
      </c>
      <c r="B14" s="230">
        <v>99.8</v>
      </c>
      <c r="C14" s="171">
        <v>100</v>
      </c>
    </row>
    <row r="15" spans="1:11" ht="60.75" customHeight="1" x14ac:dyDescent="0.25">
      <c r="A15" s="466" t="s">
        <v>52</v>
      </c>
      <c r="B15" s="466"/>
      <c r="C15" s="466"/>
    </row>
    <row r="17" spans="2:2" ht="13.2" customHeight="1" x14ac:dyDescent="0.2">
      <c r="B17"/>
    </row>
    <row r="18" spans="2:2" ht="13.2" customHeight="1" x14ac:dyDescent="0.2">
      <c r="B18"/>
    </row>
    <row r="19" spans="2:2" ht="13.2" customHeight="1" x14ac:dyDescent="0.2">
      <c r="B19"/>
    </row>
    <row r="20" spans="2:2" ht="13.2" customHeight="1" x14ac:dyDescent="0.2">
      <c r="B20"/>
    </row>
    <row r="21" spans="2:2" ht="12.75" x14ac:dyDescent="0.2">
      <c r="B21"/>
    </row>
    <row r="22" spans="2:2" ht="12.75" x14ac:dyDescent="0.2">
      <c r="B22"/>
    </row>
    <row r="23" spans="2:2" x14ac:dyDescent="0.25">
      <c r="B23"/>
    </row>
  </sheetData>
  <mergeCells count="5">
    <mergeCell ref="A1:C1"/>
    <mergeCell ref="A4:A5"/>
    <mergeCell ref="B4:B5"/>
    <mergeCell ref="A3:C3"/>
    <mergeCell ref="A15:C15"/>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Normal="100" workbookViewId="0">
      <selection activeCell="B31" sqref="B31"/>
    </sheetView>
  </sheetViews>
  <sheetFormatPr defaultRowHeight="13.2" x14ac:dyDescent="0.25"/>
  <cols>
    <col min="1" max="1" width="41.109375" customWidth="1"/>
    <col min="2" max="3" width="14.44140625" customWidth="1"/>
    <col min="4" max="4" width="18" customWidth="1"/>
  </cols>
  <sheetData>
    <row r="1" spans="1:12" ht="27" customHeight="1" x14ac:dyDescent="0.25">
      <c r="A1" s="501" t="s">
        <v>452</v>
      </c>
      <c r="B1" s="501"/>
      <c r="C1" s="501"/>
      <c r="D1" s="501"/>
      <c r="L1" s="123"/>
    </row>
    <row r="2" spans="1:12" ht="13.2" customHeight="1" x14ac:dyDescent="0.2">
      <c r="A2" s="63"/>
      <c r="B2" s="20"/>
      <c r="C2" s="20"/>
      <c r="D2" s="20"/>
    </row>
    <row r="3" spans="1:12" x14ac:dyDescent="0.25">
      <c r="A3" s="498" t="s">
        <v>162</v>
      </c>
      <c r="B3" s="498"/>
      <c r="C3" s="498"/>
      <c r="D3" s="498"/>
    </row>
    <row r="4" spans="1:12" ht="13.2" customHeight="1" x14ac:dyDescent="0.25">
      <c r="A4" s="467"/>
      <c r="B4" s="477" t="s">
        <v>618</v>
      </c>
      <c r="C4" s="499"/>
      <c r="D4" s="475"/>
    </row>
    <row r="5" spans="1:12" ht="45" customHeight="1" x14ac:dyDescent="0.25">
      <c r="A5" s="468"/>
      <c r="B5" s="18" t="s">
        <v>180</v>
      </c>
      <c r="C5" s="36" t="s">
        <v>595</v>
      </c>
      <c r="D5" s="337" t="s">
        <v>568</v>
      </c>
    </row>
    <row r="6" spans="1:12" ht="27" customHeight="1" x14ac:dyDescent="0.25">
      <c r="A6" s="192" t="s">
        <v>453</v>
      </c>
      <c r="B6" s="270">
        <v>109.9</v>
      </c>
      <c r="C6" s="271">
        <v>133.9</v>
      </c>
      <c r="D6" s="270">
        <v>169.4</v>
      </c>
    </row>
    <row r="7" spans="1:12" ht="14.4" customHeight="1" x14ac:dyDescent="0.25">
      <c r="A7" s="19" t="s">
        <v>454</v>
      </c>
      <c r="B7" s="219">
        <v>100.4</v>
      </c>
      <c r="C7" s="271">
        <v>111.5</v>
      </c>
      <c r="D7" s="271">
        <v>121.7</v>
      </c>
    </row>
    <row r="8" spans="1:12" ht="42" customHeight="1" x14ac:dyDescent="0.25">
      <c r="A8" s="19" t="s">
        <v>455</v>
      </c>
      <c r="B8" s="219">
        <v>100</v>
      </c>
      <c r="C8" s="271">
        <v>100</v>
      </c>
      <c r="D8" s="271">
        <v>107.1</v>
      </c>
    </row>
    <row r="9" spans="1:12" ht="16.2" customHeight="1" x14ac:dyDescent="0.25">
      <c r="A9" s="19" t="s">
        <v>456</v>
      </c>
      <c r="B9" s="219">
        <v>100</v>
      </c>
      <c r="C9" s="271">
        <v>106.1</v>
      </c>
      <c r="D9" s="271">
        <v>106.1</v>
      </c>
    </row>
    <row r="10" spans="1:12" x14ac:dyDescent="0.25">
      <c r="A10" s="109" t="s">
        <v>457</v>
      </c>
      <c r="B10" s="219">
        <v>89.8</v>
      </c>
      <c r="C10" s="271">
        <v>98.3</v>
      </c>
      <c r="D10" s="272">
        <v>129.19999999999999</v>
      </c>
    </row>
    <row r="11" spans="1:12" ht="26.4" x14ac:dyDescent="0.25">
      <c r="A11" s="19" t="s">
        <v>458</v>
      </c>
      <c r="B11" s="271">
        <v>105.9</v>
      </c>
      <c r="C11" s="271">
        <v>102.1</v>
      </c>
      <c r="D11" s="272">
        <v>109.6</v>
      </c>
    </row>
    <row r="12" spans="1:12" x14ac:dyDescent="0.25">
      <c r="A12" s="91" t="s">
        <v>459</v>
      </c>
      <c r="B12" s="273">
        <v>100</v>
      </c>
      <c r="C12" s="273">
        <v>97.8</v>
      </c>
      <c r="D12" s="274">
        <v>105.6</v>
      </c>
    </row>
  </sheetData>
  <mergeCells count="4">
    <mergeCell ref="A4:A5"/>
    <mergeCell ref="A1:D1"/>
    <mergeCell ref="A3:D3"/>
    <mergeCell ref="B4:D4"/>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Normal="100" workbookViewId="0">
      <selection activeCell="A31" sqref="A31:XFD35"/>
    </sheetView>
  </sheetViews>
  <sheetFormatPr defaultColWidth="8.88671875" defaultRowHeight="13.2" x14ac:dyDescent="0.25"/>
  <cols>
    <col min="1" max="1" width="17.6640625" style="87" customWidth="1"/>
    <col min="2" max="5" width="17.44140625" style="87" customWidth="1"/>
    <col min="6" max="16384" width="8.88671875" style="87"/>
  </cols>
  <sheetData>
    <row r="1" spans="1:5" ht="27" customHeight="1" x14ac:dyDescent="0.25">
      <c r="A1" s="501" t="s">
        <v>338</v>
      </c>
      <c r="B1" s="501"/>
      <c r="C1" s="501"/>
      <c r="D1" s="501"/>
      <c r="E1" s="501"/>
    </row>
    <row r="2" spans="1:5" ht="13.2" customHeight="1" x14ac:dyDescent="0.2">
      <c r="A2" s="336"/>
      <c r="B2" s="90"/>
      <c r="C2" s="90"/>
      <c r="D2" s="90"/>
      <c r="E2" s="90"/>
    </row>
    <row r="3" spans="1:5" x14ac:dyDescent="0.25">
      <c r="A3" s="484" t="s">
        <v>156</v>
      </c>
      <c r="B3" s="484"/>
      <c r="C3" s="484"/>
      <c r="D3" s="484"/>
      <c r="E3" s="484"/>
    </row>
    <row r="4" spans="1:5" ht="12.6" customHeight="1" x14ac:dyDescent="0.25">
      <c r="A4" s="92"/>
      <c r="B4" s="329" t="s">
        <v>336</v>
      </c>
      <c r="C4" s="485" t="s">
        <v>332</v>
      </c>
      <c r="D4" s="508"/>
      <c r="E4" s="509"/>
    </row>
    <row r="5" spans="1:5" ht="66" customHeight="1" x14ac:dyDescent="0.25">
      <c r="A5" s="93"/>
      <c r="B5" s="35" t="s">
        <v>337</v>
      </c>
      <c r="C5" s="35" t="s">
        <v>333</v>
      </c>
      <c r="D5" s="35" t="s">
        <v>334</v>
      </c>
      <c r="E5" s="15" t="s">
        <v>335</v>
      </c>
    </row>
    <row r="6" spans="1:5" x14ac:dyDescent="0.25">
      <c r="A6" s="25" t="s">
        <v>551</v>
      </c>
      <c r="B6" s="174"/>
      <c r="C6" s="175"/>
      <c r="D6" s="175"/>
      <c r="E6" s="176"/>
    </row>
    <row r="7" spans="1:5" ht="15.6" x14ac:dyDescent="0.25">
      <c r="A7" s="19" t="s">
        <v>61</v>
      </c>
      <c r="B7" s="172">
        <v>101.1</v>
      </c>
      <c r="C7" s="88" t="s">
        <v>640</v>
      </c>
      <c r="D7" s="246">
        <v>102.2</v>
      </c>
      <c r="E7" s="173">
        <v>100.4</v>
      </c>
    </row>
    <row r="8" spans="1:5" x14ac:dyDescent="0.25">
      <c r="A8" s="19" t="s">
        <v>62</v>
      </c>
      <c r="B8" s="172">
        <v>100.6</v>
      </c>
      <c r="C8" s="172">
        <v>100.6</v>
      </c>
      <c r="D8" s="172">
        <v>101.4</v>
      </c>
      <c r="E8" s="172">
        <v>100.1</v>
      </c>
    </row>
    <row r="9" spans="1:5" x14ac:dyDescent="0.25">
      <c r="A9" s="19" t="s">
        <v>63</v>
      </c>
      <c r="B9" s="172">
        <v>103.4</v>
      </c>
      <c r="C9" s="172">
        <v>101.3</v>
      </c>
      <c r="D9" s="297">
        <v>113.6</v>
      </c>
      <c r="E9" s="297">
        <v>102.7</v>
      </c>
    </row>
    <row r="10" spans="1:5" x14ac:dyDescent="0.25">
      <c r="A10" s="25" t="s">
        <v>132</v>
      </c>
      <c r="B10" s="172">
        <v>105.1</v>
      </c>
      <c r="C10" s="173">
        <v>102.9</v>
      </c>
      <c r="D10" s="89">
        <v>117.9</v>
      </c>
      <c r="E10" s="173">
        <v>103.2</v>
      </c>
    </row>
    <row r="11" spans="1:5" x14ac:dyDescent="0.25">
      <c r="A11" s="25" t="s">
        <v>43</v>
      </c>
      <c r="B11" s="172"/>
      <c r="C11" s="173"/>
      <c r="D11" s="89"/>
      <c r="E11" s="173"/>
    </row>
    <row r="12" spans="1:5" x14ac:dyDescent="0.25">
      <c r="A12" s="19" t="s">
        <v>61</v>
      </c>
      <c r="B12" s="172">
        <v>100.9</v>
      </c>
      <c r="C12" s="172">
        <v>101</v>
      </c>
      <c r="D12" s="57">
        <v>100.4</v>
      </c>
      <c r="E12" s="172">
        <v>100.6</v>
      </c>
    </row>
    <row r="13" spans="1:5" x14ac:dyDescent="0.25">
      <c r="A13" s="19" t="s">
        <v>62</v>
      </c>
      <c r="B13" s="172">
        <v>100.5</v>
      </c>
      <c r="C13" s="57">
        <v>100.7</v>
      </c>
      <c r="D13" s="57">
        <v>100.4</v>
      </c>
      <c r="E13" s="172">
        <v>100.2</v>
      </c>
    </row>
    <row r="14" spans="1:5" x14ac:dyDescent="0.25">
      <c r="A14" s="19" t="s">
        <v>63</v>
      </c>
      <c r="B14" s="172">
        <v>100.3</v>
      </c>
      <c r="C14" s="57">
        <v>100.5</v>
      </c>
      <c r="D14" s="57">
        <v>100.3</v>
      </c>
      <c r="E14" s="172">
        <v>100.1</v>
      </c>
    </row>
    <row r="15" spans="1:5" x14ac:dyDescent="0.25">
      <c r="A15" s="25" t="s">
        <v>132</v>
      </c>
      <c r="B15" s="172">
        <v>101.7</v>
      </c>
      <c r="C15" s="173">
        <v>102.2</v>
      </c>
      <c r="D15" s="89">
        <v>101</v>
      </c>
      <c r="E15" s="173">
        <v>100.9</v>
      </c>
    </row>
    <row r="16" spans="1:5" x14ac:dyDescent="0.25">
      <c r="A16" s="19" t="s">
        <v>65</v>
      </c>
      <c r="B16" s="172">
        <v>100.5</v>
      </c>
      <c r="C16" s="57">
        <v>100.5</v>
      </c>
      <c r="D16" s="57">
        <v>101.2</v>
      </c>
      <c r="E16" s="172">
        <v>100</v>
      </c>
    </row>
    <row r="17" spans="1:5" x14ac:dyDescent="0.25">
      <c r="A17" s="19" t="s">
        <v>66</v>
      </c>
      <c r="B17" s="172">
        <v>99.5</v>
      </c>
      <c r="C17" s="57">
        <v>99.3</v>
      </c>
      <c r="D17" s="57">
        <v>99.6</v>
      </c>
      <c r="E17" s="172">
        <v>100.1</v>
      </c>
    </row>
    <row r="18" spans="1:5" x14ac:dyDescent="0.25">
      <c r="A18" s="19" t="s">
        <v>67</v>
      </c>
      <c r="B18" s="172">
        <v>100.8</v>
      </c>
      <c r="C18" s="57">
        <v>101.4</v>
      </c>
      <c r="D18" s="57">
        <v>99.7</v>
      </c>
      <c r="E18" s="172">
        <v>99.9</v>
      </c>
    </row>
    <row r="19" spans="1:5" x14ac:dyDescent="0.25">
      <c r="A19" s="25" t="s">
        <v>133</v>
      </c>
      <c r="B19" s="172">
        <v>100.9</v>
      </c>
      <c r="C19" s="173">
        <v>101.2</v>
      </c>
      <c r="D19" s="173">
        <v>100.4</v>
      </c>
      <c r="E19" s="173">
        <v>100.1</v>
      </c>
    </row>
    <row r="20" spans="1:5" x14ac:dyDescent="0.25">
      <c r="A20" s="19" t="s">
        <v>69</v>
      </c>
      <c r="B20" s="172">
        <v>100.9</v>
      </c>
      <c r="C20" s="57">
        <v>101.1</v>
      </c>
      <c r="D20" s="57">
        <v>101.3</v>
      </c>
      <c r="E20" s="172">
        <v>100</v>
      </c>
    </row>
    <row r="21" spans="1:5" x14ac:dyDescent="0.25">
      <c r="A21" s="19" t="s">
        <v>42</v>
      </c>
      <c r="B21" s="172">
        <v>100.6</v>
      </c>
      <c r="C21" s="57">
        <v>100.9</v>
      </c>
      <c r="D21" s="57">
        <v>100.1</v>
      </c>
      <c r="E21" s="172">
        <v>100</v>
      </c>
    </row>
    <row r="22" spans="1:5" x14ac:dyDescent="0.25">
      <c r="A22" s="19" t="s">
        <v>70</v>
      </c>
      <c r="B22" s="172">
        <v>100.5</v>
      </c>
      <c r="C22" s="57">
        <v>100.8</v>
      </c>
      <c r="D22" s="57">
        <v>100.2</v>
      </c>
      <c r="E22" s="172">
        <v>100.1</v>
      </c>
    </row>
    <row r="23" spans="1:5" x14ac:dyDescent="0.25">
      <c r="A23" s="25" t="s">
        <v>134</v>
      </c>
      <c r="B23" s="172">
        <v>102</v>
      </c>
      <c r="C23" s="173">
        <v>102.7</v>
      </c>
      <c r="D23" s="173">
        <v>101.6</v>
      </c>
      <c r="E23" s="173">
        <v>100.1</v>
      </c>
    </row>
    <row r="24" spans="1:5" x14ac:dyDescent="0.25">
      <c r="A24" s="19" t="s">
        <v>72</v>
      </c>
      <c r="B24" s="172">
        <v>100.5</v>
      </c>
      <c r="C24" s="57">
        <v>100.8</v>
      </c>
      <c r="D24" s="172">
        <v>100</v>
      </c>
      <c r="E24" s="172">
        <v>100.1</v>
      </c>
    </row>
    <row r="25" spans="1:5" x14ac:dyDescent="0.25">
      <c r="A25" s="19" t="s">
        <v>73</v>
      </c>
      <c r="B25" s="172">
        <v>100.5</v>
      </c>
      <c r="C25" s="57">
        <v>100.6</v>
      </c>
      <c r="D25" s="57">
        <v>100.6</v>
      </c>
      <c r="E25" s="172">
        <v>100.2</v>
      </c>
    </row>
    <row r="26" spans="1:5" x14ac:dyDescent="0.25">
      <c r="A26" s="19" t="s">
        <v>74</v>
      </c>
      <c r="B26" s="172">
        <v>100.5</v>
      </c>
      <c r="C26" s="283">
        <v>100.6</v>
      </c>
      <c r="D26" s="57">
        <v>100.7</v>
      </c>
      <c r="E26" s="172">
        <v>100.2</v>
      </c>
    </row>
    <row r="27" spans="1:5" x14ac:dyDescent="0.25">
      <c r="A27" s="335" t="s">
        <v>135</v>
      </c>
      <c r="B27" s="209">
        <v>101.6</v>
      </c>
      <c r="C27" s="210">
        <v>102</v>
      </c>
      <c r="D27" s="210">
        <v>101.4</v>
      </c>
      <c r="E27" s="210">
        <v>100.5</v>
      </c>
    </row>
    <row r="29" spans="1:5" ht="13.8" x14ac:dyDescent="0.25">
      <c r="A29" s="295" t="s">
        <v>601</v>
      </c>
    </row>
  </sheetData>
  <mergeCells count="3">
    <mergeCell ref="A3:E3"/>
    <mergeCell ref="A1:E1"/>
    <mergeCell ref="C4:E4"/>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sqref="A1:E1"/>
    </sheetView>
  </sheetViews>
  <sheetFormatPr defaultColWidth="8.88671875" defaultRowHeight="13.2" x14ac:dyDescent="0.25"/>
  <cols>
    <col min="1" max="1" width="17.6640625" style="87" customWidth="1"/>
    <col min="2" max="5" width="16.109375" style="87" customWidth="1"/>
    <col min="6" max="16384" width="8.88671875" style="87"/>
  </cols>
  <sheetData>
    <row r="1" spans="1:5" ht="24.6" customHeight="1" x14ac:dyDescent="0.25">
      <c r="A1" s="501" t="s">
        <v>339</v>
      </c>
      <c r="B1" s="501"/>
      <c r="C1" s="501"/>
      <c r="D1" s="501"/>
      <c r="E1" s="501"/>
    </row>
    <row r="2" spans="1:5" ht="13.2" customHeight="1" x14ac:dyDescent="0.2">
      <c r="A2" s="336"/>
      <c r="B2" s="90"/>
      <c r="C2" s="90"/>
      <c r="D2" s="90"/>
    </row>
    <row r="3" spans="1:5" x14ac:dyDescent="0.25">
      <c r="A3" s="510" t="s">
        <v>156</v>
      </c>
      <c r="B3" s="510"/>
      <c r="C3" s="510"/>
      <c r="D3" s="510"/>
      <c r="E3" s="510"/>
    </row>
    <row r="4" spans="1:5" ht="12.6" customHeight="1" x14ac:dyDescent="0.25">
      <c r="A4" s="92"/>
      <c r="B4" s="329" t="s">
        <v>142</v>
      </c>
      <c r="C4" s="485" t="s">
        <v>343</v>
      </c>
      <c r="D4" s="508"/>
      <c r="E4" s="509"/>
    </row>
    <row r="5" spans="1:5" ht="27" customHeight="1" x14ac:dyDescent="0.25">
      <c r="A5" s="93"/>
      <c r="B5" s="347"/>
      <c r="C5" s="347" t="s">
        <v>340</v>
      </c>
      <c r="D5" s="35" t="s">
        <v>341</v>
      </c>
      <c r="E5" s="94" t="s">
        <v>342</v>
      </c>
    </row>
    <row r="6" spans="1:5" x14ac:dyDescent="0.25">
      <c r="A6" s="25" t="s">
        <v>551</v>
      </c>
      <c r="B6" s="174"/>
      <c r="C6" s="175"/>
      <c r="D6" s="175"/>
      <c r="E6" s="176"/>
    </row>
    <row r="7" spans="1:5" x14ac:dyDescent="0.25">
      <c r="A7" s="19" t="s">
        <v>61</v>
      </c>
      <c r="B7" s="247">
        <v>99.8</v>
      </c>
      <c r="C7" s="220">
        <v>100</v>
      </c>
      <c r="D7" s="248">
        <v>99.8</v>
      </c>
      <c r="E7" s="220">
        <v>100</v>
      </c>
    </row>
    <row r="8" spans="1:5" ht="15" customHeight="1" x14ac:dyDescent="0.25">
      <c r="A8" s="19" t="s">
        <v>62</v>
      </c>
      <c r="B8" s="297">
        <v>116</v>
      </c>
      <c r="C8" s="297">
        <v>100</v>
      </c>
      <c r="D8" s="297">
        <v>116.8</v>
      </c>
      <c r="E8" s="172">
        <v>100</v>
      </c>
    </row>
    <row r="9" spans="1:5" x14ac:dyDescent="0.25">
      <c r="A9" s="19" t="s">
        <v>63</v>
      </c>
      <c r="B9" s="172">
        <v>100</v>
      </c>
      <c r="C9" s="172">
        <v>100</v>
      </c>
      <c r="D9" s="297">
        <v>100</v>
      </c>
      <c r="E9" s="172">
        <v>100</v>
      </c>
    </row>
    <row r="10" spans="1:5" x14ac:dyDescent="0.25">
      <c r="A10" s="25" t="s">
        <v>132</v>
      </c>
      <c r="B10" s="172">
        <v>115.8</v>
      </c>
      <c r="C10" s="172">
        <v>100</v>
      </c>
      <c r="D10" s="297">
        <v>116.6</v>
      </c>
      <c r="E10" s="172">
        <v>100</v>
      </c>
    </row>
    <row r="11" spans="1:5" x14ac:dyDescent="0.25">
      <c r="A11" s="25" t="s">
        <v>43</v>
      </c>
      <c r="B11" s="297"/>
      <c r="C11" s="220"/>
      <c r="D11" s="297"/>
      <c r="E11" s="174"/>
    </row>
    <row r="12" spans="1:5" x14ac:dyDescent="0.25">
      <c r="A12" s="19" t="s">
        <v>61</v>
      </c>
      <c r="B12" s="57">
        <v>103.3</v>
      </c>
      <c r="C12" s="172">
        <v>100</v>
      </c>
      <c r="D12" s="57">
        <v>106.2</v>
      </c>
      <c r="E12" s="172">
        <v>100</v>
      </c>
    </row>
    <row r="13" spans="1:5" ht="15" customHeight="1" x14ac:dyDescent="0.25">
      <c r="A13" s="19" t="s">
        <v>62</v>
      </c>
      <c r="B13" s="172">
        <v>100</v>
      </c>
      <c r="C13" s="172">
        <v>100</v>
      </c>
      <c r="D13" s="172">
        <v>100</v>
      </c>
      <c r="E13" s="172">
        <v>100</v>
      </c>
    </row>
    <row r="14" spans="1:5" x14ac:dyDescent="0.25">
      <c r="A14" s="19" t="s">
        <v>63</v>
      </c>
      <c r="B14" s="172">
        <v>100</v>
      </c>
      <c r="C14" s="172">
        <v>100</v>
      </c>
      <c r="D14" s="172">
        <v>100</v>
      </c>
      <c r="E14" s="172">
        <v>100</v>
      </c>
    </row>
    <row r="15" spans="1:5" x14ac:dyDescent="0.25">
      <c r="A15" s="25" t="s">
        <v>132</v>
      </c>
      <c r="B15" s="172">
        <v>103.3</v>
      </c>
      <c r="C15" s="172">
        <v>100</v>
      </c>
      <c r="D15" s="172">
        <v>106.2</v>
      </c>
      <c r="E15" s="172">
        <v>100</v>
      </c>
    </row>
    <row r="16" spans="1:5" x14ac:dyDescent="0.25">
      <c r="A16" s="19" t="s">
        <v>65</v>
      </c>
      <c r="B16" s="57">
        <v>99.9</v>
      </c>
      <c r="C16" s="172">
        <v>100</v>
      </c>
      <c r="D16" s="57">
        <v>99.9</v>
      </c>
      <c r="E16" s="172">
        <v>100</v>
      </c>
    </row>
    <row r="17" spans="1:5" x14ac:dyDescent="0.25">
      <c r="A17" s="19" t="s">
        <v>66</v>
      </c>
      <c r="B17" s="57">
        <v>100.1</v>
      </c>
      <c r="C17" s="172">
        <v>100</v>
      </c>
      <c r="D17" s="57">
        <v>100.2</v>
      </c>
      <c r="E17" s="172">
        <v>100</v>
      </c>
    </row>
    <row r="18" spans="1:5" x14ac:dyDescent="0.25">
      <c r="A18" s="19" t="s">
        <v>67</v>
      </c>
      <c r="B18" s="172">
        <v>100</v>
      </c>
      <c r="C18" s="172">
        <v>100</v>
      </c>
      <c r="D18" s="172">
        <v>100</v>
      </c>
      <c r="E18" s="172">
        <v>100</v>
      </c>
    </row>
    <row r="19" spans="1:5" x14ac:dyDescent="0.25">
      <c r="A19" s="25" t="s">
        <v>133</v>
      </c>
      <c r="B19" s="172">
        <v>99.99</v>
      </c>
      <c r="C19" s="172">
        <v>100</v>
      </c>
      <c r="D19" s="173">
        <v>99.98</v>
      </c>
      <c r="E19" s="172">
        <v>100</v>
      </c>
    </row>
    <row r="20" spans="1:5" x14ac:dyDescent="0.25">
      <c r="A20" s="19" t="s">
        <v>69</v>
      </c>
      <c r="B20" s="172">
        <v>100</v>
      </c>
      <c r="C20" s="172">
        <v>100</v>
      </c>
      <c r="D20" s="172">
        <v>100</v>
      </c>
      <c r="E20" s="172">
        <v>100</v>
      </c>
    </row>
    <row r="21" spans="1:5" x14ac:dyDescent="0.25">
      <c r="A21" s="19" t="s">
        <v>42</v>
      </c>
      <c r="B21" s="172">
        <v>100</v>
      </c>
      <c r="C21" s="172">
        <v>100</v>
      </c>
      <c r="D21" s="172">
        <v>100</v>
      </c>
      <c r="E21" s="172">
        <v>100</v>
      </c>
    </row>
    <row r="22" spans="1:5" x14ac:dyDescent="0.25">
      <c r="A22" s="19" t="s">
        <v>70</v>
      </c>
      <c r="B22" s="172">
        <v>100</v>
      </c>
      <c r="C22" s="172">
        <v>100</v>
      </c>
      <c r="D22" s="172">
        <v>100</v>
      </c>
      <c r="E22" s="172">
        <v>100</v>
      </c>
    </row>
    <row r="23" spans="1:5" x14ac:dyDescent="0.25">
      <c r="A23" s="25" t="s">
        <v>134</v>
      </c>
      <c r="B23" s="172">
        <v>100.3</v>
      </c>
      <c r="C23" s="172">
        <v>100</v>
      </c>
      <c r="D23" s="173">
        <v>100.1</v>
      </c>
      <c r="E23" s="172">
        <v>100</v>
      </c>
    </row>
    <row r="24" spans="1:5" x14ac:dyDescent="0.25">
      <c r="A24" s="19" t="s">
        <v>72</v>
      </c>
      <c r="B24" s="172">
        <v>100</v>
      </c>
      <c r="C24" s="172">
        <v>100</v>
      </c>
      <c r="D24" s="172">
        <v>100</v>
      </c>
      <c r="E24" s="172">
        <v>100</v>
      </c>
    </row>
    <row r="25" spans="1:5" x14ac:dyDescent="0.25">
      <c r="A25" s="19" t="s">
        <v>73</v>
      </c>
      <c r="B25" s="172">
        <v>100</v>
      </c>
      <c r="C25" s="172">
        <v>100</v>
      </c>
      <c r="D25" s="172">
        <v>100</v>
      </c>
      <c r="E25" s="172">
        <v>100</v>
      </c>
    </row>
    <row r="26" spans="1:5" x14ac:dyDescent="0.25">
      <c r="A26" s="19" t="s">
        <v>74</v>
      </c>
      <c r="B26" s="172">
        <v>100</v>
      </c>
      <c r="C26" s="172">
        <v>100</v>
      </c>
      <c r="D26" s="172">
        <v>100</v>
      </c>
      <c r="E26" s="172">
        <v>100</v>
      </c>
    </row>
    <row r="27" spans="1:5" x14ac:dyDescent="0.25">
      <c r="A27" s="335" t="s">
        <v>135</v>
      </c>
      <c r="B27" s="209">
        <v>100</v>
      </c>
      <c r="C27" s="209">
        <v>100</v>
      </c>
      <c r="D27" s="209">
        <v>100</v>
      </c>
      <c r="E27" s="209">
        <v>100</v>
      </c>
    </row>
  </sheetData>
  <mergeCells count="3">
    <mergeCell ref="C4:E4"/>
    <mergeCell ref="A1:E1"/>
    <mergeCell ref="A3:E3"/>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Layout" topLeftCell="A4" zoomScaleNormal="110" workbookViewId="0">
      <selection sqref="A1:E1"/>
    </sheetView>
  </sheetViews>
  <sheetFormatPr defaultRowHeight="13.2" x14ac:dyDescent="0.25"/>
  <cols>
    <col min="1" max="1" width="37.5546875" customWidth="1"/>
    <col min="2" max="5" width="12.88671875" customWidth="1"/>
  </cols>
  <sheetData>
    <row r="1" spans="1:5" ht="13.8" x14ac:dyDescent="0.25">
      <c r="A1" s="471" t="s">
        <v>473</v>
      </c>
      <c r="B1" s="471"/>
      <c r="C1" s="471"/>
      <c r="D1" s="471"/>
      <c r="E1" s="471"/>
    </row>
    <row r="3" spans="1:5" ht="13.8" x14ac:dyDescent="0.25">
      <c r="A3" s="471" t="s">
        <v>237</v>
      </c>
      <c r="B3" s="471"/>
      <c r="C3" s="471"/>
      <c r="D3" s="471"/>
      <c r="E3" s="471"/>
    </row>
    <row r="5" spans="1:5" ht="42" customHeight="1" x14ac:dyDescent="0.25">
      <c r="A5" s="472" t="s">
        <v>627</v>
      </c>
      <c r="B5" s="472"/>
      <c r="C5" s="472"/>
      <c r="D5" s="472"/>
      <c r="E5" s="472"/>
    </row>
    <row r="6" spans="1:5" ht="12.75" x14ac:dyDescent="0.2">
      <c r="A6" s="64"/>
      <c r="B6" s="20"/>
      <c r="C6" s="20"/>
      <c r="D6" s="20"/>
      <c r="E6" s="20"/>
    </row>
    <row r="7" spans="1:5" x14ac:dyDescent="0.25">
      <c r="A7" s="498" t="s">
        <v>238</v>
      </c>
      <c r="B7" s="498"/>
      <c r="C7" s="498"/>
      <c r="D7" s="498"/>
      <c r="E7" s="498"/>
    </row>
    <row r="8" spans="1:5" x14ac:dyDescent="0.25">
      <c r="A8" s="467"/>
      <c r="B8" s="463" t="s">
        <v>460</v>
      </c>
      <c r="C8" s="490" t="s">
        <v>239</v>
      </c>
      <c r="D8" s="493"/>
      <c r="E8" s="486"/>
    </row>
    <row r="9" spans="1:5" ht="66" x14ac:dyDescent="0.25">
      <c r="A9" s="468"/>
      <c r="B9" s="464"/>
      <c r="C9" s="330" t="s">
        <v>240</v>
      </c>
      <c r="D9" s="326" t="s">
        <v>241</v>
      </c>
      <c r="E9" s="15" t="s">
        <v>252</v>
      </c>
    </row>
    <row r="10" spans="1:5" ht="21" customHeight="1" x14ac:dyDescent="0.25">
      <c r="A10" s="25" t="s">
        <v>142</v>
      </c>
      <c r="B10" s="188">
        <v>4678.3</v>
      </c>
      <c r="C10" s="212">
        <v>3883.2</v>
      </c>
      <c r="D10" s="213">
        <v>184.4</v>
      </c>
      <c r="E10" s="213">
        <v>98.9</v>
      </c>
    </row>
    <row r="11" spans="1:5" ht="26.4" x14ac:dyDescent="0.25">
      <c r="A11" s="52" t="s">
        <v>242</v>
      </c>
      <c r="B11" s="188"/>
      <c r="C11" s="212"/>
      <c r="D11" s="213"/>
      <c r="E11" s="213"/>
    </row>
    <row r="12" spans="1:5" ht="26.4" x14ac:dyDescent="0.25">
      <c r="A12" s="28" t="s">
        <v>243</v>
      </c>
      <c r="B12" s="188">
        <v>10.3</v>
      </c>
      <c r="C12" s="212">
        <v>10.3</v>
      </c>
      <c r="D12" s="214" t="s">
        <v>537</v>
      </c>
      <c r="E12" s="214" t="s">
        <v>537</v>
      </c>
    </row>
    <row r="13" spans="1:5" x14ac:dyDescent="0.25">
      <c r="A13" s="28" t="s">
        <v>221</v>
      </c>
      <c r="B13" s="188">
        <v>1396</v>
      </c>
      <c r="C13" s="212">
        <v>1343.5</v>
      </c>
      <c r="D13" s="214" t="s">
        <v>537</v>
      </c>
      <c r="E13" s="214" t="s">
        <v>537</v>
      </c>
    </row>
    <row r="14" spans="1:5" x14ac:dyDescent="0.25">
      <c r="A14" s="28" t="s">
        <v>222</v>
      </c>
      <c r="B14" s="188">
        <v>45.1</v>
      </c>
      <c r="C14" s="212">
        <v>45.1</v>
      </c>
      <c r="D14" s="214" t="s">
        <v>537</v>
      </c>
      <c r="E14" s="214" t="s">
        <v>537</v>
      </c>
    </row>
    <row r="15" spans="1:5" ht="39.6" x14ac:dyDescent="0.25">
      <c r="A15" s="28" t="s">
        <v>223</v>
      </c>
      <c r="B15" s="188">
        <v>702.3</v>
      </c>
      <c r="C15" s="212">
        <v>634.5</v>
      </c>
      <c r="D15" s="213">
        <v>15.3</v>
      </c>
      <c r="E15" s="213">
        <v>1.6</v>
      </c>
    </row>
    <row r="16" spans="1:5" ht="52.95" customHeight="1" x14ac:dyDescent="0.25">
      <c r="A16" s="28" t="s">
        <v>224</v>
      </c>
      <c r="B16" s="188">
        <v>270.10000000000002</v>
      </c>
      <c r="C16" s="212">
        <v>2.8</v>
      </c>
      <c r="D16" s="214" t="s">
        <v>537</v>
      </c>
      <c r="E16" s="214" t="s">
        <v>537</v>
      </c>
    </row>
    <row r="17" spans="1:5" x14ac:dyDescent="0.25">
      <c r="A17" s="28" t="s">
        <v>244</v>
      </c>
      <c r="B17" s="188">
        <v>1981.3</v>
      </c>
      <c r="C17" s="212">
        <v>1622.3</v>
      </c>
      <c r="D17" s="213">
        <v>146.69999999999999</v>
      </c>
      <c r="E17" s="213">
        <v>72.2</v>
      </c>
    </row>
    <row r="18" spans="1:5" ht="27.75" customHeight="1" x14ac:dyDescent="0.25">
      <c r="A18" s="28" t="s">
        <v>245</v>
      </c>
      <c r="B18" s="188">
        <v>98.1</v>
      </c>
      <c r="C18" s="212">
        <v>98.1</v>
      </c>
      <c r="D18" s="214" t="s">
        <v>537</v>
      </c>
      <c r="E18" s="214" t="s">
        <v>537</v>
      </c>
    </row>
    <row r="19" spans="1:5" x14ac:dyDescent="0.25">
      <c r="A19" s="28" t="s">
        <v>246</v>
      </c>
      <c r="B19" s="188">
        <v>34.4</v>
      </c>
      <c r="C19" s="212">
        <v>15</v>
      </c>
      <c r="D19" s="213">
        <v>7.3</v>
      </c>
      <c r="E19" s="213">
        <v>11.2</v>
      </c>
    </row>
    <row r="20" spans="1:5" ht="26.4" x14ac:dyDescent="0.25">
      <c r="A20" s="28" t="s">
        <v>247</v>
      </c>
      <c r="B20" s="188">
        <v>31.3</v>
      </c>
      <c r="C20" s="212">
        <v>31.3</v>
      </c>
      <c r="D20" s="214" t="s">
        <v>537</v>
      </c>
      <c r="E20" s="214" t="s">
        <v>537</v>
      </c>
    </row>
    <row r="21" spans="1:5" ht="26.4" x14ac:dyDescent="0.25">
      <c r="A21" s="28" t="s">
        <v>249</v>
      </c>
      <c r="B21" s="188">
        <v>42.7</v>
      </c>
      <c r="C21" s="212">
        <v>42.6</v>
      </c>
      <c r="D21" s="214" t="s">
        <v>537</v>
      </c>
      <c r="E21" s="214" t="s">
        <v>537</v>
      </c>
    </row>
    <row r="22" spans="1:5" ht="26.4" x14ac:dyDescent="0.25">
      <c r="A22" s="28" t="s">
        <v>250</v>
      </c>
      <c r="B22" s="188">
        <v>55.9</v>
      </c>
      <c r="C22" s="212">
        <v>26.9</v>
      </c>
      <c r="D22" s="213">
        <v>15</v>
      </c>
      <c r="E22" s="213">
        <v>14</v>
      </c>
    </row>
    <row r="23" spans="1:5" ht="26.4" x14ac:dyDescent="0.25">
      <c r="A23" s="34" t="s">
        <v>251</v>
      </c>
      <c r="B23" s="419">
        <v>10.8</v>
      </c>
      <c r="C23" s="420">
        <v>10.8</v>
      </c>
      <c r="D23" s="421" t="s">
        <v>537</v>
      </c>
      <c r="E23" s="421" t="s">
        <v>537</v>
      </c>
    </row>
    <row r="24" spans="1:5" x14ac:dyDescent="0.25">
      <c r="A24" s="20"/>
      <c r="B24" s="20"/>
      <c r="C24" s="20"/>
      <c r="D24" s="20"/>
      <c r="E24" s="20"/>
    </row>
    <row r="25" spans="1:5" x14ac:dyDescent="0.25">
      <c r="A25" s="20"/>
      <c r="B25" s="20"/>
      <c r="C25" s="20"/>
      <c r="D25" s="20"/>
      <c r="E25" s="20"/>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7" zoomScaleNormal="100" workbookViewId="0">
      <selection sqref="A1:F1"/>
    </sheetView>
  </sheetViews>
  <sheetFormatPr defaultRowHeight="13.2" x14ac:dyDescent="0.25"/>
  <cols>
    <col min="1" max="1" width="19" customWidth="1"/>
    <col min="2" max="2" width="15.88671875" customWidth="1"/>
    <col min="3" max="3" width="14.33203125" customWidth="1"/>
    <col min="4" max="4" width="13.109375" customWidth="1"/>
    <col min="5" max="5" width="13.44140625" customWidth="1"/>
    <col min="6" max="6" width="13.109375" customWidth="1"/>
  </cols>
  <sheetData>
    <row r="1" spans="1:6" ht="13.8" x14ac:dyDescent="0.25">
      <c r="A1" s="471" t="s">
        <v>474</v>
      </c>
      <c r="B1" s="471"/>
      <c r="C1" s="471"/>
      <c r="D1" s="471"/>
      <c r="E1" s="471"/>
      <c r="F1" s="471"/>
    </row>
    <row r="3" spans="1:6" ht="13.8" x14ac:dyDescent="0.25">
      <c r="A3" s="471" t="s">
        <v>41</v>
      </c>
      <c r="B3" s="471"/>
      <c r="C3" s="471"/>
      <c r="D3" s="471"/>
      <c r="E3" s="471"/>
      <c r="F3" s="471"/>
    </row>
    <row r="5" spans="1:6" ht="30" customHeight="1" x14ac:dyDescent="0.25">
      <c r="A5" s="472" t="s">
        <v>253</v>
      </c>
      <c r="B5" s="472"/>
      <c r="C5" s="472"/>
      <c r="D5" s="472"/>
      <c r="E5" s="472"/>
      <c r="F5" s="472"/>
    </row>
    <row r="6" spans="1:6" ht="13.2" customHeight="1" x14ac:dyDescent="0.2">
      <c r="A6" s="67"/>
      <c r="B6" s="20"/>
      <c r="C6" s="20"/>
      <c r="D6" s="20"/>
      <c r="E6" s="20"/>
      <c r="F6" s="20"/>
    </row>
    <row r="7" spans="1:6" ht="12.75" customHeight="1" x14ac:dyDescent="0.25">
      <c r="A7" s="344"/>
      <c r="B7" s="68" t="s">
        <v>255</v>
      </c>
      <c r="C7" s="474" t="s">
        <v>58</v>
      </c>
      <c r="D7" s="475"/>
      <c r="E7" s="474" t="s">
        <v>254</v>
      </c>
      <c r="F7" s="475"/>
    </row>
    <row r="8" spans="1:6" ht="75.75" customHeight="1" x14ac:dyDescent="0.25">
      <c r="A8" s="345"/>
      <c r="B8" s="35" t="s">
        <v>256</v>
      </c>
      <c r="C8" s="400" t="s">
        <v>59</v>
      </c>
      <c r="D8" s="35" t="s">
        <v>257</v>
      </c>
      <c r="E8" s="35" t="s">
        <v>59</v>
      </c>
      <c r="F8" s="15" t="s">
        <v>257</v>
      </c>
    </row>
    <row r="9" spans="1:6" ht="15" customHeight="1" x14ac:dyDescent="0.25">
      <c r="A9" s="25" t="s">
        <v>551</v>
      </c>
      <c r="B9" s="106"/>
      <c r="C9" s="106"/>
      <c r="D9" s="106"/>
      <c r="E9" s="106"/>
      <c r="F9" s="275"/>
    </row>
    <row r="10" spans="1:6" ht="15" customHeight="1" x14ac:dyDescent="0.25">
      <c r="A10" s="16" t="s">
        <v>61</v>
      </c>
      <c r="B10" s="276">
        <v>116828</v>
      </c>
      <c r="C10" s="277">
        <v>85.2</v>
      </c>
      <c r="D10" s="278">
        <v>108</v>
      </c>
      <c r="E10" s="279">
        <v>85.1</v>
      </c>
      <c r="F10" s="280">
        <v>101.9</v>
      </c>
    </row>
    <row r="11" spans="1:6" ht="15" customHeight="1" x14ac:dyDescent="0.25">
      <c r="A11" s="16" t="s">
        <v>62</v>
      </c>
      <c r="B11" s="71">
        <v>119510</v>
      </c>
      <c r="C11" s="72">
        <v>102.3</v>
      </c>
      <c r="D11" s="72">
        <v>108</v>
      </c>
      <c r="E11" s="72">
        <v>101.5</v>
      </c>
      <c r="F11" s="72">
        <v>102.3</v>
      </c>
    </row>
    <row r="12" spans="1:6" ht="15" customHeight="1" x14ac:dyDescent="0.25">
      <c r="A12" s="25" t="s">
        <v>589</v>
      </c>
      <c r="B12" s="71">
        <v>118157</v>
      </c>
      <c r="C12" s="72"/>
      <c r="D12" s="72">
        <v>108</v>
      </c>
      <c r="E12" s="72"/>
      <c r="F12" s="72">
        <v>102.1</v>
      </c>
    </row>
    <row r="13" spans="1:6" ht="15" customHeight="1" x14ac:dyDescent="0.25">
      <c r="A13" s="25" t="s">
        <v>43</v>
      </c>
      <c r="B13" s="71"/>
      <c r="C13" s="72"/>
      <c r="D13" s="72"/>
      <c r="E13" s="72"/>
      <c r="F13" s="72"/>
    </row>
    <row r="14" spans="1:6" ht="15" customHeight="1" x14ac:dyDescent="0.25">
      <c r="A14" s="16" t="s">
        <v>61</v>
      </c>
      <c r="B14" s="71">
        <v>107511</v>
      </c>
      <c r="C14" s="72">
        <v>76.2</v>
      </c>
      <c r="D14" s="72">
        <v>106.8</v>
      </c>
      <c r="E14" s="72">
        <v>75.8</v>
      </c>
      <c r="F14" s="72">
        <v>102.3</v>
      </c>
    </row>
    <row r="15" spans="1:6" ht="15" customHeight="1" x14ac:dyDescent="0.25">
      <c r="A15" s="16" t="s">
        <v>62</v>
      </c>
      <c r="B15" s="71">
        <v>109693</v>
      </c>
      <c r="C15" s="72">
        <v>102.3</v>
      </c>
      <c r="D15" s="72">
        <v>107.2</v>
      </c>
      <c r="E15" s="72">
        <v>101.1</v>
      </c>
      <c r="F15" s="72">
        <v>101.9</v>
      </c>
    </row>
    <row r="16" spans="1:6" ht="15" customHeight="1" x14ac:dyDescent="0.25">
      <c r="A16" s="16" t="s">
        <v>63</v>
      </c>
      <c r="B16" s="71">
        <v>110891</v>
      </c>
      <c r="C16" s="72">
        <v>101.1</v>
      </c>
      <c r="D16" s="72">
        <v>105.5</v>
      </c>
      <c r="E16" s="72">
        <v>100.7</v>
      </c>
      <c r="F16" s="72">
        <v>100.4</v>
      </c>
    </row>
    <row r="17" spans="1:6" ht="15" customHeight="1" x14ac:dyDescent="0.25">
      <c r="A17" s="25" t="s">
        <v>132</v>
      </c>
      <c r="B17" s="71">
        <v>109261</v>
      </c>
      <c r="C17" s="72">
        <v>96.8</v>
      </c>
      <c r="D17" s="72">
        <v>106.3</v>
      </c>
      <c r="E17" s="72">
        <v>94.5</v>
      </c>
      <c r="F17" s="72">
        <v>101.4</v>
      </c>
    </row>
    <row r="18" spans="1:6" ht="15" customHeight="1" x14ac:dyDescent="0.25">
      <c r="A18" s="16" t="s">
        <v>65</v>
      </c>
      <c r="B18" s="71">
        <v>119137</v>
      </c>
      <c r="C18" s="72">
        <v>107.4</v>
      </c>
      <c r="D18" s="72">
        <v>105.8</v>
      </c>
      <c r="E18" s="72">
        <v>107.2</v>
      </c>
      <c r="F18" s="72">
        <v>101.4</v>
      </c>
    </row>
    <row r="19" spans="1:6" ht="15" customHeight="1" x14ac:dyDescent="0.25">
      <c r="A19" s="16" t="s">
        <v>66</v>
      </c>
      <c r="B19" s="71">
        <v>143479</v>
      </c>
      <c r="C19" s="72">
        <v>119.9</v>
      </c>
      <c r="D19" s="72">
        <v>100.1</v>
      </c>
      <c r="E19" s="72">
        <v>119</v>
      </c>
      <c r="F19" s="72">
        <v>95.7</v>
      </c>
    </row>
    <row r="20" spans="1:6" ht="15" customHeight="1" x14ac:dyDescent="0.25">
      <c r="A20" s="16" t="s">
        <v>67</v>
      </c>
      <c r="B20" s="71">
        <v>127719</v>
      </c>
      <c r="C20" s="72">
        <v>89</v>
      </c>
      <c r="D20" s="72">
        <v>108.3</v>
      </c>
      <c r="E20" s="72">
        <v>89.5</v>
      </c>
      <c r="F20" s="72">
        <v>103.9</v>
      </c>
    </row>
    <row r="21" spans="1:6" ht="15" customHeight="1" x14ac:dyDescent="0.25">
      <c r="A21" s="25" t="s">
        <v>133</v>
      </c>
      <c r="B21" s="71">
        <v>130296</v>
      </c>
      <c r="C21" s="72">
        <v>119.3</v>
      </c>
      <c r="D21" s="72">
        <v>104.6</v>
      </c>
      <c r="E21" s="72">
        <v>117.9</v>
      </c>
      <c r="F21" s="72">
        <v>100.2</v>
      </c>
    </row>
    <row r="22" spans="1:6" ht="15" customHeight="1" x14ac:dyDescent="0.25">
      <c r="A22" s="25" t="s">
        <v>68</v>
      </c>
      <c r="B22" s="71">
        <v>119830</v>
      </c>
      <c r="C22" s="72"/>
      <c r="D22" s="72">
        <v>105.4</v>
      </c>
      <c r="E22" s="72"/>
      <c r="F22" s="72">
        <v>100.7</v>
      </c>
    </row>
    <row r="23" spans="1:6" ht="15" customHeight="1" x14ac:dyDescent="0.25">
      <c r="A23" s="16" t="s">
        <v>69</v>
      </c>
      <c r="B23" s="71">
        <v>110479</v>
      </c>
      <c r="C23" s="72">
        <v>86</v>
      </c>
      <c r="D23" s="72">
        <v>102.4</v>
      </c>
      <c r="E23" s="72">
        <v>86.1</v>
      </c>
      <c r="F23" s="72">
        <v>98.4</v>
      </c>
    </row>
    <row r="24" spans="1:6" ht="15" customHeight="1" x14ac:dyDescent="0.25">
      <c r="A24" s="16" t="s">
        <v>42</v>
      </c>
      <c r="B24" s="71">
        <v>108320</v>
      </c>
      <c r="C24" s="72">
        <v>97.3</v>
      </c>
      <c r="D24" s="72">
        <v>105.8</v>
      </c>
      <c r="E24" s="72">
        <v>97.1</v>
      </c>
      <c r="F24" s="72">
        <v>101.2</v>
      </c>
    </row>
    <row r="25" spans="1:6" ht="15" customHeight="1" x14ac:dyDescent="0.25">
      <c r="A25" s="16" t="s">
        <v>70</v>
      </c>
      <c r="B25" s="71">
        <v>104116</v>
      </c>
      <c r="C25" s="72">
        <v>96</v>
      </c>
      <c r="D25" s="72">
        <v>97.2</v>
      </c>
      <c r="E25" s="72">
        <v>95.6</v>
      </c>
      <c r="F25" s="72">
        <v>92.5</v>
      </c>
    </row>
    <row r="26" spans="1:6" ht="15" customHeight="1" x14ac:dyDescent="0.25">
      <c r="A26" s="25" t="s">
        <v>134</v>
      </c>
      <c r="B26" s="71">
        <v>107987</v>
      </c>
      <c r="C26" s="72">
        <v>82.7</v>
      </c>
      <c r="D26" s="72">
        <v>102.1</v>
      </c>
      <c r="E26" s="72">
        <v>82.6</v>
      </c>
      <c r="F26" s="72">
        <v>97.6</v>
      </c>
    </row>
    <row r="27" spans="1:6" ht="15" customHeight="1" x14ac:dyDescent="0.25">
      <c r="A27" s="25" t="s">
        <v>71</v>
      </c>
      <c r="B27" s="71">
        <v>115978</v>
      </c>
      <c r="C27" s="72"/>
      <c r="D27" s="72">
        <v>104.4</v>
      </c>
      <c r="E27" s="72"/>
      <c r="F27" s="72">
        <v>99.8</v>
      </c>
    </row>
    <row r="28" spans="1:6" ht="15" customHeight="1" x14ac:dyDescent="0.25">
      <c r="A28" s="16" t="s">
        <v>72</v>
      </c>
      <c r="B28" s="71">
        <v>105656</v>
      </c>
      <c r="C28" s="72">
        <v>101.5</v>
      </c>
      <c r="D28" s="72">
        <v>103</v>
      </c>
      <c r="E28" s="72">
        <v>100.6</v>
      </c>
      <c r="F28" s="72">
        <v>97.4</v>
      </c>
    </row>
    <row r="29" spans="1:6" ht="15" customHeight="1" x14ac:dyDescent="0.25">
      <c r="A29" s="16" t="s">
        <v>73</v>
      </c>
      <c r="B29" s="71">
        <v>107162</v>
      </c>
      <c r="C29" s="149">
        <v>101.4</v>
      </c>
      <c r="D29" s="149">
        <v>109.5</v>
      </c>
      <c r="E29" s="149">
        <v>100.2</v>
      </c>
      <c r="F29" s="149">
        <v>102.7</v>
      </c>
    </row>
    <row r="30" spans="1:6" ht="15" customHeight="1" x14ac:dyDescent="0.25">
      <c r="A30" s="16" t="s">
        <v>74</v>
      </c>
      <c r="B30" s="71">
        <v>137679</v>
      </c>
      <c r="C30" s="72">
        <v>128.4</v>
      </c>
      <c r="D30" s="72">
        <v>96.6</v>
      </c>
      <c r="E30" s="72">
        <v>127</v>
      </c>
      <c r="F30" s="72">
        <v>90.7</v>
      </c>
    </row>
    <row r="31" spans="1:6" ht="15" customHeight="1" x14ac:dyDescent="0.25">
      <c r="A31" s="25" t="s">
        <v>135</v>
      </c>
      <c r="B31" s="71">
        <v>116898</v>
      </c>
      <c r="C31" s="72">
        <v>108.3</v>
      </c>
      <c r="D31" s="72">
        <v>102.3</v>
      </c>
      <c r="E31" s="72">
        <v>105.7</v>
      </c>
      <c r="F31" s="72">
        <v>96.3</v>
      </c>
    </row>
    <row r="32" spans="1:6" ht="15" customHeight="1" x14ac:dyDescent="0.25">
      <c r="A32" s="335" t="s">
        <v>75</v>
      </c>
      <c r="B32" s="73">
        <v>116203</v>
      </c>
      <c r="C32" s="74"/>
      <c r="D32" s="257">
        <v>103.9</v>
      </c>
      <c r="E32" s="74"/>
      <c r="F32" s="257">
        <v>98.9</v>
      </c>
    </row>
  </sheetData>
  <mergeCells count="5">
    <mergeCell ref="A3:F3"/>
    <mergeCell ref="C7:D7"/>
    <mergeCell ref="E7:F7"/>
    <mergeCell ref="A5:F5"/>
    <mergeCell ref="A1:F1"/>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opLeftCell="A37" zoomScaleNormal="100" workbookViewId="0">
      <selection activeCell="D67" sqref="D67"/>
    </sheetView>
  </sheetViews>
  <sheetFormatPr defaultRowHeight="13.2" x14ac:dyDescent="0.25"/>
  <cols>
    <col min="1" max="1" width="32.6640625" customWidth="1"/>
    <col min="2" max="2" width="8.44140625" customWidth="1"/>
    <col min="3" max="3" width="9.109375" customWidth="1"/>
    <col min="4" max="4" width="9" customWidth="1"/>
    <col min="5" max="5" width="9.109375" customWidth="1"/>
    <col min="6" max="6" width="8.88671875" customWidth="1"/>
    <col min="7" max="7" width="10.88671875" customWidth="1"/>
  </cols>
  <sheetData>
    <row r="1" spans="1:7" ht="27.6" customHeight="1" x14ac:dyDescent="0.25">
      <c r="A1" s="472" t="s">
        <v>480</v>
      </c>
      <c r="B1" s="472"/>
      <c r="C1" s="472"/>
      <c r="D1" s="472"/>
      <c r="E1" s="472"/>
      <c r="F1" s="472"/>
      <c r="G1" s="472"/>
    </row>
    <row r="2" spans="1:7" ht="13.95" customHeight="1" x14ac:dyDescent="0.25">
      <c r="A2" s="69"/>
      <c r="B2" s="20"/>
      <c r="C2" s="20"/>
      <c r="D2" s="20"/>
      <c r="E2" s="20"/>
      <c r="F2" s="20"/>
      <c r="G2" s="20"/>
    </row>
    <row r="3" spans="1:7" ht="12.75" customHeight="1" x14ac:dyDescent="0.25">
      <c r="A3" s="344"/>
      <c r="B3" s="485" t="s">
        <v>586</v>
      </c>
      <c r="C3" s="493"/>
      <c r="D3" s="486"/>
      <c r="E3" s="508" t="s">
        <v>587</v>
      </c>
      <c r="F3" s="493"/>
      <c r="G3" s="486"/>
    </row>
    <row r="4" spans="1:7" x14ac:dyDescent="0.25">
      <c r="A4" s="16"/>
      <c r="B4" s="338" t="s">
        <v>260</v>
      </c>
      <c r="C4" s="490" t="s">
        <v>261</v>
      </c>
      <c r="D4" s="486"/>
      <c r="E4" s="338" t="s">
        <v>260</v>
      </c>
      <c r="F4" s="493" t="s">
        <v>150</v>
      </c>
      <c r="G4" s="486"/>
    </row>
    <row r="5" spans="1:7" ht="105.6" x14ac:dyDescent="0.25">
      <c r="A5" s="345"/>
      <c r="B5" s="330"/>
      <c r="C5" s="35" t="s">
        <v>127</v>
      </c>
      <c r="D5" s="320" t="s">
        <v>629</v>
      </c>
      <c r="E5" s="340"/>
      <c r="F5" s="15" t="s">
        <v>628</v>
      </c>
      <c r="G5" s="15" t="s">
        <v>344</v>
      </c>
    </row>
    <row r="6" spans="1:7" ht="18.75" customHeight="1" x14ac:dyDescent="0.25">
      <c r="A6" s="25" t="s">
        <v>142</v>
      </c>
      <c r="B6" s="368">
        <v>119510</v>
      </c>
      <c r="C6" s="369">
        <v>102.3</v>
      </c>
      <c r="D6" s="370">
        <v>108</v>
      </c>
      <c r="E6" s="371">
        <v>118157</v>
      </c>
      <c r="F6" s="370">
        <v>108</v>
      </c>
      <c r="G6" s="372">
        <v>100</v>
      </c>
    </row>
    <row r="7" spans="1:7" ht="26.4" x14ac:dyDescent="0.25">
      <c r="A7" s="52" t="s">
        <v>242</v>
      </c>
      <c r="B7" s="368"/>
      <c r="C7" s="369"/>
      <c r="D7" s="370"/>
      <c r="E7" s="373"/>
      <c r="F7" s="374"/>
      <c r="G7" s="372"/>
    </row>
    <row r="8" spans="1:7" ht="22.5" customHeight="1" x14ac:dyDescent="0.25">
      <c r="A8" s="28" t="s">
        <v>243</v>
      </c>
      <c r="B8" s="368">
        <v>36132</v>
      </c>
      <c r="C8" s="369">
        <v>98.9</v>
      </c>
      <c r="D8" s="370">
        <v>102.9</v>
      </c>
      <c r="E8" s="373">
        <v>36338</v>
      </c>
      <c r="F8" s="374">
        <v>106.9</v>
      </c>
      <c r="G8" s="372">
        <v>30.8</v>
      </c>
    </row>
    <row r="9" spans="1:7" ht="49.95" customHeight="1" x14ac:dyDescent="0.25">
      <c r="A9" s="52" t="s">
        <v>262</v>
      </c>
      <c r="B9" s="368">
        <v>43477</v>
      </c>
      <c r="C9" s="369">
        <v>101.6</v>
      </c>
      <c r="D9" s="370">
        <v>107.5</v>
      </c>
      <c r="E9" s="373">
        <v>43141</v>
      </c>
      <c r="F9" s="374">
        <v>104.3</v>
      </c>
      <c r="G9" s="372">
        <v>36.5</v>
      </c>
    </row>
    <row r="10" spans="1:7" x14ac:dyDescent="0.25">
      <c r="A10" s="52" t="s">
        <v>263</v>
      </c>
      <c r="B10" s="368">
        <v>77075</v>
      </c>
      <c r="C10" s="369">
        <v>86.4</v>
      </c>
      <c r="D10" s="370">
        <v>102.9</v>
      </c>
      <c r="E10" s="373">
        <v>82952</v>
      </c>
      <c r="F10" s="374">
        <v>102.7</v>
      </c>
      <c r="G10" s="372">
        <v>70.2</v>
      </c>
    </row>
    <row r="11" spans="1:7" x14ac:dyDescent="0.25">
      <c r="A11" s="52" t="s">
        <v>264</v>
      </c>
      <c r="B11" s="368">
        <v>24774</v>
      </c>
      <c r="C11" s="369">
        <v>96.4</v>
      </c>
      <c r="D11" s="370">
        <v>95.3</v>
      </c>
      <c r="E11" s="373">
        <v>25235</v>
      </c>
      <c r="F11" s="374">
        <v>113.3</v>
      </c>
      <c r="G11" s="372">
        <v>21.4</v>
      </c>
    </row>
    <row r="12" spans="1:7" x14ac:dyDescent="0.25">
      <c r="A12" s="28" t="s">
        <v>221</v>
      </c>
      <c r="B12" s="368">
        <v>167503</v>
      </c>
      <c r="C12" s="369">
        <v>101.2</v>
      </c>
      <c r="D12" s="370">
        <v>108.9</v>
      </c>
      <c r="E12" s="373">
        <v>166546</v>
      </c>
      <c r="F12" s="374">
        <v>108.4</v>
      </c>
      <c r="G12" s="372">
        <v>141</v>
      </c>
    </row>
    <row r="13" spans="1:7" ht="26.4" x14ac:dyDescent="0.25">
      <c r="A13" s="52" t="s">
        <v>622</v>
      </c>
      <c r="B13" s="368">
        <v>210000</v>
      </c>
      <c r="C13" s="369">
        <v>105.6</v>
      </c>
      <c r="D13" s="370">
        <v>107.8</v>
      </c>
      <c r="E13" s="373">
        <v>204430</v>
      </c>
      <c r="F13" s="374">
        <v>107.8</v>
      </c>
      <c r="G13" s="372">
        <v>173</v>
      </c>
    </row>
    <row r="14" spans="1:7" ht="29.25" customHeight="1" x14ac:dyDescent="0.25">
      <c r="A14" s="52" t="s">
        <v>79</v>
      </c>
      <c r="B14" s="368">
        <v>126795</v>
      </c>
      <c r="C14" s="369">
        <v>94.6</v>
      </c>
      <c r="D14" s="370">
        <v>111.8</v>
      </c>
      <c r="E14" s="373">
        <v>130384</v>
      </c>
      <c r="F14" s="374">
        <v>110.3</v>
      </c>
      <c r="G14" s="372">
        <v>110.3</v>
      </c>
    </row>
    <row r="15" spans="1:7" x14ac:dyDescent="0.25">
      <c r="A15" s="28" t="s">
        <v>222</v>
      </c>
      <c r="B15" s="368">
        <v>106335</v>
      </c>
      <c r="C15" s="369">
        <v>99</v>
      </c>
      <c r="D15" s="370">
        <v>100.4</v>
      </c>
      <c r="E15" s="373">
        <v>106864</v>
      </c>
      <c r="F15" s="374">
        <v>103.8</v>
      </c>
      <c r="G15" s="372">
        <v>90.4</v>
      </c>
    </row>
    <row r="16" spans="1:7" ht="26.4" x14ac:dyDescent="0.25">
      <c r="A16" s="52" t="s">
        <v>81</v>
      </c>
      <c r="B16" s="368">
        <v>54720</v>
      </c>
      <c r="C16" s="454">
        <v>97.7</v>
      </c>
      <c r="D16" s="370">
        <v>106.5</v>
      </c>
      <c r="E16" s="373">
        <v>55356</v>
      </c>
      <c r="F16" s="374">
        <v>109.1</v>
      </c>
      <c r="G16" s="372">
        <v>46.8</v>
      </c>
    </row>
    <row r="17" spans="1:7" x14ac:dyDescent="0.25">
      <c r="A17" s="435" t="s">
        <v>82</v>
      </c>
      <c r="B17" s="434">
        <v>27132</v>
      </c>
      <c r="C17" s="454">
        <v>58.2</v>
      </c>
      <c r="D17" s="370">
        <v>49.1</v>
      </c>
      <c r="E17" s="373">
        <v>36880</v>
      </c>
      <c r="F17" s="374">
        <v>73.2</v>
      </c>
      <c r="G17" s="372">
        <v>31.2</v>
      </c>
    </row>
    <row r="18" spans="1:7" ht="39.6" x14ac:dyDescent="0.25">
      <c r="A18" s="52" t="s">
        <v>85</v>
      </c>
      <c r="B18" s="368">
        <v>64711</v>
      </c>
      <c r="C18" s="454">
        <v>107.7</v>
      </c>
      <c r="D18" s="370">
        <v>160.4</v>
      </c>
      <c r="E18" s="373">
        <v>62319</v>
      </c>
      <c r="F18" s="374">
        <v>165.1</v>
      </c>
      <c r="G18" s="372">
        <v>52.7</v>
      </c>
    </row>
    <row r="19" spans="1:7" ht="27.75" customHeight="1" x14ac:dyDescent="0.25">
      <c r="A19" s="52" t="s">
        <v>86</v>
      </c>
      <c r="B19" s="368">
        <v>146457</v>
      </c>
      <c r="C19" s="454">
        <v>92.3</v>
      </c>
      <c r="D19" s="370">
        <v>97.1</v>
      </c>
      <c r="E19" s="373">
        <v>152530</v>
      </c>
      <c r="F19" s="374">
        <v>100.6</v>
      </c>
      <c r="G19" s="372">
        <v>129.1</v>
      </c>
    </row>
    <row r="20" spans="1:7" ht="37.5" customHeight="1" x14ac:dyDescent="0.25">
      <c r="A20" s="52" t="s">
        <v>87</v>
      </c>
      <c r="B20" s="368">
        <v>70087</v>
      </c>
      <c r="C20" s="454">
        <v>81.5</v>
      </c>
      <c r="D20" s="370">
        <v>114.5</v>
      </c>
      <c r="E20" s="373">
        <v>77792</v>
      </c>
      <c r="F20" s="374">
        <v>126.9</v>
      </c>
      <c r="G20" s="372">
        <v>65.8</v>
      </c>
    </row>
    <row r="21" spans="1:7" ht="39.75" customHeight="1" x14ac:dyDescent="0.25">
      <c r="A21" s="187" t="s">
        <v>90</v>
      </c>
      <c r="B21" s="368">
        <v>63307</v>
      </c>
      <c r="C21" s="454">
        <v>101.7</v>
      </c>
      <c r="D21" s="370">
        <v>184</v>
      </c>
      <c r="E21" s="373">
        <v>62857</v>
      </c>
      <c r="F21" s="374">
        <v>168.5</v>
      </c>
      <c r="G21" s="372">
        <v>53.2</v>
      </c>
    </row>
    <row r="22" spans="1:7" ht="40.5" customHeight="1" x14ac:dyDescent="0.25">
      <c r="A22" s="52" t="s">
        <v>91</v>
      </c>
      <c r="B22" s="368">
        <v>110856</v>
      </c>
      <c r="C22" s="454">
        <v>94.5</v>
      </c>
      <c r="D22" s="370">
        <v>103.2</v>
      </c>
      <c r="E22" s="373">
        <v>114058</v>
      </c>
      <c r="F22" s="374">
        <v>105.7</v>
      </c>
      <c r="G22" s="372">
        <v>96.5</v>
      </c>
    </row>
    <row r="23" spans="1:7" ht="42.75" customHeight="1" x14ac:dyDescent="0.25">
      <c r="A23" s="52" t="s">
        <v>92</v>
      </c>
      <c r="B23" s="368">
        <v>76630</v>
      </c>
      <c r="C23" s="454">
        <v>81</v>
      </c>
      <c r="D23" s="370">
        <v>145.1</v>
      </c>
      <c r="E23" s="373">
        <v>85529</v>
      </c>
      <c r="F23" s="374">
        <v>159.9</v>
      </c>
      <c r="G23" s="372">
        <v>72.400000000000006</v>
      </c>
    </row>
    <row r="24" spans="1:7" ht="26.4" x14ac:dyDescent="0.25">
      <c r="A24" s="52" t="s">
        <v>94</v>
      </c>
      <c r="B24" s="368">
        <v>105480</v>
      </c>
      <c r="C24" s="454">
        <v>107.9</v>
      </c>
      <c r="D24" s="370">
        <v>99.8</v>
      </c>
      <c r="E24" s="373">
        <v>101602</v>
      </c>
      <c r="F24" s="374">
        <v>104.9</v>
      </c>
      <c r="G24" s="372">
        <v>86</v>
      </c>
    </row>
    <row r="25" spans="1:7" ht="39.6" x14ac:dyDescent="0.25">
      <c r="A25" s="28" t="s">
        <v>223</v>
      </c>
      <c r="B25" s="368">
        <v>104168</v>
      </c>
      <c r="C25" s="454">
        <v>96.9</v>
      </c>
      <c r="D25" s="370">
        <v>103.2</v>
      </c>
      <c r="E25" s="373">
        <v>105826</v>
      </c>
      <c r="F25" s="374">
        <v>104.6</v>
      </c>
      <c r="G25" s="372">
        <v>89.6</v>
      </c>
    </row>
    <row r="26" spans="1:7" ht="52.8" x14ac:dyDescent="0.25">
      <c r="A26" s="28" t="s">
        <v>224</v>
      </c>
      <c r="B26" s="368">
        <v>80934</v>
      </c>
      <c r="C26" s="454">
        <v>93.8</v>
      </c>
      <c r="D26" s="370">
        <v>96.5</v>
      </c>
      <c r="E26" s="373">
        <v>83600</v>
      </c>
      <c r="F26" s="374">
        <v>102.1</v>
      </c>
      <c r="G26" s="372">
        <v>70.8</v>
      </c>
    </row>
    <row r="27" spans="1:7" x14ac:dyDescent="0.25">
      <c r="A27" s="28" t="s">
        <v>244</v>
      </c>
      <c r="B27" s="368">
        <v>88816</v>
      </c>
      <c r="C27" s="454">
        <v>105.9</v>
      </c>
      <c r="D27" s="370">
        <v>123.2</v>
      </c>
      <c r="E27" s="373">
        <v>86362</v>
      </c>
      <c r="F27" s="374">
        <v>124.8</v>
      </c>
      <c r="G27" s="372">
        <v>73.099999999999994</v>
      </c>
    </row>
    <row r="28" spans="1:7" ht="39.6" x14ac:dyDescent="0.25">
      <c r="A28" s="28" t="s">
        <v>245</v>
      </c>
      <c r="B28" s="368">
        <v>62432</v>
      </c>
      <c r="C28" s="454">
        <v>93.4</v>
      </c>
      <c r="D28" s="370">
        <v>110</v>
      </c>
      <c r="E28" s="373">
        <v>64614</v>
      </c>
      <c r="F28" s="374">
        <v>111.7</v>
      </c>
      <c r="G28" s="372">
        <v>54.7</v>
      </c>
    </row>
    <row r="29" spans="1:7" ht="39" customHeight="1" x14ac:dyDescent="0.25">
      <c r="A29" s="52" t="s">
        <v>265</v>
      </c>
      <c r="B29" s="368">
        <v>84330</v>
      </c>
      <c r="C29" s="454">
        <v>101.4</v>
      </c>
      <c r="D29" s="370">
        <v>115.7</v>
      </c>
      <c r="E29" s="373">
        <v>83757</v>
      </c>
      <c r="F29" s="374">
        <v>120.6</v>
      </c>
      <c r="G29" s="372">
        <v>70.900000000000006</v>
      </c>
    </row>
    <row r="30" spans="1:7" ht="39.6" x14ac:dyDescent="0.25">
      <c r="A30" s="52" t="s">
        <v>266</v>
      </c>
      <c r="B30" s="368">
        <v>54118</v>
      </c>
      <c r="C30" s="454">
        <v>86.7</v>
      </c>
      <c r="D30" s="370">
        <v>105.3</v>
      </c>
      <c r="E30" s="373">
        <v>58239</v>
      </c>
      <c r="F30" s="374">
        <v>106.2</v>
      </c>
      <c r="G30" s="372">
        <v>49.3</v>
      </c>
    </row>
    <row r="31" spans="1:7" x14ac:dyDescent="0.25">
      <c r="A31" s="28" t="s">
        <v>246</v>
      </c>
      <c r="B31" s="368">
        <v>120954</v>
      </c>
      <c r="C31" s="454">
        <v>97.3</v>
      </c>
      <c r="D31" s="370">
        <v>101.1</v>
      </c>
      <c r="E31" s="373">
        <v>122598</v>
      </c>
      <c r="F31" s="374">
        <v>104.2</v>
      </c>
      <c r="G31" s="372">
        <v>103.8</v>
      </c>
    </row>
    <row r="32" spans="1:7" ht="26.4" x14ac:dyDescent="0.25">
      <c r="A32" s="52" t="s">
        <v>267</v>
      </c>
      <c r="B32" s="368">
        <v>130976</v>
      </c>
      <c r="C32" s="454">
        <v>98.7</v>
      </c>
      <c r="D32" s="370">
        <v>106.9</v>
      </c>
      <c r="E32" s="373">
        <v>131807</v>
      </c>
      <c r="F32" s="374">
        <v>107.7</v>
      </c>
      <c r="G32" s="372">
        <v>111.6</v>
      </c>
    </row>
    <row r="33" spans="1:7" ht="26.4" x14ac:dyDescent="0.25">
      <c r="A33" s="52" t="s">
        <v>268</v>
      </c>
      <c r="B33" s="368">
        <v>52044</v>
      </c>
      <c r="C33" s="454">
        <v>133</v>
      </c>
      <c r="D33" s="370">
        <v>117.9</v>
      </c>
      <c r="E33" s="373">
        <v>45503</v>
      </c>
      <c r="F33" s="374">
        <v>100.6</v>
      </c>
      <c r="G33" s="372">
        <v>38.5</v>
      </c>
    </row>
    <row r="34" spans="1:7" ht="26.4" x14ac:dyDescent="0.25">
      <c r="A34" s="52" t="s">
        <v>269</v>
      </c>
      <c r="B34" s="368">
        <v>138143</v>
      </c>
      <c r="C34" s="454">
        <v>90.5</v>
      </c>
      <c r="D34" s="370">
        <v>52.7</v>
      </c>
      <c r="E34" s="373">
        <v>145381</v>
      </c>
      <c r="F34" s="374">
        <v>74.2</v>
      </c>
      <c r="G34" s="372">
        <v>123</v>
      </c>
    </row>
    <row r="35" spans="1:7" ht="39.6" x14ac:dyDescent="0.25">
      <c r="A35" s="52" t="s">
        <v>270</v>
      </c>
      <c r="B35" s="368">
        <v>100394</v>
      </c>
      <c r="C35" s="454">
        <v>95.3</v>
      </c>
      <c r="D35" s="370">
        <v>102.5</v>
      </c>
      <c r="E35" s="373">
        <v>102859</v>
      </c>
      <c r="F35" s="374">
        <v>102.1</v>
      </c>
      <c r="G35" s="372">
        <v>87.1</v>
      </c>
    </row>
    <row r="36" spans="1:7" ht="26.4" x14ac:dyDescent="0.25">
      <c r="A36" s="52" t="s">
        <v>271</v>
      </c>
      <c r="B36" s="368">
        <v>45079</v>
      </c>
      <c r="C36" s="454">
        <v>75.599999999999994</v>
      </c>
      <c r="D36" s="370">
        <v>113</v>
      </c>
      <c r="E36" s="373">
        <v>52333</v>
      </c>
      <c r="F36" s="374">
        <v>113</v>
      </c>
      <c r="G36" s="372">
        <v>44.3</v>
      </c>
    </row>
    <row r="37" spans="1:7" ht="33" customHeight="1" x14ac:dyDescent="0.25">
      <c r="A37" s="28" t="s">
        <v>247</v>
      </c>
      <c r="B37" s="368">
        <v>58973</v>
      </c>
      <c r="C37" s="454">
        <v>95</v>
      </c>
      <c r="D37" s="370">
        <v>107</v>
      </c>
      <c r="E37" s="373">
        <v>60511</v>
      </c>
      <c r="F37" s="374">
        <v>107.5</v>
      </c>
      <c r="G37" s="372">
        <v>51.2</v>
      </c>
    </row>
    <row r="38" spans="1:7" ht="26.4" x14ac:dyDescent="0.25">
      <c r="A38" s="28" t="s">
        <v>248</v>
      </c>
      <c r="B38" s="368">
        <v>127389</v>
      </c>
      <c r="C38" s="454">
        <v>100</v>
      </c>
      <c r="D38" s="370">
        <v>114.4</v>
      </c>
      <c r="E38" s="373">
        <v>127361</v>
      </c>
      <c r="F38" s="374">
        <v>109.4</v>
      </c>
      <c r="G38" s="372">
        <v>107.8</v>
      </c>
    </row>
    <row r="39" spans="1:7" ht="26.4" x14ac:dyDescent="0.25">
      <c r="A39" s="28" t="s">
        <v>272</v>
      </c>
      <c r="B39" s="368">
        <v>118603</v>
      </c>
      <c r="C39" s="454">
        <v>122.3</v>
      </c>
      <c r="D39" s="370">
        <v>96.4</v>
      </c>
      <c r="E39" s="373">
        <v>107556</v>
      </c>
      <c r="F39" s="374">
        <v>101.7</v>
      </c>
      <c r="G39" s="372">
        <v>91</v>
      </c>
    </row>
    <row r="40" spans="1:7" ht="26.4" x14ac:dyDescent="0.25">
      <c r="A40" s="28" t="s">
        <v>249</v>
      </c>
      <c r="B40" s="368">
        <v>93027</v>
      </c>
      <c r="C40" s="454">
        <v>94</v>
      </c>
      <c r="D40" s="370">
        <v>108</v>
      </c>
      <c r="E40" s="373">
        <v>96003</v>
      </c>
      <c r="F40" s="374">
        <v>105.3</v>
      </c>
      <c r="G40" s="372">
        <v>81.3</v>
      </c>
    </row>
    <row r="41" spans="1:7" ht="39.6" x14ac:dyDescent="0.25">
      <c r="A41" s="28" t="s">
        <v>250</v>
      </c>
      <c r="B41" s="368">
        <v>144699</v>
      </c>
      <c r="C41" s="454">
        <v>110.9</v>
      </c>
      <c r="D41" s="370">
        <v>108.7</v>
      </c>
      <c r="E41" s="373">
        <v>137667</v>
      </c>
      <c r="F41" s="374">
        <v>107.7</v>
      </c>
      <c r="G41" s="372">
        <v>116.5</v>
      </c>
    </row>
    <row r="42" spans="1:7" ht="26.4" x14ac:dyDescent="0.25">
      <c r="A42" s="433" t="s">
        <v>273</v>
      </c>
      <c r="B42" s="434">
        <v>124296</v>
      </c>
      <c r="C42" s="454">
        <v>152.69999999999999</v>
      </c>
      <c r="D42" s="370">
        <v>106.8</v>
      </c>
      <c r="E42" s="373">
        <v>102801</v>
      </c>
      <c r="F42" s="374">
        <v>97.7</v>
      </c>
      <c r="G42" s="372">
        <v>87</v>
      </c>
    </row>
    <row r="43" spans="1:7" ht="39.6" x14ac:dyDescent="0.25">
      <c r="A43" s="294" t="s">
        <v>258</v>
      </c>
      <c r="B43" s="434">
        <v>160398</v>
      </c>
      <c r="C43" s="454">
        <v>150.1</v>
      </c>
      <c r="D43" s="370">
        <v>112.3</v>
      </c>
      <c r="E43" s="373">
        <v>133829</v>
      </c>
      <c r="F43" s="374">
        <v>105.6</v>
      </c>
      <c r="G43" s="372">
        <v>113.3</v>
      </c>
    </row>
    <row r="44" spans="1:7" ht="52.5" customHeight="1" x14ac:dyDescent="0.25">
      <c r="A44" s="28" t="s">
        <v>274</v>
      </c>
      <c r="B44" s="368">
        <v>118292</v>
      </c>
      <c r="C44" s="454">
        <v>101.7</v>
      </c>
      <c r="D44" s="370">
        <v>101.5</v>
      </c>
      <c r="E44" s="373">
        <v>117307</v>
      </c>
      <c r="F44" s="374">
        <v>102.3</v>
      </c>
      <c r="G44" s="372">
        <v>99.3</v>
      </c>
    </row>
    <row r="45" spans="1:7" x14ac:dyDescent="0.25">
      <c r="A45" s="28" t="s">
        <v>259</v>
      </c>
      <c r="B45" s="368">
        <v>80728</v>
      </c>
      <c r="C45" s="369">
        <v>100.1</v>
      </c>
      <c r="D45" s="370">
        <v>103.8</v>
      </c>
      <c r="E45" s="373">
        <v>80675</v>
      </c>
      <c r="F45" s="374">
        <v>103.2</v>
      </c>
      <c r="G45" s="372">
        <v>68.3</v>
      </c>
    </row>
    <row r="46" spans="1:7" ht="40.5" customHeight="1" x14ac:dyDescent="0.25">
      <c r="A46" s="28" t="s">
        <v>251</v>
      </c>
      <c r="B46" s="368">
        <v>119649</v>
      </c>
      <c r="C46" s="369">
        <v>92.5</v>
      </c>
      <c r="D46" s="370">
        <v>98.8</v>
      </c>
      <c r="E46" s="373">
        <v>124529</v>
      </c>
      <c r="F46" s="374">
        <v>95.2</v>
      </c>
      <c r="G46" s="372">
        <v>105.4</v>
      </c>
    </row>
    <row r="47" spans="1:7" ht="39.6" x14ac:dyDescent="0.25">
      <c r="A47" s="34" t="s">
        <v>275</v>
      </c>
      <c r="B47" s="375">
        <v>88098</v>
      </c>
      <c r="C47" s="376">
        <v>95.7</v>
      </c>
      <c r="D47" s="377">
        <v>102.9</v>
      </c>
      <c r="E47" s="378">
        <v>90059</v>
      </c>
      <c r="F47" s="379">
        <v>105</v>
      </c>
      <c r="G47" s="380">
        <v>76.2</v>
      </c>
    </row>
    <row r="48" spans="1:7" ht="15" x14ac:dyDescent="0.2">
      <c r="A48" s="70"/>
      <c r="B48" s="20"/>
      <c r="C48" s="20"/>
      <c r="D48" s="20"/>
      <c r="E48" s="20"/>
      <c r="F48" s="20"/>
      <c r="G48" s="20"/>
    </row>
  </sheetData>
  <mergeCells count="5">
    <mergeCell ref="A1:G1"/>
    <mergeCell ref="B3:D3"/>
    <mergeCell ref="E3:G3"/>
    <mergeCell ref="C4:D4"/>
    <mergeCell ref="F4:G4"/>
  </mergeCells>
  <pageMargins left="0.7" right="0.7" top="0.75" bottom="0.75" header="0.3" footer="0.3"/>
  <pageSetup paperSize="9" fitToHeight="0"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sqref="A1:H1"/>
    </sheetView>
  </sheetViews>
  <sheetFormatPr defaultRowHeight="13.2" x14ac:dyDescent="0.25"/>
  <cols>
    <col min="1" max="1" width="15.6640625" customWidth="1"/>
    <col min="2" max="2" width="11" customWidth="1"/>
    <col min="3" max="3" width="13.6640625" customWidth="1"/>
    <col min="4" max="4" width="11" customWidth="1"/>
    <col min="5" max="5" width="18.44140625" customWidth="1"/>
    <col min="6" max="6" width="10.6640625" customWidth="1"/>
    <col min="7" max="7" width="13.6640625" customWidth="1"/>
    <col min="8" max="8" width="16.5546875" customWidth="1"/>
  </cols>
  <sheetData>
    <row r="1" spans="1:13" ht="41.25" customHeight="1" x14ac:dyDescent="0.25">
      <c r="A1" s="472" t="s">
        <v>276</v>
      </c>
      <c r="B1" s="472"/>
      <c r="C1" s="472"/>
      <c r="D1" s="472"/>
      <c r="E1" s="472"/>
      <c r="F1" s="472"/>
      <c r="G1" s="472"/>
      <c r="H1" s="472"/>
      <c r="I1" s="20"/>
      <c r="M1" s="123"/>
    </row>
    <row r="2" spans="1:13" ht="12.75" x14ac:dyDescent="0.2">
      <c r="A2" s="75"/>
      <c r="B2" s="20"/>
      <c r="C2" s="20"/>
      <c r="D2" s="20"/>
      <c r="E2" s="20"/>
      <c r="F2" s="20"/>
      <c r="G2" s="20"/>
      <c r="H2" s="20"/>
      <c r="I2" s="20"/>
    </row>
    <row r="3" spans="1:13" ht="9.75" customHeight="1" x14ac:dyDescent="0.25">
      <c r="A3" s="498" t="s">
        <v>277</v>
      </c>
      <c r="B3" s="498"/>
      <c r="C3" s="498"/>
      <c r="D3" s="498"/>
      <c r="E3" s="498"/>
      <c r="F3" s="498"/>
      <c r="G3" s="498"/>
      <c r="H3" s="498"/>
      <c r="I3" s="20"/>
    </row>
    <row r="4" spans="1:13" ht="13.2" customHeight="1" x14ac:dyDescent="0.25">
      <c r="A4" s="467"/>
      <c r="B4" s="511" t="s">
        <v>280</v>
      </c>
      <c r="C4" s="512"/>
      <c r="D4" s="490" t="s">
        <v>278</v>
      </c>
      <c r="E4" s="493"/>
      <c r="F4" s="493"/>
      <c r="G4" s="486"/>
      <c r="H4" s="401" t="s">
        <v>282</v>
      </c>
      <c r="I4" s="136"/>
    </row>
    <row r="5" spans="1:13" ht="13.5" customHeight="1" x14ac:dyDescent="0.25">
      <c r="A5" s="492"/>
      <c r="B5" s="513" t="s">
        <v>281</v>
      </c>
      <c r="C5" s="464"/>
      <c r="D5" s="514" t="s">
        <v>570</v>
      </c>
      <c r="E5" s="495"/>
      <c r="F5" s="515" t="s">
        <v>290</v>
      </c>
      <c r="G5" s="495"/>
      <c r="H5" s="77" t="s">
        <v>283</v>
      </c>
      <c r="I5" s="136"/>
    </row>
    <row r="6" spans="1:13" ht="15" customHeight="1" x14ac:dyDescent="0.25">
      <c r="A6" s="492"/>
      <c r="B6" s="404" t="s">
        <v>47</v>
      </c>
      <c r="C6" s="405" t="s">
        <v>150</v>
      </c>
      <c r="D6" s="514" t="s">
        <v>572</v>
      </c>
      <c r="E6" s="495"/>
      <c r="F6" s="515" t="s">
        <v>291</v>
      </c>
      <c r="G6" s="495"/>
      <c r="H6" s="77" t="s">
        <v>284</v>
      </c>
      <c r="I6" s="136"/>
    </row>
    <row r="7" spans="1:13" ht="12" customHeight="1" x14ac:dyDescent="0.25">
      <c r="A7" s="492"/>
      <c r="B7" s="494"/>
      <c r="C7" s="77" t="s">
        <v>288</v>
      </c>
      <c r="D7" s="513" t="s">
        <v>571</v>
      </c>
      <c r="E7" s="464"/>
      <c r="F7" s="516" t="s">
        <v>287</v>
      </c>
      <c r="G7" s="517"/>
      <c r="H7" s="77" t="s">
        <v>285</v>
      </c>
      <c r="I7" s="136"/>
    </row>
    <row r="8" spans="1:13" ht="54" customHeight="1" x14ac:dyDescent="0.25">
      <c r="A8" s="468"/>
      <c r="B8" s="470"/>
      <c r="C8" s="402" t="s">
        <v>289</v>
      </c>
      <c r="D8" s="400" t="s">
        <v>47</v>
      </c>
      <c r="E8" s="402" t="s">
        <v>279</v>
      </c>
      <c r="F8" s="400" t="s">
        <v>47</v>
      </c>
      <c r="G8" s="402" t="s">
        <v>279</v>
      </c>
      <c r="H8" s="402" t="s">
        <v>286</v>
      </c>
      <c r="I8" s="136"/>
    </row>
    <row r="9" spans="1:13" ht="14.4" x14ac:dyDescent="0.25">
      <c r="A9" s="403" t="s">
        <v>551</v>
      </c>
      <c r="B9" s="106"/>
      <c r="C9" s="403"/>
      <c r="D9" s="403"/>
      <c r="E9" s="403"/>
      <c r="F9" s="403"/>
      <c r="G9" s="403"/>
      <c r="H9" s="102"/>
      <c r="I9" s="136"/>
    </row>
    <row r="10" spans="1:13" ht="19.5" customHeight="1" x14ac:dyDescent="0.25">
      <c r="A10" s="16" t="s">
        <v>61</v>
      </c>
      <c r="B10" s="147" t="s">
        <v>537</v>
      </c>
      <c r="C10" s="147" t="s">
        <v>537</v>
      </c>
      <c r="D10" s="147" t="s">
        <v>537</v>
      </c>
      <c r="E10" s="147" t="s">
        <v>537</v>
      </c>
      <c r="F10" s="147" t="s">
        <v>537</v>
      </c>
      <c r="G10" s="147" t="s">
        <v>537</v>
      </c>
      <c r="H10" s="147" t="s">
        <v>537</v>
      </c>
      <c r="I10" s="136"/>
    </row>
    <row r="11" spans="1:13" ht="14.4" x14ac:dyDescent="0.25">
      <c r="A11" s="16" t="s">
        <v>62</v>
      </c>
      <c r="B11" s="147" t="s">
        <v>537</v>
      </c>
      <c r="C11" s="147" t="s">
        <v>537</v>
      </c>
      <c r="D11" s="147" t="s">
        <v>537</v>
      </c>
      <c r="E11" s="147" t="s">
        <v>537</v>
      </c>
      <c r="F11" s="147" t="s">
        <v>537</v>
      </c>
      <c r="G11" s="147" t="s">
        <v>537</v>
      </c>
      <c r="H11" s="147" t="s">
        <v>537</v>
      </c>
      <c r="I11" s="136"/>
    </row>
    <row r="12" spans="1:13" ht="14.4" x14ac:dyDescent="0.25">
      <c r="A12" s="16" t="s">
        <v>63</v>
      </c>
      <c r="B12" s="147" t="s">
        <v>537</v>
      </c>
      <c r="C12" s="147" t="s">
        <v>537</v>
      </c>
      <c r="D12" s="147" t="s">
        <v>537</v>
      </c>
      <c r="E12" s="147" t="s">
        <v>537</v>
      </c>
      <c r="F12" s="147" t="s">
        <v>537</v>
      </c>
      <c r="G12" s="147" t="s">
        <v>537</v>
      </c>
      <c r="H12" s="147" t="s">
        <v>537</v>
      </c>
      <c r="I12" s="136"/>
    </row>
    <row r="13" spans="1:13" ht="14.4" x14ac:dyDescent="0.25">
      <c r="A13" s="16" t="s">
        <v>65</v>
      </c>
      <c r="B13" s="147" t="s">
        <v>537</v>
      </c>
      <c r="C13" s="147" t="s">
        <v>537</v>
      </c>
      <c r="D13" s="147" t="s">
        <v>537</v>
      </c>
      <c r="E13" s="147" t="s">
        <v>537</v>
      </c>
      <c r="F13" s="147" t="s">
        <v>537</v>
      </c>
      <c r="G13" s="147" t="s">
        <v>537</v>
      </c>
      <c r="H13" s="147" t="s">
        <v>537</v>
      </c>
      <c r="I13" s="136"/>
    </row>
    <row r="14" spans="1:13" ht="14.4" x14ac:dyDescent="0.25">
      <c r="A14" s="25" t="s">
        <v>43</v>
      </c>
      <c r="B14" s="55"/>
      <c r="C14" s="25"/>
      <c r="D14" s="25"/>
      <c r="E14" s="25"/>
      <c r="F14" s="25"/>
      <c r="G14" s="25"/>
      <c r="H14" s="103"/>
      <c r="I14" s="136"/>
    </row>
    <row r="15" spans="1:13" ht="14.4" x14ac:dyDescent="0.25">
      <c r="A15" s="16" t="s">
        <v>61</v>
      </c>
      <c r="B15" s="147" t="s">
        <v>537</v>
      </c>
      <c r="C15" s="147" t="s">
        <v>537</v>
      </c>
      <c r="D15" s="147" t="s">
        <v>537</v>
      </c>
      <c r="E15" s="147" t="s">
        <v>537</v>
      </c>
      <c r="F15" s="147" t="s">
        <v>537</v>
      </c>
      <c r="G15" s="147" t="s">
        <v>537</v>
      </c>
      <c r="H15" s="147" t="s">
        <v>537</v>
      </c>
      <c r="I15" s="136"/>
    </row>
    <row r="16" spans="1:13" ht="14.4" x14ac:dyDescent="0.25">
      <c r="A16" s="16" t="s">
        <v>62</v>
      </c>
      <c r="B16" s="147" t="s">
        <v>537</v>
      </c>
      <c r="C16" s="147" t="s">
        <v>537</v>
      </c>
      <c r="D16" s="147" t="s">
        <v>537</v>
      </c>
      <c r="E16" s="147" t="s">
        <v>537</v>
      </c>
      <c r="F16" s="147" t="s">
        <v>537</v>
      </c>
      <c r="G16" s="147" t="s">
        <v>537</v>
      </c>
      <c r="H16" s="147" t="s">
        <v>537</v>
      </c>
      <c r="I16" s="136"/>
    </row>
    <row r="17" spans="1:9" ht="14.4" x14ac:dyDescent="0.25">
      <c r="A17" s="16" t="s">
        <v>63</v>
      </c>
      <c r="B17" s="147" t="s">
        <v>537</v>
      </c>
      <c r="C17" s="147" t="s">
        <v>537</v>
      </c>
      <c r="D17" s="147" t="s">
        <v>537</v>
      </c>
      <c r="E17" s="147" t="s">
        <v>537</v>
      </c>
      <c r="F17" s="147" t="s">
        <v>537</v>
      </c>
      <c r="G17" s="147" t="s">
        <v>537</v>
      </c>
      <c r="H17" s="147" t="s">
        <v>537</v>
      </c>
      <c r="I17" s="136"/>
    </row>
    <row r="18" spans="1:9" ht="14.4" x14ac:dyDescent="0.25">
      <c r="A18" s="16" t="s">
        <v>65</v>
      </c>
      <c r="B18" s="147" t="s">
        <v>537</v>
      </c>
      <c r="C18" s="147" t="s">
        <v>537</v>
      </c>
      <c r="D18" s="147" t="s">
        <v>537</v>
      </c>
      <c r="E18" s="147" t="s">
        <v>537</v>
      </c>
      <c r="F18" s="147" t="s">
        <v>537</v>
      </c>
      <c r="G18" s="147" t="s">
        <v>537</v>
      </c>
      <c r="H18" s="147" t="s">
        <v>537</v>
      </c>
      <c r="I18" s="136"/>
    </row>
    <row r="19" spans="1:9" ht="14.4" x14ac:dyDescent="0.25">
      <c r="A19" s="16" t="s">
        <v>66</v>
      </c>
      <c r="B19" s="147" t="s">
        <v>537</v>
      </c>
      <c r="C19" s="147" t="s">
        <v>537</v>
      </c>
      <c r="D19" s="147" t="s">
        <v>537</v>
      </c>
      <c r="E19" s="147" t="s">
        <v>537</v>
      </c>
      <c r="F19" s="147" t="s">
        <v>537</v>
      </c>
      <c r="G19" s="147" t="s">
        <v>537</v>
      </c>
      <c r="H19" s="147" t="s">
        <v>537</v>
      </c>
      <c r="I19" s="136"/>
    </row>
    <row r="20" spans="1:9" ht="14.4" x14ac:dyDescent="0.25">
      <c r="A20" s="16" t="s">
        <v>67</v>
      </c>
      <c r="B20" s="147" t="s">
        <v>537</v>
      </c>
      <c r="C20" s="147" t="s">
        <v>537</v>
      </c>
      <c r="D20" s="147" t="s">
        <v>537</v>
      </c>
      <c r="E20" s="147" t="s">
        <v>537</v>
      </c>
      <c r="F20" s="147" t="s">
        <v>537</v>
      </c>
      <c r="G20" s="147" t="s">
        <v>537</v>
      </c>
      <c r="H20" s="147" t="s">
        <v>537</v>
      </c>
      <c r="I20" s="136"/>
    </row>
    <row r="21" spans="1:9" ht="14.4" x14ac:dyDescent="0.25">
      <c r="A21" s="16" t="s">
        <v>69</v>
      </c>
      <c r="B21" s="147" t="s">
        <v>537</v>
      </c>
      <c r="C21" s="147" t="s">
        <v>537</v>
      </c>
      <c r="D21" s="147" t="s">
        <v>537</v>
      </c>
      <c r="E21" s="147" t="s">
        <v>537</v>
      </c>
      <c r="F21" s="147" t="s">
        <v>537</v>
      </c>
      <c r="G21" s="147" t="s">
        <v>537</v>
      </c>
      <c r="H21" s="147" t="s">
        <v>537</v>
      </c>
      <c r="I21" s="136"/>
    </row>
    <row r="22" spans="1:9" ht="14.4" x14ac:dyDescent="0.25">
      <c r="A22" s="16" t="s">
        <v>42</v>
      </c>
      <c r="B22" s="147" t="s">
        <v>537</v>
      </c>
      <c r="C22" s="147" t="s">
        <v>537</v>
      </c>
      <c r="D22" s="147" t="s">
        <v>537</v>
      </c>
      <c r="E22" s="147" t="s">
        <v>537</v>
      </c>
      <c r="F22" s="147" t="s">
        <v>537</v>
      </c>
      <c r="G22" s="147" t="s">
        <v>537</v>
      </c>
      <c r="H22" s="147" t="s">
        <v>537</v>
      </c>
      <c r="I22" s="136"/>
    </row>
    <row r="23" spans="1:9" ht="14.4" x14ac:dyDescent="0.25">
      <c r="A23" s="16" t="s">
        <v>70</v>
      </c>
      <c r="B23" s="147" t="s">
        <v>537</v>
      </c>
      <c r="C23" s="147" t="s">
        <v>537</v>
      </c>
      <c r="D23" s="147" t="s">
        <v>537</v>
      </c>
      <c r="E23" s="147" t="s">
        <v>537</v>
      </c>
      <c r="F23" s="147" t="s">
        <v>537</v>
      </c>
      <c r="G23" s="147" t="s">
        <v>537</v>
      </c>
      <c r="H23" s="147" t="s">
        <v>537</v>
      </c>
      <c r="I23" s="136"/>
    </row>
    <row r="24" spans="1:9" ht="14.4" x14ac:dyDescent="0.25">
      <c r="A24" s="16" t="s">
        <v>72</v>
      </c>
      <c r="B24" s="147" t="s">
        <v>537</v>
      </c>
      <c r="C24" s="147" t="s">
        <v>537</v>
      </c>
      <c r="D24" s="147" t="s">
        <v>537</v>
      </c>
      <c r="E24" s="147" t="s">
        <v>537</v>
      </c>
      <c r="F24" s="147" t="s">
        <v>537</v>
      </c>
      <c r="G24" s="147" t="s">
        <v>537</v>
      </c>
      <c r="H24" s="147" t="s">
        <v>537</v>
      </c>
      <c r="I24" s="136"/>
    </row>
    <row r="25" spans="1:9" ht="14.4" x14ac:dyDescent="0.25">
      <c r="A25" s="16" t="s">
        <v>73</v>
      </c>
      <c r="B25" s="147" t="s">
        <v>537</v>
      </c>
      <c r="C25" s="147" t="s">
        <v>537</v>
      </c>
      <c r="D25" s="147" t="s">
        <v>537</v>
      </c>
      <c r="E25" s="147" t="s">
        <v>537</v>
      </c>
      <c r="F25" s="147" t="s">
        <v>537</v>
      </c>
      <c r="G25" s="147" t="s">
        <v>537</v>
      </c>
      <c r="H25" s="147" t="s">
        <v>537</v>
      </c>
      <c r="I25" s="136"/>
    </row>
    <row r="26" spans="1:9" ht="14.4" x14ac:dyDescent="0.25">
      <c r="A26" s="407" t="s">
        <v>74</v>
      </c>
      <c r="B26" s="148" t="s">
        <v>537</v>
      </c>
      <c r="C26" s="148" t="s">
        <v>537</v>
      </c>
      <c r="D26" s="148" t="s">
        <v>537</v>
      </c>
      <c r="E26" s="148" t="s">
        <v>537</v>
      </c>
      <c r="F26" s="148" t="s">
        <v>537</v>
      </c>
      <c r="G26" s="148" t="s">
        <v>537</v>
      </c>
      <c r="H26" s="148" t="s">
        <v>537</v>
      </c>
      <c r="I26" s="136"/>
    </row>
  </sheetData>
  <mergeCells count="13">
    <mergeCell ref="A1:H1"/>
    <mergeCell ref="A3:H3"/>
    <mergeCell ref="A4:A8"/>
    <mergeCell ref="B4:C4"/>
    <mergeCell ref="D4:G4"/>
    <mergeCell ref="B5:C5"/>
    <mergeCell ref="D5:E5"/>
    <mergeCell ref="F5:G5"/>
    <mergeCell ref="D6:E6"/>
    <mergeCell ref="F6:G6"/>
    <mergeCell ref="B7:B8"/>
    <mergeCell ref="D7:E7"/>
    <mergeCell ref="F7:G7"/>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workbookViewId="0">
      <selection sqref="A1:D1"/>
    </sheetView>
  </sheetViews>
  <sheetFormatPr defaultRowHeight="13.2" x14ac:dyDescent="0.25"/>
  <cols>
    <col min="1" max="1" width="41.44140625" customWidth="1"/>
    <col min="2" max="4" width="15.88671875" customWidth="1"/>
  </cols>
  <sheetData>
    <row r="1" spans="1:4" ht="13.8" x14ac:dyDescent="0.25">
      <c r="A1" s="471" t="s">
        <v>475</v>
      </c>
      <c r="B1" s="471"/>
      <c r="C1" s="471"/>
      <c r="D1" s="471"/>
    </row>
    <row r="3" spans="1:4" ht="28.2" customHeight="1" x14ac:dyDescent="0.25">
      <c r="A3" s="501" t="s">
        <v>677</v>
      </c>
      <c r="B3" s="501"/>
      <c r="C3" s="501"/>
      <c r="D3" s="501"/>
    </row>
    <row r="4" spans="1:4" ht="13.2" customHeight="1" x14ac:dyDescent="0.2">
      <c r="A4" s="79"/>
      <c r="B4" s="20"/>
      <c r="C4" s="20"/>
      <c r="D4" s="20"/>
    </row>
    <row r="5" spans="1:4" ht="39.6" customHeight="1" x14ac:dyDescent="0.25">
      <c r="A5" s="43"/>
      <c r="B5" s="36" t="s">
        <v>586</v>
      </c>
      <c r="C5" s="18" t="s">
        <v>292</v>
      </c>
      <c r="D5" s="346" t="s">
        <v>623</v>
      </c>
    </row>
    <row r="6" spans="1:4" x14ac:dyDescent="0.25">
      <c r="A6" s="25" t="s">
        <v>293</v>
      </c>
      <c r="B6" s="145">
        <v>334.4</v>
      </c>
      <c r="C6" s="172">
        <v>101</v>
      </c>
      <c r="D6" s="319">
        <v>332.8</v>
      </c>
    </row>
    <row r="7" spans="1:4" x14ac:dyDescent="0.25">
      <c r="A7" s="52" t="s">
        <v>143</v>
      </c>
      <c r="B7" s="80"/>
      <c r="C7" s="80"/>
      <c r="D7" s="81"/>
    </row>
    <row r="8" spans="1:4" ht="26.4" x14ac:dyDescent="0.25">
      <c r="A8" s="28" t="s">
        <v>294</v>
      </c>
      <c r="B8" s="247">
        <v>328.9</v>
      </c>
      <c r="C8" s="422">
        <v>100.9</v>
      </c>
      <c r="D8" s="423">
        <v>327.5</v>
      </c>
    </row>
    <row r="9" spans="1:4" x14ac:dyDescent="0.25">
      <c r="A9" s="28" t="s">
        <v>295</v>
      </c>
      <c r="B9" s="145">
        <v>2.2000000000000002</v>
      </c>
      <c r="C9" s="145">
        <v>101.8</v>
      </c>
      <c r="D9" s="319">
        <v>2.2000000000000002</v>
      </c>
    </row>
    <row r="10" spans="1:4" ht="30" customHeight="1" x14ac:dyDescent="0.25">
      <c r="A10" s="381" t="s">
        <v>296</v>
      </c>
      <c r="B10" s="146">
        <v>3.3</v>
      </c>
      <c r="C10" s="146">
        <v>113.1</v>
      </c>
      <c r="D10" s="323">
        <v>3.1</v>
      </c>
    </row>
  </sheetData>
  <mergeCells count="2">
    <mergeCell ref="A1:D1"/>
    <mergeCell ref="A3:D3"/>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zoomScaleNormal="100" workbookViewId="0">
      <selection sqref="A1:D1"/>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455" t="s">
        <v>23</v>
      </c>
      <c r="B1" s="455"/>
      <c r="C1" s="455"/>
      <c r="D1" s="455"/>
    </row>
    <row r="2" spans="1:4" x14ac:dyDescent="0.25">
      <c r="A2" s="13"/>
    </row>
    <row r="3" spans="1:4" x14ac:dyDescent="0.25">
      <c r="A3" s="457" t="s">
        <v>24</v>
      </c>
      <c r="B3" s="457" t="s">
        <v>25</v>
      </c>
      <c r="C3" s="456" t="s">
        <v>26</v>
      </c>
      <c r="D3" s="130" t="s">
        <v>482</v>
      </c>
    </row>
    <row r="4" spans="1:4" x14ac:dyDescent="0.25">
      <c r="A4" s="457"/>
      <c r="B4" s="457"/>
      <c r="C4" s="456"/>
      <c r="D4" s="121" t="s">
        <v>483</v>
      </c>
    </row>
    <row r="5" spans="1:4" x14ac:dyDescent="0.25">
      <c r="A5" s="457" t="s">
        <v>27</v>
      </c>
      <c r="B5" s="128" t="s">
        <v>28</v>
      </c>
      <c r="C5" s="129" t="s">
        <v>26</v>
      </c>
      <c r="D5" s="130" t="s">
        <v>484</v>
      </c>
    </row>
    <row r="6" spans="1:4" x14ac:dyDescent="0.25">
      <c r="A6" s="457"/>
      <c r="B6" s="119"/>
      <c r="C6" s="120"/>
      <c r="D6" s="121" t="s">
        <v>485</v>
      </c>
    </row>
    <row r="7" spans="1:4" x14ac:dyDescent="0.25">
      <c r="A7" s="457"/>
      <c r="B7" s="128" t="s">
        <v>478</v>
      </c>
      <c r="C7" s="129" t="s">
        <v>26</v>
      </c>
      <c r="D7" s="130" t="s">
        <v>486</v>
      </c>
    </row>
    <row r="8" spans="1:4" x14ac:dyDescent="0.25">
      <c r="A8" s="457"/>
      <c r="B8" s="119"/>
      <c r="C8" s="120"/>
      <c r="D8" s="121" t="s">
        <v>487</v>
      </c>
    </row>
    <row r="9" spans="1:4" x14ac:dyDescent="0.25">
      <c r="A9" s="457"/>
      <c r="B9" s="128" t="s">
        <v>29</v>
      </c>
      <c r="C9" s="129" t="s">
        <v>26</v>
      </c>
      <c r="D9" s="130" t="s">
        <v>488</v>
      </c>
    </row>
    <row r="10" spans="1:4" x14ac:dyDescent="0.25">
      <c r="A10" s="457"/>
      <c r="B10" s="119"/>
      <c r="C10" s="120"/>
      <c r="D10" s="121" t="s">
        <v>489</v>
      </c>
    </row>
    <row r="11" spans="1:4" x14ac:dyDescent="0.25">
      <c r="A11" s="457"/>
      <c r="B11" s="128" t="s">
        <v>30</v>
      </c>
      <c r="C11" s="129" t="s">
        <v>26</v>
      </c>
      <c r="D11" s="130" t="s">
        <v>490</v>
      </c>
    </row>
    <row r="12" spans="1:4" x14ac:dyDescent="0.25">
      <c r="A12" s="457"/>
      <c r="B12" s="122"/>
      <c r="C12" s="122"/>
      <c r="D12" s="121" t="s">
        <v>491</v>
      </c>
    </row>
    <row r="13" spans="1:4" x14ac:dyDescent="0.25">
      <c r="A13" s="457" t="s">
        <v>31</v>
      </c>
      <c r="B13" s="457" t="s">
        <v>30</v>
      </c>
      <c r="C13" s="456" t="s">
        <v>26</v>
      </c>
      <c r="D13" s="130" t="s">
        <v>490</v>
      </c>
    </row>
    <row r="14" spans="1:4" x14ac:dyDescent="0.25">
      <c r="A14" s="457"/>
      <c r="B14" s="457"/>
      <c r="C14" s="456"/>
      <c r="D14" s="121" t="s">
        <v>491</v>
      </c>
    </row>
    <row r="15" spans="1:4" x14ac:dyDescent="0.25">
      <c r="A15" s="457" t="s">
        <v>32</v>
      </c>
      <c r="B15" s="457" t="s">
        <v>33</v>
      </c>
      <c r="C15" s="456" t="s">
        <v>26</v>
      </c>
      <c r="D15" s="130" t="s">
        <v>492</v>
      </c>
    </row>
    <row r="16" spans="1:4" x14ac:dyDescent="0.25">
      <c r="A16" s="457"/>
      <c r="B16" s="457"/>
      <c r="C16" s="456"/>
      <c r="D16" s="121" t="s">
        <v>493</v>
      </c>
    </row>
    <row r="17" spans="1:4" x14ac:dyDescent="0.25">
      <c r="A17" s="457" t="s">
        <v>494</v>
      </c>
      <c r="B17" s="457" t="s">
        <v>33</v>
      </c>
      <c r="C17" s="456" t="s">
        <v>26</v>
      </c>
      <c r="D17" s="130" t="s">
        <v>492</v>
      </c>
    </row>
    <row r="18" spans="1:4" x14ac:dyDescent="0.25">
      <c r="A18" s="457"/>
      <c r="B18" s="457"/>
      <c r="C18" s="456"/>
      <c r="D18" s="121" t="s">
        <v>493</v>
      </c>
    </row>
    <row r="19" spans="1:4" ht="16.2" customHeight="1" x14ac:dyDescent="0.25">
      <c r="A19" s="458" t="s">
        <v>481</v>
      </c>
      <c r="B19" s="459" t="s">
        <v>34</v>
      </c>
      <c r="C19" s="456" t="s">
        <v>26</v>
      </c>
      <c r="D19" s="130" t="s">
        <v>496</v>
      </c>
    </row>
    <row r="20" spans="1:4" x14ac:dyDescent="0.25">
      <c r="A20" s="458"/>
      <c r="B20" s="459"/>
      <c r="C20" s="456"/>
      <c r="D20" s="121" t="s">
        <v>497</v>
      </c>
    </row>
    <row r="21" spans="1:4" x14ac:dyDescent="0.25">
      <c r="A21" s="457" t="s">
        <v>35</v>
      </c>
      <c r="B21" s="457" t="s">
        <v>34</v>
      </c>
      <c r="C21" s="456" t="s">
        <v>26</v>
      </c>
      <c r="D21" s="130" t="s">
        <v>496</v>
      </c>
    </row>
    <row r="22" spans="1:4" x14ac:dyDescent="0.25">
      <c r="A22" s="457"/>
      <c r="B22" s="457"/>
      <c r="C22" s="456"/>
      <c r="D22" s="121" t="s">
        <v>497</v>
      </c>
    </row>
    <row r="23" spans="1:4" x14ac:dyDescent="0.25">
      <c r="A23" s="457" t="s">
        <v>36</v>
      </c>
      <c r="B23" s="457" t="s">
        <v>37</v>
      </c>
      <c r="C23" s="456" t="s">
        <v>26</v>
      </c>
      <c r="D23" s="130" t="s">
        <v>495</v>
      </c>
    </row>
    <row r="24" spans="1:4" x14ac:dyDescent="0.25">
      <c r="A24" s="457"/>
      <c r="B24" s="457"/>
      <c r="C24" s="456"/>
      <c r="D24" s="121" t="s">
        <v>498</v>
      </c>
    </row>
    <row r="25" spans="1:4" x14ac:dyDescent="0.25">
      <c r="A25" s="457" t="s">
        <v>38</v>
      </c>
      <c r="B25" s="457" t="s">
        <v>25</v>
      </c>
      <c r="C25" s="456" t="s">
        <v>26</v>
      </c>
      <c r="D25" s="130" t="s">
        <v>482</v>
      </c>
    </row>
    <row r="26" spans="1:4" x14ac:dyDescent="0.25">
      <c r="A26" s="457"/>
      <c r="B26" s="457"/>
      <c r="C26" s="456"/>
      <c r="D26" s="121" t="s">
        <v>483</v>
      </c>
    </row>
    <row r="30" spans="1:4" x14ac:dyDescent="0.25">
      <c r="A30" s="460" t="s">
        <v>508</v>
      </c>
      <c r="B30" s="460"/>
      <c r="C30" s="460"/>
      <c r="D30" s="460"/>
    </row>
    <row r="31" spans="1:4" x14ac:dyDescent="0.25">
      <c r="A31" s="5"/>
    </row>
    <row r="32" spans="1:4" ht="17.399999999999999" customHeight="1" x14ac:dyDescent="0.25">
      <c r="A32" s="128" t="s">
        <v>509</v>
      </c>
      <c r="B32" s="128" t="s">
        <v>510</v>
      </c>
      <c r="C32" s="128" t="s">
        <v>511</v>
      </c>
      <c r="D32" s="128" t="s">
        <v>512</v>
      </c>
    </row>
    <row r="33" spans="1:4" x14ac:dyDescent="0.25">
      <c r="A33" s="128" t="s">
        <v>513</v>
      </c>
      <c r="B33" s="128" t="s">
        <v>514</v>
      </c>
      <c r="C33" s="128" t="s">
        <v>515</v>
      </c>
      <c r="D33" s="128" t="s">
        <v>516</v>
      </c>
    </row>
    <row r="34" spans="1:4" x14ac:dyDescent="0.25">
      <c r="A34" s="128" t="s">
        <v>517</v>
      </c>
      <c r="B34" s="128" t="s">
        <v>518</v>
      </c>
      <c r="C34" s="128" t="s">
        <v>519</v>
      </c>
      <c r="D34" s="128" t="s">
        <v>520</v>
      </c>
    </row>
    <row r="35" spans="1:4" x14ac:dyDescent="0.25">
      <c r="A35" s="128" t="s">
        <v>521</v>
      </c>
      <c r="B35" s="128" t="s">
        <v>522</v>
      </c>
      <c r="C35" s="128" t="s">
        <v>523</v>
      </c>
      <c r="D35" s="128" t="s">
        <v>524</v>
      </c>
    </row>
    <row r="36" spans="1:4" x14ac:dyDescent="0.25">
      <c r="A36" s="128" t="s">
        <v>525</v>
      </c>
      <c r="B36" s="128" t="s">
        <v>526</v>
      </c>
      <c r="C36" s="128" t="s">
        <v>527</v>
      </c>
      <c r="D36" s="128" t="s">
        <v>528</v>
      </c>
    </row>
    <row r="37" spans="1:4" x14ac:dyDescent="0.25">
      <c r="A37" s="128" t="s">
        <v>529</v>
      </c>
      <c r="B37" s="128" t="s">
        <v>530</v>
      </c>
      <c r="C37" s="128" t="s">
        <v>301</v>
      </c>
      <c r="D37" s="128" t="s">
        <v>531</v>
      </c>
    </row>
    <row r="38" spans="1:4" ht="15.6" x14ac:dyDescent="0.25">
      <c r="A38" s="128" t="s">
        <v>532</v>
      </c>
      <c r="B38" s="128" t="s">
        <v>533</v>
      </c>
      <c r="C38" s="128"/>
      <c r="D38" s="128"/>
    </row>
    <row r="39" spans="1:4" x14ac:dyDescent="0.25">
      <c r="A39" s="128"/>
      <c r="B39" s="128"/>
      <c r="C39" s="128"/>
      <c r="D39" s="128"/>
    </row>
    <row r="40" spans="1:4" x14ac:dyDescent="0.25">
      <c r="A40" s="131"/>
    </row>
    <row r="41" spans="1:4" x14ac:dyDescent="0.25">
      <c r="A41" s="131"/>
    </row>
    <row r="42" spans="1:4" x14ac:dyDescent="0.25">
      <c r="A42" s="460" t="s">
        <v>534</v>
      </c>
      <c r="B42" s="460"/>
      <c r="C42" s="460"/>
      <c r="D42" s="460"/>
    </row>
    <row r="43" spans="1:4" x14ac:dyDescent="0.25">
      <c r="A43" s="131"/>
    </row>
    <row r="44" spans="1:4" ht="35.4" customHeight="1" x14ac:dyDescent="0.25">
      <c r="A44" s="130" t="s">
        <v>535</v>
      </c>
      <c r="B44" s="459" t="s">
        <v>536</v>
      </c>
      <c r="C44" s="459"/>
      <c r="D44" s="459"/>
    </row>
    <row r="45" spans="1:4" x14ac:dyDescent="0.25">
      <c r="A45" s="130" t="s">
        <v>537</v>
      </c>
      <c r="B45" s="128" t="s">
        <v>538</v>
      </c>
    </row>
    <row r="46" spans="1:4" ht="22.2" customHeight="1" x14ac:dyDescent="0.25">
      <c r="A46" s="132">
        <v>0</v>
      </c>
      <c r="B46" s="459" t="s">
        <v>539</v>
      </c>
      <c r="C46" s="459"/>
      <c r="D46" s="459"/>
    </row>
    <row r="47" spans="1:4" x14ac:dyDescent="0.25">
      <c r="A47" s="13"/>
    </row>
  </sheetData>
  <mergeCells count="30">
    <mergeCell ref="B44:D44"/>
    <mergeCell ref="B46:D46"/>
    <mergeCell ref="A25:A26"/>
    <mergeCell ref="B25:B26"/>
    <mergeCell ref="C25:C26"/>
    <mergeCell ref="A30:D30"/>
    <mergeCell ref="A42:D42"/>
    <mergeCell ref="A23:A24"/>
    <mergeCell ref="B23:B24"/>
    <mergeCell ref="C23:C24"/>
    <mergeCell ref="A3:A4"/>
    <mergeCell ref="B3:B4"/>
    <mergeCell ref="C3:C4"/>
    <mergeCell ref="A5:A12"/>
    <mergeCell ref="A13:A14"/>
    <mergeCell ref="B13:B14"/>
    <mergeCell ref="C13:C14"/>
    <mergeCell ref="A21:A22"/>
    <mergeCell ref="B21:B22"/>
    <mergeCell ref="A19:A20"/>
    <mergeCell ref="B19:B20"/>
    <mergeCell ref="C19:C20"/>
    <mergeCell ref="A1:D1"/>
    <mergeCell ref="C21:C22"/>
    <mergeCell ref="A15:A16"/>
    <mergeCell ref="B15:B16"/>
    <mergeCell ref="C15:C16"/>
    <mergeCell ref="A17:A18"/>
    <mergeCell ref="B17:B18"/>
    <mergeCell ref="C17:C18"/>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sqref="A1:E1"/>
    </sheetView>
  </sheetViews>
  <sheetFormatPr defaultRowHeight="13.2" x14ac:dyDescent="0.25"/>
  <cols>
    <col min="1" max="1" width="19.6640625" customWidth="1"/>
    <col min="2" max="5" width="17" customWidth="1"/>
  </cols>
  <sheetData>
    <row r="1" spans="1:5" ht="25.95" customHeight="1" x14ac:dyDescent="0.25">
      <c r="A1" s="472" t="s">
        <v>565</v>
      </c>
      <c r="B1" s="472"/>
      <c r="C1" s="472"/>
      <c r="D1" s="472"/>
      <c r="E1" s="472"/>
    </row>
    <row r="2" spans="1:5" ht="14.4" customHeight="1" x14ac:dyDescent="0.25">
      <c r="A2" s="518" t="s">
        <v>566</v>
      </c>
      <c r="B2" s="518"/>
      <c r="C2" s="518"/>
      <c r="D2" s="518"/>
      <c r="E2" s="518"/>
    </row>
    <row r="3" spans="1:5" ht="13.2" customHeight="1" x14ac:dyDescent="0.2">
      <c r="A3" s="51"/>
      <c r="B3" s="20"/>
      <c r="C3" s="20"/>
      <c r="D3" s="20"/>
      <c r="E3" s="20"/>
    </row>
    <row r="4" spans="1:5" x14ac:dyDescent="0.25">
      <c r="A4" s="498" t="s">
        <v>297</v>
      </c>
      <c r="B4" s="498"/>
      <c r="C4" s="498"/>
      <c r="D4" s="498"/>
      <c r="E4" s="498"/>
    </row>
    <row r="5" spans="1:5" ht="13.2" customHeight="1" x14ac:dyDescent="0.25">
      <c r="A5" s="344"/>
      <c r="B5" s="327" t="s">
        <v>298</v>
      </c>
      <c r="C5" s="474" t="s">
        <v>299</v>
      </c>
      <c r="D5" s="497"/>
      <c r="E5" s="475"/>
    </row>
    <row r="6" spans="1:5" ht="11.4" customHeight="1" x14ac:dyDescent="0.25">
      <c r="A6" s="16"/>
      <c r="B6" s="339" t="s">
        <v>300</v>
      </c>
      <c r="C6" s="339" t="s">
        <v>301</v>
      </c>
      <c r="D6" s="474" t="s">
        <v>150</v>
      </c>
      <c r="E6" s="475"/>
    </row>
    <row r="7" spans="1:5" ht="54" customHeight="1" x14ac:dyDescent="0.25">
      <c r="A7" s="345"/>
      <c r="B7" s="330" t="s">
        <v>302</v>
      </c>
      <c r="C7" s="330" t="s">
        <v>303</v>
      </c>
      <c r="D7" s="330" t="s">
        <v>59</v>
      </c>
      <c r="E7" s="326" t="s">
        <v>304</v>
      </c>
    </row>
    <row r="8" spans="1:5" ht="15.6" customHeight="1" x14ac:dyDescent="0.25">
      <c r="A8" s="25" t="s">
        <v>551</v>
      </c>
      <c r="B8" s="55"/>
      <c r="C8" s="25"/>
      <c r="D8" s="25"/>
      <c r="E8" s="103"/>
    </row>
    <row r="9" spans="1:5" ht="15.6" customHeight="1" x14ac:dyDescent="0.25">
      <c r="A9" s="16" t="s">
        <v>61</v>
      </c>
      <c r="B9" s="45">
        <v>2.2000000000000002</v>
      </c>
      <c r="C9" s="46">
        <v>1.5</v>
      </c>
      <c r="D9" s="46">
        <v>91.9</v>
      </c>
      <c r="E9" s="46">
        <v>24.1</v>
      </c>
    </row>
    <row r="10" spans="1:5" ht="15.6" customHeight="1" x14ac:dyDescent="0.25">
      <c r="A10" s="16" t="s">
        <v>62</v>
      </c>
      <c r="B10" s="45">
        <v>2.1</v>
      </c>
      <c r="C10" s="46">
        <v>1.5</v>
      </c>
      <c r="D10" s="46">
        <v>98.5</v>
      </c>
      <c r="E10" s="46">
        <v>26.2</v>
      </c>
    </row>
    <row r="11" spans="1:5" ht="15.6" customHeight="1" x14ac:dyDescent="0.25">
      <c r="A11" s="16" t="s">
        <v>63</v>
      </c>
      <c r="B11" s="45">
        <v>2</v>
      </c>
      <c r="C11" s="46">
        <v>1.3</v>
      </c>
      <c r="D11" s="46">
        <v>90.3</v>
      </c>
      <c r="E11" s="46">
        <v>27.9</v>
      </c>
    </row>
    <row r="12" spans="1:5" ht="15.6" customHeight="1" x14ac:dyDescent="0.25">
      <c r="A12" s="25" t="s">
        <v>43</v>
      </c>
      <c r="B12" s="55"/>
      <c r="C12" s="25"/>
      <c r="D12" s="25"/>
      <c r="E12" s="103"/>
    </row>
    <row r="13" spans="1:5" ht="15.6" customHeight="1" x14ac:dyDescent="0.25">
      <c r="A13" s="16" t="s">
        <v>61</v>
      </c>
      <c r="B13" s="45">
        <v>7.4</v>
      </c>
      <c r="C13" s="46">
        <v>6.2</v>
      </c>
      <c r="D13" s="46">
        <v>95.2</v>
      </c>
      <c r="E13" s="46" t="s">
        <v>545</v>
      </c>
    </row>
    <row r="14" spans="1:5" ht="15.6" customHeight="1" x14ac:dyDescent="0.25">
      <c r="A14" s="16" t="s">
        <v>62</v>
      </c>
      <c r="B14" s="45">
        <v>6.7</v>
      </c>
      <c r="C14" s="46">
        <v>5.6</v>
      </c>
      <c r="D14" s="46">
        <v>90.9</v>
      </c>
      <c r="E14" s="46" t="s">
        <v>548</v>
      </c>
    </row>
    <row r="15" spans="1:5" ht="15.6" customHeight="1" x14ac:dyDescent="0.25">
      <c r="A15" s="16" t="s">
        <v>63</v>
      </c>
      <c r="B15" s="45">
        <v>6</v>
      </c>
      <c r="C15" s="46">
        <v>4.7</v>
      </c>
      <c r="D15" s="46">
        <v>84.5</v>
      </c>
      <c r="E15" s="46" t="s">
        <v>549</v>
      </c>
    </row>
    <row r="16" spans="1:5" ht="15.6" customHeight="1" x14ac:dyDescent="0.25">
      <c r="A16" s="16" t="s">
        <v>65</v>
      </c>
      <c r="B16" s="45">
        <v>5.5</v>
      </c>
      <c r="C16" s="46">
        <v>4.5999999999999996</v>
      </c>
      <c r="D16" s="46">
        <v>96.1</v>
      </c>
      <c r="E16" s="46">
        <v>127.4</v>
      </c>
    </row>
    <row r="17" spans="1:5" ht="15.6" customHeight="1" x14ac:dyDescent="0.25">
      <c r="A17" s="16" t="s">
        <v>66</v>
      </c>
      <c r="B17" s="45">
        <v>4.5999999999999996</v>
      </c>
      <c r="C17" s="46">
        <v>3.6</v>
      </c>
      <c r="D17" s="46">
        <v>79</v>
      </c>
      <c r="E17" s="46">
        <v>72.599999999999994</v>
      </c>
    </row>
    <row r="18" spans="1:5" ht="15.6" customHeight="1" x14ac:dyDescent="0.25">
      <c r="A18" s="16" t="s">
        <v>67</v>
      </c>
      <c r="B18" s="45">
        <v>4</v>
      </c>
      <c r="C18" s="46">
        <v>3</v>
      </c>
      <c r="D18" s="46">
        <v>83.4</v>
      </c>
      <c r="E18" s="46">
        <v>50.7</v>
      </c>
    </row>
    <row r="19" spans="1:5" ht="15.6" customHeight="1" x14ac:dyDescent="0.25">
      <c r="A19" s="16" t="s">
        <v>69</v>
      </c>
      <c r="B19" s="45">
        <v>3.5</v>
      </c>
      <c r="C19" s="46">
        <v>2.5</v>
      </c>
      <c r="D19" s="46">
        <v>84.4</v>
      </c>
      <c r="E19" s="46">
        <v>38.1</v>
      </c>
    </row>
    <row r="20" spans="1:5" ht="15.6" customHeight="1" x14ac:dyDescent="0.25">
      <c r="A20" s="16" t="s">
        <v>42</v>
      </c>
      <c r="B20" s="45">
        <v>3.1</v>
      </c>
      <c r="C20" s="46">
        <v>2.1</v>
      </c>
      <c r="D20" s="46">
        <v>82.6</v>
      </c>
      <c r="E20" s="46">
        <v>29.5</v>
      </c>
    </row>
    <row r="21" spans="1:5" ht="15.6" customHeight="1" x14ac:dyDescent="0.25">
      <c r="A21" s="16" t="s">
        <v>70</v>
      </c>
      <c r="B21" s="45">
        <v>2.8</v>
      </c>
      <c r="C21" s="46">
        <v>1.8</v>
      </c>
      <c r="D21" s="46">
        <v>84.5</v>
      </c>
      <c r="E21" s="46">
        <v>24.6</v>
      </c>
    </row>
    <row r="22" spans="1:5" ht="15.6" customHeight="1" x14ac:dyDescent="0.25">
      <c r="A22" s="16" t="s">
        <v>72</v>
      </c>
      <c r="B22" s="45">
        <v>2.7</v>
      </c>
      <c r="C22" s="46">
        <v>1.6</v>
      </c>
      <c r="D22" s="46">
        <v>92.7</v>
      </c>
      <c r="E22" s="46">
        <v>23.1</v>
      </c>
    </row>
    <row r="23" spans="1:5" ht="15.6" customHeight="1" x14ac:dyDescent="0.25">
      <c r="A23" s="16" t="s">
        <v>73</v>
      </c>
      <c r="B23" s="45">
        <v>2.5</v>
      </c>
      <c r="C23" s="46">
        <v>1.5</v>
      </c>
      <c r="D23" s="46">
        <v>91.2</v>
      </c>
      <c r="E23" s="46">
        <v>22.3</v>
      </c>
    </row>
    <row r="24" spans="1:5" ht="15.6" customHeight="1" x14ac:dyDescent="0.25">
      <c r="A24" s="345" t="s">
        <v>74</v>
      </c>
      <c r="B24" s="48">
        <v>2</v>
      </c>
      <c r="C24" s="47">
        <v>1.6</v>
      </c>
      <c r="D24" s="47">
        <v>108.4</v>
      </c>
      <c r="E24" s="47">
        <v>25</v>
      </c>
    </row>
  </sheetData>
  <mergeCells count="5">
    <mergeCell ref="C5:E5"/>
    <mergeCell ref="D6:E6"/>
    <mergeCell ref="A1:E1"/>
    <mergeCell ref="A4:E4"/>
    <mergeCell ref="A2:E2"/>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selection sqref="A1:G1"/>
    </sheetView>
  </sheetViews>
  <sheetFormatPr defaultRowHeight="13.2" x14ac:dyDescent="0.25"/>
  <cols>
    <col min="1" max="1" width="32.33203125" customWidth="1"/>
    <col min="2" max="2" width="8.5546875" customWidth="1"/>
    <col min="3" max="3" width="10" customWidth="1"/>
    <col min="4" max="4" width="9.5546875" customWidth="1"/>
    <col min="5" max="5" width="8.6640625" customWidth="1"/>
    <col min="6" max="6" width="10.33203125" customWidth="1"/>
    <col min="7" max="7" width="9.6640625" customWidth="1"/>
  </cols>
  <sheetData>
    <row r="1" spans="1:8" ht="13.8" x14ac:dyDescent="0.25">
      <c r="A1" s="471" t="s">
        <v>476</v>
      </c>
      <c r="B1" s="471"/>
      <c r="C1" s="471"/>
      <c r="D1" s="471"/>
      <c r="E1" s="471"/>
      <c r="F1" s="471"/>
      <c r="G1" s="471"/>
    </row>
    <row r="2" spans="1:8" ht="13.95" customHeight="1" x14ac:dyDescent="0.25">
      <c r="A2" s="331"/>
      <c r="B2" s="331"/>
      <c r="C2" s="331"/>
      <c r="D2" s="331"/>
      <c r="E2" s="331"/>
      <c r="F2" s="331"/>
      <c r="G2" s="331"/>
    </row>
    <row r="3" spans="1:8" ht="28.2" customHeight="1" x14ac:dyDescent="0.25">
      <c r="A3" s="520" t="s">
        <v>664</v>
      </c>
      <c r="B3" s="521"/>
      <c r="C3" s="521"/>
      <c r="D3" s="521"/>
      <c r="E3" s="521"/>
      <c r="F3" s="521"/>
      <c r="G3" s="521"/>
    </row>
    <row r="5" spans="1:8" ht="13.8" x14ac:dyDescent="0.25">
      <c r="A5" s="473" t="s">
        <v>306</v>
      </c>
      <c r="B5" s="473"/>
      <c r="C5" s="473"/>
      <c r="D5" s="473"/>
      <c r="E5" s="473"/>
      <c r="F5" s="473"/>
      <c r="G5" s="473"/>
    </row>
    <row r="6" spans="1:8" ht="13.2" customHeight="1" x14ac:dyDescent="0.2">
      <c r="A6" s="341"/>
      <c r="B6" s="20"/>
      <c r="C6" s="20"/>
      <c r="D6" s="20"/>
      <c r="E6" s="20"/>
      <c r="F6" s="20"/>
      <c r="G6" s="20"/>
    </row>
    <row r="7" spans="1:8" ht="27" customHeight="1" x14ac:dyDescent="0.25">
      <c r="A7" s="327"/>
      <c r="B7" s="485" t="s">
        <v>587</v>
      </c>
      <c r="C7" s="493"/>
      <c r="D7" s="486"/>
      <c r="E7" s="485" t="s">
        <v>624</v>
      </c>
      <c r="F7" s="493"/>
      <c r="G7" s="486"/>
    </row>
    <row r="8" spans="1:8" ht="105.6" x14ac:dyDescent="0.25">
      <c r="A8" s="328"/>
      <c r="B8" s="330" t="s">
        <v>307</v>
      </c>
      <c r="C8" s="326" t="s">
        <v>308</v>
      </c>
      <c r="D8" s="15" t="s">
        <v>316</v>
      </c>
      <c r="E8" s="326" t="s">
        <v>307</v>
      </c>
      <c r="F8" s="326" t="s">
        <v>308</v>
      </c>
      <c r="G8" s="15" t="s">
        <v>316</v>
      </c>
    </row>
    <row r="9" spans="1:8" x14ac:dyDescent="0.25">
      <c r="A9" s="16" t="s">
        <v>309</v>
      </c>
      <c r="B9" s="284">
        <v>1029</v>
      </c>
      <c r="C9" s="285">
        <v>11.5</v>
      </c>
      <c r="D9" s="65">
        <v>91.1</v>
      </c>
      <c r="E9" s="285">
        <v>1129</v>
      </c>
      <c r="F9" s="144">
        <v>12.8</v>
      </c>
      <c r="G9" s="285">
        <v>98.1</v>
      </c>
      <c r="H9" s="153"/>
    </row>
    <row r="10" spans="1:8" x14ac:dyDescent="0.25">
      <c r="A10" s="16" t="s">
        <v>310</v>
      </c>
      <c r="B10" s="284">
        <v>507</v>
      </c>
      <c r="C10" s="285">
        <v>5.7</v>
      </c>
      <c r="D10" s="285">
        <v>88.8</v>
      </c>
      <c r="E10" s="285">
        <v>571</v>
      </c>
      <c r="F10" s="65">
        <v>6.5</v>
      </c>
      <c r="G10" s="285">
        <v>118.7</v>
      </c>
      <c r="H10" s="153"/>
    </row>
    <row r="11" spans="1:8" ht="14.4" customHeight="1" x14ac:dyDescent="0.25">
      <c r="A11" s="29" t="s">
        <v>315</v>
      </c>
      <c r="B11" s="284">
        <v>7</v>
      </c>
      <c r="C11" s="82" t="s">
        <v>662</v>
      </c>
      <c r="D11" s="65">
        <v>100</v>
      </c>
      <c r="E11" s="285">
        <v>7</v>
      </c>
      <c r="F11" s="82" t="s">
        <v>663</v>
      </c>
      <c r="G11" s="263">
        <v>116.7</v>
      </c>
      <c r="H11" s="153"/>
    </row>
    <row r="12" spans="1:8" ht="26.4" x14ac:dyDescent="0.25">
      <c r="A12" s="16" t="s">
        <v>311</v>
      </c>
      <c r="B12" s="284">
        <v>522</v>
      </c>
      <c r="C12" s="285">
        <v>5.8</v>
      </c>
      <c r="D12" s="285">
        <v>93.5</v>
      </c>
      <c r="E12" s="285">
        <v>558</v>
      </c>
      <c r="F12" s="65">
        <v>6.3</v>
      </c>
      <c r="G12" s="65">
        <v>83.3</v>
      </c>
      <c r="H12" s="153"/>
    </row>
    <row r="13" spans="1:8" x14ac:dyDescent="0.25">
      <c r="A13" s="16" t="s">
        <v>312</v>
      </c>
      <c r="B13" s="284">
        <v>576</v>
      </c>
      <c r="C13" s="65">
        <v>6.5</v>
      </c>
      <c r="D13" s="65">
        <v>105.9</v>
      </c>
      <c r="E13" s="285">
        <v>544</v>
      </c>
      <c r="F13" s="285">
        <v>6.1</v>
      </c>
      <c r="G13" s="285">
        <v>96.5</v>
      </c>
      <c r="H13" s="153"/>
    </row>
    <row r="14" spans="1:8" x14ac:dyDescent="0.25">
      <c r="A14" s="345" t="s">
        <v>313</v>
      </c>
      <c r="B14" s="32">
        <v>359</v>
      </c>
      <c r="C14" s="353">
        <v>4</v>
      </c>
      <c r="D14" s="33">
        <v>82.7</v>
      </c>
      <c r="E14" s="33">
        <v>434</v>
      </c>
      <c r="F14" s="33">
        <v>4.9000000000000004</v>
      </c>
      <c r="G14" s="281">
        <v>89.9</v>
      </c>
      <c r="H14" s="153"/>
    </row>
    <row r="15" spans="1:8" s="78" customFormat="1" ht="21" customHeight="1" x14ac:dyDescent="0.25">
      <c r="A15" s="519" t="s">
        <v>314</v>
      </c>
      <c r="B15" s="519"/>
      <c r="C15" s="519"/>
      <c r="D15" s="519"/>
      <c r="E15" s="519"/>
      <c r="F15" s="519"/>
      <c r="G15" s="519"/>
    </row>
  </sheetData>
  <mergeCells count="6">
    <mergeCell ref="B7:D7"/>
    <mergeCell ref="E7:G7"/>
    <mergeCell ref="A15:G15"/>
    <mergeCell ref="A1:G1"/>
    <mergeCell ref="A5:G5"/>
    <mergeCell ref="A3:G3"/>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sqref="A1:E1"/>
    </sheetView>
  </sheetViews>
  <sheetFormatPr defaultRowHeight="13.2" x14ac:dyDescent="0.25"/>
  <cols>
    <col min="1" max="1" width="34.6640625" customWidth="1"/>
    <col min="2" max="5" width="13.44140625" customWidth="1"/>
  </cols>
  <sheetData>
    <row r="1" spans="1:5" ht="13.8" x14ac:dyDescent="0.25">
      <c r="A1" s="473" t="s">
        <v>317</v>
      </c>
      <c r="B1" s="473"/>
      <c r="C1" s="473"/>
      <c r="D1" s="473"/>
      <c r="E1" s="473"/>
    </row>
    <row r="2" spans="1:5" ht="13.2" customHeight="1" x14ac:dyDescent="0.2">
      <c r="A2" s="37"/>
      <c r="B2" s="20"/>
      <c r="C2" s="20"/>
      <c r="D2" s="20"/>
      <c r="E2" s="20"/>
    </row>
    <row r="3" spans="1:5" ht="27.6" customHeight="1" x14ac:dyDescent="0.25">
      <c r="A3" s="83"/>
      <c r="B3" s="522" t="s">
        <v>587</v>
      </c>
      <c r="C3" s="523"/>
      <c r="D3" s="477" t="s">
        <v>624</v>
      </c>
      <c r="E3" s="524"/>
    </row>
    <row r="4" spans="1:5" ht="29.4" customHeight="1" x14ac:dyDescent="0.25">
      <c r="A4" s="84"/>
      <c r="B4" s="18" t="s">
        <v>303</v>
      </c>
      <c r="C4" s="18" t="s">
        <v>318</v>
      </c>
      <c r="D4" s="18" t="s">
        <v>303</v>
      </c>
      <c r="E4" s="15" t="s">
        <v>560</v>
      </c>
    </row>
    <row r="5" spans="1:5" ht="14.4" customHeight="1" x14ac:dyDescent="0.25">
      <c r="A5" s="24" t="s">
        <v>319</v>
      </c>
      <c r="B5" s="235"/>
      <c r="C5" s="235"/>
      <c r="D5" s="235"/>
      <c r="E5" s="235"/>
    </row>
    <row r="6" spans="1:5" ht="14.4" customHeight="1" x14ac:dyDescent="0.25">
      <c r="A6" s="159" t="s">
        <v>320</v>
      </c>
      <c r="B6" s="85">
        <v>3324</v>
      </c>
      <c r="C6" s="85">
        <v>372.4</v>
      </c>
      <c r="D6" s="85">
        <v>4235</v>
      </c>
      <c r="E6" s="85">
        <v>478.5</v>
      </c>
    </row>
    <row r="7" spans="1:5" ht="14.4" customHeight="1" x14ac:dyDescent="0.25">
      <c r="A7" s="159" t="s">
        <v>321</v>
      </c>
      <c r="B7" s="85">
        <v>3771</v>
      </c>
      <c r="C7" s="85">
        <v>422.5</v>
      </c>
      <c r="D7" s="85">
        <v>3727</v>
      </c>
      <c r="E7" s="59">
        <v>421.1</v>
      </c>
    </row>
    <row r="8" spans="1:5" ht="14.4" customHeight="1" x14ac:dyDescent="0.25">
      <c r="A8" s="159" t="s">
        <v>322</v>
      </c>
      <c r="B8" s="85">
        <v>-447</v>
      </c>
      <c r="C8" s="59">
        <v>-50.1</v>
      </c>
      <c r="D8" s="85">
        <v>508</v>
      </c>
      <c r="E8" s="85">
        <v>57.4</v>
      </c>
    </row>
    <row r="9" spans="1:5" ht="14.4" customHeight="1" x14ac:dyDescent="0.25">
      <c r="A9" s="236" t="s">
        <v>143</v>
      </c>
      <c r="B9" s="85"/>
      <c r="C9" s="85"/>
      <c r="D9" s="85"/>
      <c r="E9" s="85"/>
    </row>
    <row r="10" spans="1:5" ht="14.4" customHeight="1" x14ac:dyDescent="0.25">
      <c r="A10" s="237" t="s">
        <v>323</v>
      </c>
      <c r="B10" s="85"/>
      <c r="C10" s="85"/>
      <c r="D10" s="85"/>
      <c r="E10" s="85"/>
    </row>
    <row r="11" spans="1:5" ht="14.4" customHeight="1" x14ac:dyDescent="0.25">
      <c r="A11" s="238" t="s">
        <v>320</v>
      </c>
      <c r="B11" s="85">
        <v>2811</v>
      </c>
      <c r="C11" s="85">
        <v>314.89999999999998</v>
      </c>
      <c r="D11" s="85">
        <v>3511</v>
      </c>
      <c r="E11" s="85">
        <v>396.7</v>
      </c>
    </row>
    <row r="12" spans="1:5" ht="14.4" customHeight="1" x14ac:dyDescent="0.25">
      <c r="A12" s="164" t="s">
        <v>321</v>
      </c>
      <c r="B12" s="85">
        <v>3098</v>
      </c>
      <c r="C12" s="85">
        <v>347.1</v>
      </c>
      <c r="D12" s="85">
        <v>3299</v>
      </c>
      <c r="E12" s="59">
        <v>372.7</v>
      </c>
    </row>
    <row r="13" spans="1:5" ht="14.4" customHeight="1" x14ac:dyDescent="0.25">
      <c r="A13" s="164" t="s">
        <v>322</v>
      </c>
      <c r="B13" s="85">
        <v>-287</v>
      </c>
      <c r="C13" s="85">
        <v>-32.200000000000003</v>
      </c>
      <c r="D13" s="85">
        <v>212</v>
      </c>
      <c r="E13" s="59">
        <v>24</v>
      </c>
    </row>
    <row r="14" spans="1:5" ht="14.4" customHeight="1" x14ac:dyDescent="0.25">
      <c r="A14" s="237" t="s">
        <v>324</v>
      </c>
      <c r="B14" s="85"/>
      <c r="C14" s="85"/>
      <c r="D14" s="85"/>
      <c r="E14" s="85"/>
    </row>
    <row r="15" spans="1:5" ht="14.4" customHeight="1" x14ac:dyDescent="0.25">
      <c r="A15" s="164" t="s">
        <v>320</v>
      </c>
      <c r="B15" s="85">
        <v>513</v>
      </c>
      <c r="C15" s="85">
        <v>57.5</v>
      </c>
      <c r="D15" s="85">
        <v>724</v>
      </c>
      <c r="E15" s="85">
        <v>81.8</v>
      </c>
    </row>
    <row r="16" spans="1:5" ht="14.4" customHeight="1" x14ac:dyDescent="0.25">
      <c r="A16" s="164" t="s">
        <v>321</v>
      </c>
      <c r="B16" s="85">
        <v>673</v>
      </c>
      <c r="C16" s="85">
        <v>75.400000000000006</v>
      </c>
      <c r="D16" s="85">
        <v>428</v>
      </c>
      <c r="E16" s="85">
        <v>48.4</v>
      </c>
    </row>
    <row r="17" spans="1:5" ht="14.4" customHeight="1" x14ac:dyDescent="0.25">
      <c r="A17" s="164" t="s">
        <v>322</v>
      </c>
      <c r="B17" s="85">
        <v>-160</v>
      </c>
      <c r="C17" s="85">
        <v>-17.899999999999999</v>
      </c>
      <c r="D17" s="85">
        <v>296</v>
      </c>
      <c r="E17" s="85">
        <v>33.4</v>
      </c>
    </row>
    <row r="18" spans="1:5" ht="14.4" customHeight="1" x14ac:dyDescent="0.25">
      <c r="A18" s="239" t="s">
        <v>143</v>
      </c>
      <c r="B18" s="85"/>
      <c r="C18" s="85"/>
      <c r="D18" s="85"/>
      <c r="E18" s="85"/>
    </row>
    <row r="19" spans="1:5" ht="14.4" customHeight="1" x14ac:dyDescent="0.25">
      <c r="A19" s="240" t="s">
        <v>325</v>
      </c>
      <c r="B19" s="85"/>
      <c r="C19" s="85"/>
      <c r="D19" s="85"/>
      <c r="E19" s="85"/>
    </row>
    <row r="20" spans="1:5" ht="14.4" customHeight="1" x14ac:dyDescent="0.25">
      <c r="A20" s="236" t="s">
        <v>320</v>
      </c>
      <c r="B20" s="85">
        <v>509</v>
      </c>
      <c r="C20" s="59">
        <v>57</v>
      </c>
      <c r="D20" s="85">
        <v>720</v>
      </c>
      <c r="E20" s="437">
        <v>81.3</v>
      </c>
    </row>
    <row r="21" spans="1:5" ht="14.4" customHeight="1" x14ac:dyDescent="0.25">
      <c r="A21" s="236" t="s">
        <v>321</v>
      </c>
      <c r="B21" s="85">
        <v>666</v>
      </c>
      <c r="C21" s="59">
        <v>74.599999999999994</v>
      </c>
      <c r="D21" s="85">
        <v>426</v>
      </c>
      <c r="E21" s="59">
        <v>48.1</v>
      </c>
    </row>
    <row r="22" spans="1:5" ht="14.4" customHeight="1" x14ac:dyDescent="0.25">
      <c r="A22" s="236" t="s">
        <v>322</v>
      </c>
      <c r="B22" s="85">
        <v>-157</v>
      </c>
      <c r="C22" s="59">
        <v>-17.600000000000001</v>
      </c>
      <c r="D22" s="85">
        <v>294</v>
      </c>
      <c r="E22" s="59">
        <v>33.200000000000003</v>
      </c>
    </row>
    <row r="23" spans="1:5" ht="12" customHeight="1" x14ac:dyDescent="0.25">
      <c r="A23" s="240" t="s">
        <v>326</v>
      </c>
      <c r="B23" s="85"/>
      <c r="C23" s="85"/>
      <c r="D23" s="85"/>
      <c r="E23" s="85"/>
    </row>
    <row r="24" spans="1:5" ht="14.4" customHeight="1" x14ac:dyDescent="0.25">
      <c r="A24" s="236" t="s">
        <v>320</v>
      </c>
      <c r="B24" s="85">
        <v>4</v>
      </c>
      <c r="C24" s="85">
        <v>0.4</v>
      </c>
      <c r="D24" s="85">
        <v>4</v>
      </c>
      <c r="E24" s="85">
        <v>0.5</v>
      </c>
    </row>
    <row r="25" spans="1:5" ht="14.4" customHeight="1" x14ac:dyDescent="0.25">
      <c r="A25" s="236" t="s">
        <v>321</v>
      </c>
      <c r="B25" s="85">
        <v>7</v>
      </c>
      <c r="C25" s="85">
        <v>0.8</v>
      </c>
      <c r="D25" s="85">
        <v>2</v>
      </c>
      <c r="E25" s="85">
        <v>0.2</v>
      </c>
    </row>
    <row r="26" spans="1:5" ht="12.6" customHeight="1" x14ac:dyDescent="0.25">
      <c r="A26" s="241" t="s">
        <v>322</v>
      </c>
      <c r="B26" s="86">
        <v>-3</v>
      </c>
      <c r="C26" s="86">
        <v>-0.3</v>
      </c>
      <c r="D26" s="282">
        <v>2</v>
      </c>
      <c r="E26" s="282">
        <v>0.2</v>
      </c>
    </row>
    <row r="28" spans="1:5" ht="12.75" x14ac:dyDescent="0.2">
      <c r="E28" s="436"/>
    </row>
  </sheetData>
  <mergeCells count="3">
    <mergeCell ref="B3:C3"/>
    <mergeCell ref="D3:E3"/>
    <mergeCell ref="A1:E1"/>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zoomScaleNormal="100" workbookViewId="0"/>
  </sheetViews>
  <sheetFormatPr defaultRowHeight="13.2" x14ac:dyDescent="0.25"/>
  <cols>
    <col min="1" max="1" width="89.33203125" customWidth="1"/>
  </cols>
  <sheetData>
    <row r="1" spans="1:13" ht="13.8" x14ac:dyDescent="0.25">
      <c r="A1" s="76" t="s">
        <v>477</v>
      </c>
      <c r="M1" s="123"/>
    </row>
    <row r="3" spans="1:13" x14ac:dyDescent="0.25">
      <c r="A3" s="9" t="s">
        <v>345</v>
      </c>
    </row>
    <row r="4" spans="1:13" ht="134.4" customHeight="1" x14ac:dyDescent="0.25">
      <c r="A4" s="95" t="s">
        <v>346</v>
      </c>
    </row>
    <row r="5" spans="1:13" ht="67.2" customHeight="1" x14ac:dyDescent="0.25">
      <c r="A5" s="95" t="s">
        <v>347</v>
      </c>
    </row>
    <row r="6" spans="1:13" ht="25.95" customHeight="1" x14ac:dyDescent="0.25">
      <c r="A6" s="9" t="s">
        <v>348</v>
      </c>
    </row>
    <row r="7" spans="1:13" ht="26.4" x14ac:dyDescent="0.25">
      <c r="A7" s="9" t="s">
        <v>349</v>
      </c>
    </row>
    <row r="8" spans="1:13" ht="52.8" x14ac:dyDescent="0.25">
      <c r="A8" s="95" t="s">
        <v>350</v>
      </c>
    </row>
    <row r="9" spans="1:13" ht="51.6" customHeight="1" x14ac:dyDescent="0.25">
      <c r="A9" s="9" t="s">
        <v>351</v>
      </c>
    </row>
    <row r="10" spans="1:13" ht="30.6" customHeight="1" x14ac:dyDescent="0.25">
      <c r="A10" s="9" t="s">
        <v>352</v>
      </c>
    </row>
    <row r="11" spans="1:13" ht="38.4" customHeight="1" x14ac:dyDescent="0.25">
      <c r="A11" s="9" t="s">
        <v>353</v>
      </c>
    </row>
    <row r="12" spans="1:13" ht="53.4" customHeight="1" x14ac:dyDescent="0.25">
      <c r="A12" s="9" t="s">
        <v>354</v>
      </c>
    </row>
    <row r="13" spans="1:13" ht="28.2" customHeight="1" x14ac:dyDescent="0.25">
      <c r="A13" s="9" t="s">
        <v>355</v>
      </c>
    </row>
    <row r="14" spans="1:13" ht="67.95" customHeight="1" x14ac:dyDescent="0.25">
      <c r="A14" s="95" t="s">
        <v>356</v>
      </c>
    </row>
    <row r="15" spans="1:13" ht="39.6" customHeight="1" x14ac:dyDescent="0.25">
      <c r="A15" s="11" t="s">
        <v>501</v>
      </c>
    </row>
    <row r="16" spans="1:13" x14ac:dyDescent="0.25">
      <c r="A16" s="9"/>
    </row>
    <row r="17" spans="1:1" x14ac:dyDescent="0.25">
      <c r="A17" s="9" t="s">
        <v>357</v>
      </c>
    </row>
    <row r="18" spans="1:1" ht="136.19999999999999" x14ac:dyDescent="0.25">
      <c r="A18" s="95" t="s">
        <v>358</v>
      </c>
    </row>
    <row r="19" spans="1:1" ht="95.4" customHeight="1" x14ac:dyDescent="0.25">
      <c r="A19" s="95" t="s">
        <v>359</v>
      </c>
    </row>
    <row r="20" spans="1:1" ht="52.8" x14ac:dyDescent="0.25">
      <c r="A20" s="9" t="s">
        <v>360</v>
      </c>
    </row>
    <row r="21" spans="1:1" ht="79.2" x14ac:dyDescent="0.25">
      <c r="A21" s="95" t="s">
        <v>361</v>
      </c>
    </row>
    <row r="22" spans="1:1" ht="39.6" x14ac:dyDescent="0.25">
      <c r="A22" s="95" t="s">
        <v>362</v>
      </c>
    </row>
    <row r="23" spans="1:1" ht="26.4" x14ac:dyDescent="0.25">
      <c r="A23" s="95" t="s">
        <v>363</v>
      </c>
    </row>
    <row r="24" spans="1:1" ht="52.8" x14ac:dyDescent="0.25">
      <c r="A24" s="95" t="s">
        <v>364</v>
      </c>
    </row>
    <row r="25" spans="1:1" ht="39.6" x14ac:dyDescent="0.25">
      <c r="A25" s="95" t="s">
        <v>365</v>
      </c>
    </row>
    <row r="26" spans="1:1" ht="66" x14ac:dyDescent="0.25">
      <c r="A26" s="9" t="s">
        <v>366</v>
      </c>
    </row>
    <row r="27" spans="1:1" ht="52.8" x14ac:dyDescent="0.25">
      <c r="A27" s="9" t="s">
        <v>367</v>
      </c>
    </row>
    <row r="28" spans="1:1" ht="92.4" x14ac:dyDescent="0.25">
      <c r="A28" s="95" t="s">
        <v>368</v>
      </c>
    </row>
    <row r="29" spans="1:1" ht="81.599999999999994" x14ac:dyDescent="0.25">
      <c r="A29" s="95" t="s">
        <v>369</v>
      </c>
    </row>
    <row r="30" spans="1:1" ht="26.4" x14ac:dyDescent="0.25">
      <c r="A30" s="95" t="s">
        <v>370</v>
      </c>
    </row>
    <row r="31" spans="1:1" ht="39.6" x14ac:dyDescent="0.25">
      <c r="A31" s="95" t="s">
        <v>371</v>
      </c>
    </row>
    <row r="32" spans="1:1" ht="52.8" x14ac:dyDescent="0.25">
      <c r="A32" s="95" t="s">
        <v>372</v>
      </c>
    </row>
    <row r="33" spans="1:1" ht="26.4" x14ac:dyDescent="0.25">
      <c r="A33" s="96" t="s">
        <v>373</v>
      </c>
    </row>
    <row r="34" spans="1:1" ht="26.4" x14ac:dyDescent="0.25">
      <c r="A34" s="95" t="s">
        <v>374</v>
      </c>
    </row>
    <row r="35" spans="1:1" ht="79.2" x14ac:dyDescent="0.25">
      <c r="A35" s="9" t="s">
        <v>375</v>
      </c>
    </row>
    <row r="36" spans="1:1" x14ac:dyDescent="0.25">
      <c r="A36" s="9"/>
    </row>
    <row r="37" spans="1:1" x14ac:dyDescent="0.25">
      <c r="A37" s="9" t="s">
        <v>130</v>
      </c>
    </row>
    <row r="38" spans="1:1" ht="79.2" x14ac:dyDescent="0.25">
      <c r="A38" s="95" t="s">
        <v>376</v>
      </c>
    </row>
    <row r="39" spans="1:1" ht="39.6" x14ac:dyDescent="0.25">
      <c r="A39" s="9" t="s">
        <v>377</v>
      </c>
    </row>
    <row r="40" spans="1:1" ht="41.4" customHeight="1" x14ac:dyDescent="0.25">
      <c r="A40" s="9" t="s">
        <v>378</v>
      </c>
    </row>
    <row r="41" spans="1:1" ht="148.94999999999999" customHeight="1" x14ac:dyDescent="0.25">
      <c r="A41" s="95" t="s">
        <v>379</v>
      </c>
    </row>
    <row r="42" spans="1:1" ht="39.6" x14ac:dyDescent="0.25">
      <c r="A42" s="9" t="s">
        <v>380</v>
      </c>
    </row>
    <row r="43" spans="1:1" ht="26.4" x14ac:dyDescent="0.25">
      <c r="A43" s="9" t="s">
        <v>381</v>
      </c>
    </row>
    <row r="44" spans="1:1" ht="52.8" x14ac:dyDescent="0.25">
      <c r="A44" s="11" t="s">
        <v>502</v>
      </c>
    </row>
    <row r="45" spans="1:1" x14ac:dyDescent="0.25">
      <c r="A45" s="9"/>
    </row>
    <row r="46" spans="1:1" x14ac:dyDescent="0.25">
      <c r="A46" s="9" t="s">
        <v>382</v>
      </c>
    </row>
    <row r="47" spans="1:1" ht="66" x14ac:dyDescent="0.25">
      <c r="A47" s="95" t="s">
        <v>383</v>
      </c>
    </row>
    <row r="48" spans="1:1" x14ac:dyDescent="0.25">
      <c r="A48" s="9"/>
    </row>
    <row r="49" spans="1:1" x14ac:dyDescent="0.25">
      <c r="A49" s="9" t="s">
        <v>39</v>
      </c>
    </row>
    <row r="50" spans="1:1" ht="52.8" x14ac:dyDescent="0.25">
      <c r="A50" s="95" t="s">
        <v>384</v>
      </c>
    </row>
    <row r="51" spans="1:1" ht="79.2" x14ac:dyDescent="0.25">
      <c r="A51" s="9" t="s">
        <v>385</v>
      </c>
    </row>
    <row r="52" spans="1:1" ht="66" x14ac:dyDescent="0.25">
      <c r="A52" s="9" t="s">
        <v>386</v>
      </c>
    </row>
    <row r="53" spans="1:1" ht="105.6" x14ac:dyDescent="0.25">
      <c r="A53" s="9" t="s">
        <v>387</v>
      </c>
    </row>
    <row r="54" spans="1:1" ht="26.4" x14ac:dyDescent="0.25">
      <c r="A54" s="9" t="s">
        <v>388</v>
      </c>
    </row>
    <row r="55" spans="1:1" ht="39.6" x14ac:dyDescent="0.25">
      <c r="A55" s="95" t="s">
        <v>389</v>
      </c>
    </row>
    <row r="56" spans="1:1" ht="92.4" x14ac:dyDescent="0.25">
      <c r="A56" s="95" t="s">
        <v>602</v>
      </c>
    </row>
    <row r="57" spans="1:1" ht="52.8" x14ac:dyDescent="0.25">
      <c r="A57" s="9" t="s">
        <v>390</v>
      </c>
    </row>
    <row r="58" spans="1:1" x14ac:dyDescent="0.25">
      <c r="A58" s="9"/>
    </row>
    <row r="59" spans="1:1" x14ac:dyDescent="0.25">
      <c r="A59" s="9" t="s">
        <v>40</v>
      </c>
    </row>
    <row r="60" spans="1:1" ht="66" x14ac:dyDescent="0.25">
      <c r="A60" s="95" t="s">
        <v>391</v>
      </c>
    </row>
    <row r="61" spans="1:1" ht="26.4" x14ac:dyDescent="0.25">
      <c r="A61" s="9" t="s">
        <v>392</v>
      </c>
    </row>
    <row r="62" spans="1:1" ht="52.8" x14ac:dyDescent="0.25">
      <c r="A62" s="9" t="s">
        <v>393</v>
      </c>
    </row>
    <row r="63" spans="1:1" ht="52.8" x14ac:dyDescent="0.25">
      <c r="A63" s="9" t="s">
        <v>394</v>
      </c>
    </row>
    <row r="64" spans="1:1" ht="66" x14ac:dyDescent="0.25">
      <c r="A64" s="9" t="s">
        <v>395</v>
      </c>
    </row>
    <row r="65" spans="1:1" ht="52.8" x14ac:dyDescent="0.25">
      <c r="A65" s="9" t="s">
        <v>396</v>
      </c>
    </row>
    <row r="66" spans="1:1" ht="66" x14ac:dyDescent="0.25">
      <c r="A66" s="95" t="s">
        <v>397</v>
      </c>
    </row>
    <row r="67" spans="1:1" ht="79.2" x14ac:dyDescent="0.25">
      <c r="A67" s="95" t="s">
        <v>398</v>
      </c>
    </row>
    <row r="68" spans="1:1" ht="52.8" x14ac:dyDescent="0.25">
      <c r="A68" s="9" t="s">
        <v>399</v>
      </c>
    </row>
    <row r="69" spans="1:1" ht="66" x14ac:dyDescent="0.25">
      <c r="A69" s="95" t="s">
        <v>400</v>
      </c>
    </row>
    <row r="70" spans="1:1" ht="118.8" x14ac:dyDescent="0.25">
      <c r="A70" s="95" t="s">
        <v>504</v>
      </c>
    </row>
    <row r="71" spans="1:1" ht="66" x14ac:dyDescent="0.25">
      <c r="A71" s="95" t="s">
        <v>503</v>
      </c>
    </row>
    <row r="72" spans="1:1" ht="92.4" x14ac:dyDescent="0.25">
      <c r="A72" s="95" t="s">
        <v>505</v>
      </c>
    </row>
    <row r="73" spans="1:1" ht="39.6" x14ac:dyDescent="0.25">
      <c r="A73" s="95" t="s">
        <v>506</v>
      </c>
    </row>
    <row r="74" spans="1:1" ht="52.8" x14ac:dyDescent="0.25">
      <c r="A74" s="95" t="s">
        <v>507</v>
      </c>
    </row>
    <row r="75" spans="1:1" x14ac:dyDescent="0.25">
      <c r="A75" s="95"/>
    </row>
    <row r="76" spans="1:1" x14ac:dyDescent="0.25">
      <c r="A76" s="9" t="s">
        <v>401</v>
      </c>
    </row>
    <row r="77" spans="1:1" ht="52.8" x14ac:dyDescent="0.25">
      <c r="A77" s="11" t="s">
        <v>575</v>
      </c>
    </row>
    <row r="78" spans="1:1" ht="55.2" customHeight="1" x14ac:dyDescent="0.25">
      <c r="A78" s="11" t="s">
        <v>576</v>
      </c>
    </row>
    <row r="79" spans="1:1" ht="57.6" customHeight="1" x14ac:dyDescent="0.25">
      <c r="A79" s="11" t="s">
        <v>581</v>
      </c>
    </row>
    <row r="80" spans="1:1" ht="37.950000000000003" customHeight="1" x14ac:dyDescent="0.25">
      <c r="A80" s="11" t="s">
        <v>582</v>
      </c>
    </row>
    <row r="81" spans="1:1" ht="28.2" customHeight="1" x14ac:dyDescent="0.25">
      <c r="A81" s="190" t="s">
        <v>561</v>
      </c>
    </row>
    <row r="82" spans="1:1" ht="52.8" x14ac:dyDescent="0.25">
      <c r="A82" s="95" t="s">
        <v>580</v>
      </c>
    </row>
    <row r="83" spans="1:1" x14ac:dyDescent="0.25">
      <c r="A83" s="9"/>
    </row>
    <row r="84" spans="1:1" x14ac:dyDescent="0.25">
      <c r="A84" s="9" t="s">
        <v>402</v>
      </c>
    </row>
    <row r="85" spans="1:1" ht="92.4" x14ac:dyDescent="0.25">
      <c r="A85" s="95" t="s">
        <v>403</v>
      </c>
    </row>
    <row r="86" spans="1:1" ht="66" x14ac:dyDescent="0.25">
      <c r="A86" s="9" t="s">
        <v>404</v>
      </c>
    </row>
    <row r="87" spans="1:1" ht="44.4" x14ac:dyDescent="0.25">
      <c r="A87" s="9" t="s">
        <v>405</v>
      </c>
    </row>
    <row r="88" spans="1:1" ht="26.4" x14ac:dyDescent="0.25">
      <c r="A88" s="95" t="s">
        <v>406</v>
      </c>
    </row>
    <row r="89" spans="1:1" ht="92.4" x14ac:dyDescent="0.25">
      <c r="A89" s="95" t="s">
        <v>407</v>
      </c>
    </row>
    <row r="90" spans="1:1" ht="26.4" x14ac:dyDescent="0.25">
      <c r="A90" s="11" t="s">
        <v>408</v>
      </c>
    </row>
    <row r="91" spans="1:1" ht="39.6" x14ac:dyDescent="0.25">
      <c r="A91" s="11" t="s">
        <v>500</v>
      </c>
    </row>
    <row r="92" spans="1:1" ht="52.8" x14ac:dyDescent="0.25">
      <c r="A92" s="95" t="s">
        <v>409</v>
      </c>
    </row>
    <row r="93" spans="1:1" ht="52.8" x14ac:dyDescent="0.25">
      <c r="A93" s="95" t="s">
        <v>410</v>
      </c>
    </row>
    <row r="94" spans="1:1" ht="69" customHeight="1" x14ac:dyDescent="0.25">
      <c r="A94" s="11" t="s">
        <v>577</v>
      </c>
    </row>
    <row r="95" spans="1:1" ht="64.95" customHeight="1" x14ac:dyDescent="0.25">
      <c r="A95" s="11" t="s">
        <v>579</v>
      </c>
    </row>
    <row r="96" spans="1:1" s="191" customFormat="1" ht="78" customHeight="1" x14ac:dyDescent="0.25">
      <c r="A96" s="253" t="s">
        <v>578</v>
      </c>
    </row>
    <row r="97" spans="1:1" x14ac:dyDescent="0.25">
      <c r="A97" s="9"/>
    </row>
    <row r="98" spans="1:1" x14ac:dyDescent="0.25">
      <c r="A98" s="9" t="s">
        <v>411</v>
      </c>
    </row>
    <row r="99" spans="1:1" ht="39.6" x14ac:dyDescent="0.25">
      <c r="A99" s="95" t="s">
        <v>412</v>
      </c>
    </row>
    <row r="100" spans="1:1" ht="66" x14ac:dyDescent="0.25">
      <c r="A100" s="95" t="s">
        <v>413</v>
      </c>
    </row>
    <row r="101" spans="1:1" ht="39.6" x14ac:dyDescent="0.25">
      <c r="A101" s="95" t="s">
        <v>414</v>
      </c>
    </row>
    <row r="102" spans="1:1" x14ac:dyDescent="0.25">
      <c r="A102" s="126" t="s">
        <v>415</v>
      </c>
    </row>
    <row r="103" spans="1:1" ht="66" x14ac:dyDescent="0.25">
      <c r="A103" s="126" t="s">
        <v>416</v>
      </c>
    </row>
    <row r="104" spans="1:1" ht="39.6" x14ac:dyDescent="0.25">
      <c r="A104" s="127" t="s">
        <v>417</v>
      </c>
    </row>
    <row r="105" spans="1:1" ht="93.6" customHeight="1" x14ac:dyDescent="0.25">
      <c r="A105" s="9" t="s">
        <v>418</v>
      </c>
    </row>
    <row r="106" spans="1:1" ht="66" x14ac:dyDescent="0.25">
      <c r="A106" s="95" t="s">
        <v>419</v>
      </c>
    </row>
    <row r="107" spans="1:1" ht="77.400000000000006" customHeight="1" x14ac:dyDescent="0.25">
      <c r="A107" s="95" t="s">
        <v>420</v>
      </c>
    </row>
    <row r="108" spans="1:1" ht="79.2" x14ac:dyDescent="0.25">
      <c r="A108" s="95" t="s">
        <v>421</v>
      </c>
    </row>
    <row r="109" spans="1:1" x14ac:dyDescent="0.25">
      <c r="A109" s="9"/>
    </row>
    <row r="110" spans="1:1" x14ac:dyDescent="0.25">
      <c r="A110" s="9" t="s">
        <v>305</v>
      </c>
    </row>
    <row r="111" spans="1:1" ht="52.8" x14ac:dyDescent="0.25">
      <c r="A111" s="95" t="s">
        <v>422</v>
      </c>
    </row>
    <row r="112" spans="1:1" ht="52.8" x14ac:dyDescent="0.25">
      <c r="A112" s="97" t="s">
        <v>423</v>
      </c>
    </row>
    <row r="113" spans="1:1" ht="26.4" x14ac:dyDescent="0.25">
      <c r="A113" s="95" t="s">
        <v>424</v>
      </c>
    </row>
    <row r="114" spans="1:1" ht="26.4" x14ac:dyDescent="0.25">
      <c r="A114" s="95" t="s">
        <v>425</v>
      </c>
    </row>
    <row r="115" spans="1:1" ht="39.6" x14ac:dyDescent="0.25">
      <c r="A115" s="96" t="s">
        <v>426</v>
      </c>
    </row>
    <row r="116" spans="1:1" ht="29.4" customHeight="1" x14ac:dyDescent="0.25">
      <c r="A116" s="95" t="s">
        <v>427</v>
      </c>
    </row>
    <row r="117" spans="1:1" ht="39.6" x14ac:dyDescent="0.25">
      <c r="A117" s="95" t="s">
        <v>428</v>
      </c>
    </row>
    <row r="118" spans="1:1" ht="39.6" x14ac:dyDescent="0.25">
      <c r="A118" s="95" t="s">
        <v>429</v>
      </c>
    </row>
    <row r="119" spans="1:1" ht="52.8" x14ac:dyDescent="0.25">
      <c r="A119" s="97" t="s">
        <v>430</v>
      </c>
    </row>
    <row r="120" spans="1:1" ht="52.8" x14ac:dyDescent="0.25">
      <c r="A120" s="9" t="s">
        <v>431</v>
      </c>
    </row>
    <row r="121" spans="1:1" ht="39.6" x14ac:dyDescent="0.25">
      <c r="A121" s="97" t="s">
        <v>432</v>
      </c>
    </row>
    <row r="122" spans="1:1" ht="52.8" x14ac:dyDescent="0.25">
      <c r="A122" s="9" t="s">
        <v>433</v>
      </c>
    </row>
    <row r="123" spans="1:1" ht="105.6" x14ac:dyDescent="0.25">
      <c r="A123" s="9" t="s">
        <v>434</v>
      </c>
    </row>
    <row r="124" spans="1:1" ht="39.6" x14ac:dyDescent="0.25">
      <c r="A124" s="95" t="s">
        <v>435</v>
      </c>
    </row>
    <row r="125" spans="1:1" ht="39.6" x14ac:dyDescent="0.25">
      <c r="A125" s="95" t="s">
        <v>436</v>
      </c>
    </row>
  </sheetData>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zoomScaleNormal="100" workbookViewId="0">
      <selection activeCell="C15" sqref="C15"/>
    </sheetView>
  </sheetViews>
  <sheetFormatPr defaultRowHeight="13.2" x14ac:dyDescent="0.25"/>
  <cols>
    <col min="1" max="1" width="5.33203125" style="150" customWidth="1"/>
    <col min="2" max="2" width="82.6640625" style="182" customWidth="1"/>
  </cols>
  <sheetData>
    <row r="1" spans="1:13" ht="13.8" x14ac:dyDescent="0.25">
      <c r="B1" s="179" t="s">
        <v>564</v>
      </c>
    </row>
    <row r="3" spans="1:13" x14ac:dyDescent="0.25">
      <c r="B3" s="180" t="str">
        <f>Предисл!A1</f>
        <v>ПРЕДИСЛОВИЕ</v>
      </c>
    </row>
    <row r="4" spans="1:13" x14ac:dyDescent="0.25">
      <c r="A4" s="150">
        <v>1</v>
      </c>
      <c r="B4" s="185" t="str">
        <f>'1'!A1</f>
        <v>I.  ОСНОВНЫЕ ЭКОНОМИЧЕСКИЕ И СОЦИАЛЬНЫЕ ПОКАЗАТЕЛИ</v>
      </c>
    </row>
    <row r="5" spans="1:13" x14ac:dyDescent="0.25">
      <c r="B5" s="180" t="str">
        <f>'2'!A1</f>
        <v>II. ПРОИЗВОДСТВО ТОВАРОВ И УСЛУГ</v>
      </c>
    </row>
    <row r="6" spans="1:13" x14ac:dyDescent="0.25">
      <c r="B6" s="182" t="str">
        <f>'2'!A3</f>
        <v>ПРОМЫШЛЕННОЕ ПРОИЗВОДСТВО</v>
      </c>
    </row>
    <row r="7" spans="1:13" x14ac:dyDescent="0.25">
      <c r="A7" s="150">
        <v>2</v>
      </c>
      <c r="B7" s="183" t="s">
        <v>540</v>
      </c>
    </row>
    <row r="8" spans="1:13" x14ac:dyDescent="0.25">
      <c r="A8" s="150">
        <v>3</v>
      </c>
      <c r="B8" s="183" t="str">
        <f>'3'!A1</f>
        <v>Индексы производства по отдельным видам экономической деятельности</v>
      </c>
    </row>
    <row r="9" spans="1:13" ht="27.6" customHeight="1" x14ac:dyDescent="0.25">
      <c r="A9" s="150">
        <v>4</v>
      </c>
      <c r="B9" s="184"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0" spans="1:13" x14ac:dyDescent="0.25">
      <c r="A10" s="150">
        <v>5</v>
      </c>
      <c r="B10" s="181" t="str">
        <f>'5'!A1</f>
        <v>Производство основных видов продукции</v>
      </c>
    </row>
    <row r="11" spans="1:13" x14ac:dyDescent="0.25">
      <c r="B11" s="181" t="str">
        <f>'6'!A1</f>
        <v>СЕЛЬСКОЕ ХОЗЯЙСТВО</v>
      </c>
    </row>
    <row r="12" spans="1:13" s="182" customFormat="1" x14ac:dyDescent="0.25">
      <c r="A12" s="439">
        <v>6</v>
      </c>
      <c r="B12" s="438" t="s">
        <v>672</v>
      </c>
    </row>
    <row r="13" spans="1:13" s="182" customFormat="1" x14ac:dyDescent="0.25">
      <c r="A13" s="439">
        <v>7</v>
      </c>
      <c r="B13" s="438" t="s">
        <v>441</v>
      </c>
    </row>
    <row r="14" spans="1:13" s="182" customFormat="1" ht="15" customHeight="1" x14ac:dyDescent="0.25">
      <c r="A14" s="439">
        <v>8</v>
      </c>
      <c r="B14" s="438" t="s">
        <v>625</v>
      </c>
      <c r="D14" s="461"/>
      <c r="E14" s="461"/>
      <c r="F14" s="461"/>
      <c r="G14" s="461"/>
      <c r="H14" s="461"/>
      <c r="I14" s="461"/>
      <c r="J14" s="461"/>
      <c r="K14" s="461"/>
      <c r="L14" s="461"/>
      <c r="M14" s="461"/>
    </row>
    <row r="15" spans="1:13" s="182" customFormat="1" x14ac:dyDescent="0.25">
      <c r="A15" s="439">
        <v>9</v>
      </c>
      <c r="B15" s="438" t="s">
        <v>673</v>
      </c>
    </row>
    <row r="16" spans="1:13" ht="12.75" x14ac:dyDescent="0.2">
      <c r="B16" s="182" t="str">
        <f>'10'!A1</f>
        <v>СТРОИТЕЛЬСТВО</v>
      </c>
      <c r="D16" s="87"/>
      <c r="E16" s="87"/>
      <c r="F16" s="87"/>
      <c r="G16" s="87"/>
      <c r="H16" s="87"/>
      <c r="I16" s="87"/>
      <c r="J16" s="87"/>
      <c r="K16" s="87"/>
      <c r="L16" s="87"/>
      <c r="M16" s="87"/>
    </row>
    <row r="17" spans="1:9" s="182" customFormat="1" x14ac:dyDescent="0.25">
      <c r="A17" s="439">
        <v>10</v>
      </c>
      <c r="B17" s="438" t="s">
        <v>129</v>
      </c>
    </row>
    <row r="18" spans="1:9" s="182" customFormat="1" ht="26.4" x14ac:dyDescent="0.25">
      <c r="A18" s="439">
        <v>11</v>
      </c>
      <c r="B18" s="442" t="s">
        <v>674</v>
      </c>
      <c r="C18" s="443"/>
      <c r="D18" s="443"/>
      <c r="E18" s="443"/>
      <c r="F18" s="443"/>
      <c r="G18" s="443"/>
      <c r="H18" s="443"/>
      <c r="I18" s="443"/>
    </row>
    <row r="19" spans="1:9" s="182" customFormat="1" ht="12.75" x14ac:dyDescent="0.2">
      <c r="A19" s="439"/>
      <c r="B19" s="182" t="str">
        <f>'12'!A1</f>
        <v xml:space="preserve"> АВТОМОБИЛЬНЫЙ ТРАНСПОРТ</v>
      </c>
    </row>
    <row r="20" spans="1:9" s="182" customFormat="1" ht="26.4" x14ac:dyDescent="0.25">
      <c r="A20" s="439">
        <v>12</v>
      </c>
      <c r="B20" s="444" t="str">
        <f>'12'!A3</f>
        <v>Динамика грузооборота автомобильного транспорта организаций 
(без субъектов малого предпринимательства) всех видов экономической деятельности</v>
      </c>
      <c r="C20" s="443"/>
      <c r="D20" s="443"/>
      <c r="E20" s="443"/>
      <c r="F20" s="443"/>
      <c r="G20" s="443"/>
      <c r="H20" s="443"/>
    </row>
    <row r="21" spans="1:9" s="182" customFormat="1" ht="12.75" x14ac:dyDescent="0.2">
      <c r="A21" s="439"/>
      <c r="B21" s="180" t="str">
        <f>'13'!A1</f>
        <v>III. РЫНКИ ТОВАРОВ И УСЛУГ</v>
      </c>
    </row>
    <row r="22" spans="1:9" s="182" customFormat="1" ht="12.75" x14ac:dyDescent="0.2">
      <c r="A22" s="439"/>
      <c r="B22" s="182" t="str">
        <f>'13'!A3</f>
        <v>РОЗНИЧНАЯ ТОРГОВЛЯ</v>
      </c>
    </row>
    <row r="23" spans="1:9" s="182" customFormat="1" x14ac:dyDescent="0.25">
      <c r="A23" s="439">
        <v>13</v>
      </c>
      <c r="B23" s="438" t="s">
        <v>139</v>
      </c>
    </row>
    <row r="24" spans="1:9" s="182" customFormat="1" ht="26.4" x14ac:dyDescent="0.25">
      <c r="A24" s="439">
        <v>14</v>
      </c>
      <c r="B24" s="440" t="s">
        <v>146</v>
      </c>
    </row>
    <row r="25" spans="1:9" s="182" customFormat="1" ht="24" customHeight="1" x14ac:dyDescent="0.25">
      <c r="A25" s="439">
        <v>15</v>
      </c>
      <c r="B25" s="440" t="s">
        <v>147</v>
      </c>
    </row>
    <row r="26" spans="1:9" s="182" customFormat="1" ht="12.75" x14ac:dyDescent="0.2">
      <c r="A26" s="439"/>
      <c r="B26" s="182" t="str">
        <f>'16'!A1</f>
        <v>РЫНОК ПЛАТНЫХ УСЛУГ НАСЕЛЕНИЮ</v>
      </c>
    </row>
    <row r="27" spans="1:9" s="182" customFormat="1" x14ac:dyDescent="0.25">
      <c r="A27" s="439">
        <v>16</v>
      </c>
      <c r="B27" s="438" t="s">
        <v>154</v>
      </c>
    </row>
    <row r="28" spans="1:9" s="182" customFormat="1" ht="12.75" x14ac:dyDescent="0.2">
      <c r="A28" s="439"/>
      <c r="B28" s="180" t="str">
        <f>'17'!A1</f>
        <v>IV. ЦЕНЫ</v>
      </c>
    </row>
    <row r="29" spans="1:9" s="182" customFormat="1" x14ac:dyDescent="0.25">
      <c r="A29" s="439"/>
      <c r="B29" s="182" t="str">
        <f>'17'!A3</f>
        <v>ИНДЕКСЫ ПОТРЕБИТЕЛЬСКИХ ЦЕН И ТАРИФОВ</v>
      </c>
    </row>
    <row r="30" spans="1:9" s="182" customFormat="1" x14ac:dyDescent="0.25">
      <c r="A30" s="439">
        <v>17</v>
      </c>
      <c r="B30" s="438" t="s">
        <v>479</v>
      </c>
    </row>
    <row r="31" spans="1:9" s="182" customFormat="1" x14ac:dyDescent="0.25">
      <c r="A31" s="439">
        <v>18</v>
      </c>
      <c r="B31" s="438" t="s">
        <v>161</v>
      </c>
    </row>
    <row r="32" spans="1:9" s="182" customFormat="1" x14ac:dyDescent="0.25">
      <c r="A32" s="439">
        <v>19</v>
      </c>
      <c r="B32" s="438" t="s">
        <v>461</v>
      </c>
    </row>
    <row r="33" spans="1:2" s="182" customFormat="1" x14ac:dyDescent="0.25">
      <c r="A33" s="439">
        <v>20</v>
      </c>
      <c r="B33" s="438" t="s">
        <v>181</v>
      </c>
    </row>
    <row r="34" spans="1:2" s="182" customFormat="1" x14ac:dyDescent="0.25">
      <c r="A34" s="439">
        <v>21</v>
      </c>
      <c r="B34" s="438" t="s">
        <v>196</v>
      </c>
    </row>
    <row r="35" spans="1:2" s="182" customFormat="1" x14ac:dyDescent="0.25">
      <c r="A35" s="439">
        <v>22</v>
      </c>
      <c r="B35" s="438" t="s">
        <v>206</v>
      </c>
    </row>
    <row r="36" spans="1:2" s="182" customFormat="1" x14ac:dyDescent="0.25">
      <c r="A36" s="439">
        <v>23</v>
      </c>
      <c r="B36" s="438" t="s">
        <v>463</v>
      </c>
    </row>
    <row r="37" spans="1:2" s="182" customFormat="1" x14ac:dyDescent="0.25">
      <c r="A37" s="439">
        <v>24</v>
      </c>
      <c r="B37" s="181" t="s">
        <v>464</v>
      </c>
    </row>
    <row r="38" spans="1:2" s="182" customFormat="1" x14ac:dyDescent="0.25">
      <c r="A38" s="439"/>
      <c r="B38" s="182" t="str">
        <f>'25'!A1</f>
        <v>ИНДЕКСЫ ЦЕН И ТАРИФОВ ПРОИЗВОДИТЕЛЕЙ</v>
      </c>
    </row>
    <row r="39" spans="1:2" s="182" customFormat="1" ht="27.75" customHeight="1" x14ac:dyDescent="0.25">
      <c r="A39" s="439">
        <v>25</v>
      </c>
      <c r="B39" s="440" t="s">
        <v>675</v>
      </c>
    </row>
    <row r="40" spans="1:2" s="182" customFormat="1" ht="30" customHeight="1" x14ac:dyDescent="0.25">
      <c r="A40" s="439">
        <v>26</v>
      </c>
      <c r="B40" s="440" t="s">
        <v>676</v>
      </c>
    </row>
    <row r="41" spans="1:2" s="182" customFormat="1" ht="29.25" customHeight="1" x14ac:dyDescent="0.25">
      <c r="A41" s="439">
        <v>27</v>
      </c>
      <c r="B41" s="440" t="s">
        <v>452</v>
      </c>
    </row>
    <row r="42" spans="1:2" s="182" customFormat="1" ht="27" customHeight="1" x14ac:dyDescent="0.25">
      <c r="A42" s="439">
        <v>28</v>
      </c>
      <c r="B42" s="440" t="s">
        <v>338</v>
      </c>
    </row>
    <row r="43" spans="1:2" s="182" customFormat="1" x14ac:dyDescent="0.25">
      <c r="A43" s="439">
        <v>29</v>
      </c>
      <c r="B43" s="438" t="s">
        <v>339</v>
      </c>
    </row>
    <row r="44" spans="1:2" s="182" customFormat="1" x14ac:dyDescent="0.25">
      <c r="A44" s="439"/>
      <c r="B44" s="180" t="str">
        <f>'30'!A1</f>
        <v>V. КРЕДИТОРСКАЯ ЗАДОЛЖЕННОСТЬ</v>
      </c>
    </row>
    <row r="45" spans="1:2" s="182" customFormat="1" x14ac:dyDescent="0.25">
      <c r="A45" s="439"/>
      <c r="B45" s="182" t="str">
        <f>'30'!A3</f>
        <v>ПРОСРОЧЕННАЯ КРЕДИТОРСКАЯ ЗАДОЛЖЕННОСТЬ ОРГАНИЗАЦИЙ</v>
      </c>
    </row>
    <row r="46" spans="1:2" s="182" customFormat="1" ht="26.4" x14ac:dyDescent="0.25">
      <c r="A46" s="439">
        <v>30</v>
      </c>
      <c r="B46" s="440" t="s">
        <v>627</v>
      </c>
    </row>
    <row r="47" spans="1:2" s="182" customFormat="1" x14ac:dyDescent="0.25">
      <c r="A47" s="439"/>
      <c r="B47" s="180" t="str">
        <f>'31'!A1</f>
        <v>VI. УРОВЕНЬ ЖИЗНИ НАСЕЛЕНИЯ</v>
      </c>
    </row>
    <row r="48" spans="1:2" s="182" customFormat="1" x14ac:dyDescent="0.25">
      <c r="A48" s="439"/>
      <c r="B48" s="182" t="str">
        <f>'31'!A3</f>
        <v>ЗАРАБОТНАЯ ПЛАТА</v>
      </c>
    </row>
    <row r="49" spans="1:6" s="182" customFormat="1" ht="26.4" x14ac:dyDescent="0.25">
      <c r="A49" s="439">
        <v>31</v>
      </c>
      <c r="B49" s="440" t="s">
        <v>253</v>
      </c>
    </row>
    <row r="50" spans="1:6" s="182" customFormat="1" ht="26.25" customHeight="1" x14ac:dyDescent="0.25">
      <c r="A50" s="439">
        <v>32</v>
      </c>
      <c r="B50" s="440" t="s">
        <v>480</v>
      </c>
    </row>
    <row r="51" spans="1:6" s="182" customFormat="1" ht="26.4" x14ac:dyDescent="0.25">
      <c r="A51" s="439">
        <v>33</v>
      </c>
      <c r="B51" s="440" t="s">
        <v>276</v>
      </c>
    </row>
    <row r="52" spans="1:6" s="182" customFormat="1" x14ac:dyDescent="0.25">
      <c r="A52" s="439"/>
      <c r="B52" s="180" t="str">
        <f>'34'!A1</f>
        <v>VII. ЗАНЯТОСТЬ И БЕЗРАБОТИЦА</v>
      </c>
    </row>
    <row r="53" spans="1:6" s="182" customFormat="1" x14ac:dyDescent="0.25">
      <c r="A53" s="439">
        <v>34</v>
      </c>
      <c r="B53" s="438" t="s">
        <v>677</v>
      </c>
    </row>
    <row r="54" spans="1:6" s="182" customFormat="1" ht="26.4" x14ac:dyDescent="0.25">
      <c r="A54" s="439">
        <v>35</v>
      </c>
      <c r="B54" s="442" t="s">
        <v>678</v>
      </c>
      <c r="C54" s="443"/>
      <c r="D54" s="443"/>
      <c r="E54" s="443"/>
      <c r="F54" s="443"/>
    </row>
    <row r="55" spans="1:6" s="182" customFormat="1" x14ac:dyDescent="0.25">
      <c r="A55" s="439"/>
      <c r="B55" s="180" t="str">
        <f>'36'!A1</f>
        <v>VIII. ДЕМОГРАФИЯ</v>
      </c>
    </row>
    <row r="56" spans="1:6" s="182" customFormat="1" x14ac:dyDescent="0.25">
      <c r="A56" s="439">
        <v>36</v>
      </c>
      <c r="B56" s="438" t="s">
        <v>306</v>
      </c>
    </row>
    <row r="57" spans="1:6" s="182" customFormat="1" x14ac:dyDescent="0.25">
      <c r="A57" s="439">
        <v>37</v>
      </c>
      <c r="B57" s="438" t="s">
        <v>317</v>
      </c>
    </row>
    <row r="58" spans="1:6" s="182" customFormat="1" x14ac:dyDescent="0.25">
      <c r="A58" s="439">
        <v>38</v>
      </c>
      <c r="B58" s="441" t="s">
        <v>477</v>
      </c>
    </row>
    <row r="59" spans="1:6" s="182" customFormat="1" x14ac:dyDescent="0.25">
      <c r="A59" s="439"/>
    </row>
    <row r="60" spans="1:6" s="182" customFormat="1" x14ac:dyDescent="0.25">
      <c r="A60" s="439"/>
    </row>
  </sheetData>
  <mergeCells count="1">
    <mergeCell ref="D14:M14"/>
  </mergeCells>
  <hyperlinks>
    <hyperlink ref="B7" location="'2'!A1" display="'2'!A1"/>
    <hyperlink ref="B8" location="'3'!A1" display="'3'!A1"/>
    <hyperlink ref="B9" location="'4'!A1" display="'4'!A1"/>
    <hyperlink ref="B4" location="'1'!A1" display="'1'!A1"/>
    <hyperlink ref="B10" location="'5'!A1" display="'5'!A1"/>
    <hyperlink ref="B12" location="'6'!A1" display="'6'!A1"/>
    <hyperlink ref="B51" location="'33'!A1" display="Динамика просроченной задолженности по заработной плате организаций (без субъектов малого предпринимательства)"/>
    <hyperlink ref="B13" location="'7'!A1" display="Динамика поголовья основных видов скота в сельскохозяйственных организациях"/>
    <hyperlink ref="B14" location="'8'!A1" display="'8'!A1"/>
    <hyperlink ref="B15" location="'9'!A1" display="'9'!A1"/>
    <hyperlink ref="B17" location="'10'!A1" display="'10'!A1"/>
    <hyperlink ref="B18" location="'11'!A1" display="'11'!A1"/>
    <hyperlink ref="B20" location="'12'!A1" display="'12'!A1"/>
    <hyperlink ref="B23" location="'13'!A1" display="'13'!A1"/>
    <hyperlink ref="B24" location="'14'!A1" display="'14'!A1"/>
    <hyperlink ref="B25" location="'15'!A1" display="Динамика оборота розничной торговли пищевыми продуктами, включая напитки, и табачными изделиями, непродовольственными товарами"/>
    <hyperlink ref="B27" location="'16'!A1" display="Динамика объема платных услуг населению"/>
    <hyperlink ref="B30" location="'17'!A1" display="Динамика индексов потребительских цен и тарифов на товары и услуги населению"/>
    <hyperlink ref="B31" location="'18'!A1" display="Индексы потребительских цен на отдельные группы и виды продовольственных товаров"/>
    <hyperlink ref="B32" location="'19'!A1" display="Динамика стоимости условного (минимального) набора продуктов питания "/>
    <hyperlink ref="B33" location="'20'!A1" display="Индексы потребительских цен на отдельные группы непродовольственных товаров"/>
    <hyperlink ref="B34" location="'21'!A1" display="Индексы потребительских цен и тарифов на отдельные группы услуг"/>
    <hyperlink ref="B35" location="'22'!A1" display="Индексы цен на жилищные и коммунальные услуги"/>
    <hyperlink ref="B36" location="'23'!A1" display="Средние потребительские цены на бензин автомобильный и топливо моторное"/>
    <hyperlink ref="B37" location="'24'!A1" display="Индексы потребительских цен на бензин автомобильный и топливо моторное"/>
    <hyperlink ref="B39" location="'25'!A1" display="Динамика индексов цен производителей промышленных товаров, реализованных на внутреннем рынке"/>
    <hyperlink ref="B41" location="'27'!A1" display="Индексы цен производителей отдельных видов промышленных товаров, реализованных на внутреннем рынке"/>
    <hyperlink ref="B40" location="'26'!A1" display="Индексы цен производителей промышленных товаров, реализованных на внутреннем рынке, по отдельным видам экономической деятельности"/>
    <hyperlink ref="B42" location="'28'!A1" display="Динамика индексов цен на продукцию (затраты, услуги) инвестиционного назначения по элементам технологической структуры"/>
    <hyperlink ref="B43" location="'29'!A1" display="Динамика индексов тарифов на грузовые перевозки отдельными видами транспорта "/>
    <hyperlink ref="B46" location="'30'!A1" display="Просроченная кредиторская задолженность организаций (без субъектов малого предпринимательства) по видам экономической деятельности в феврале  2022 года"/>
    <hyperlink ref="B49" location="'31'!A1" display="Динамика среднемесячной номинальной и реальной начисленной заработной платы работников организаций"/>
    <hyperlink ref="B50" location="'32'!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3" location="'34'!A1" display="Число замещенных рабочих мест в организациях (без субъектов малого предпринимательства) "/>
    <hyperlink ref="B54" location="'35'!A1" display="Динамика численности незанятых трудовой деятельностью граждан, зарегистрированных в органах службы занятости населения "/>
    <hyperlink ref="B56" location="'36'!A1" display="Показатели естественного движения населения "/>
    <hyperlink ref="B57" location="'37'!A1" display="Общие итоги миграции"/>
    <hyperlink ref="B58" location="'38'!A1" display="IX. МЕТОДОЛОГИЧЕСКИЕ ПОЯСНЕНИЯ"/>
  </hyperlink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Normal="100" workbookViewId="0">
      <selection activeCell="H36" sqref="H36"/>
    </sheetView>
  </sheetViews>
  <sheetFormatPr defaultRowHeight="13.2" x14ac:dyDescent="0.25"/>
  <cols>
    <col min="1" max="1" width="36" customWidth="1"/>
    <col min="2" max="2" width="10.44140625" customWidth="1"/>
    <col min="3" max="3" width="10.88671875" customWidth="1"/>
    <col min="4" max="4" width="10.44140625" customWidth="1"/>
    <col min="5" max="5" width="11.109375" customWidth="1"/>
    <col min="6" max="6" width="10.33203125" customWidth="1"/>
  </cols>
  <sheetData>
    <row r="1" spans="1:6" ht="13.8" x14ac:dyDescent="0.25">
      <c r="A1" s="462" t="s">
        <v>469</v>
      </c>
      <c r="B1" s="462"/>
      <c r="C1" s="462"/>
      <c r="D1" s="462"/>
      <c r="E1" s="462"/>
      <c r="F1" s="462"/>
    </row>
    <row r="2" spans="1:6" ht="10.5" customHeight="1" x14ac:dyDescent="0.2">
      <c r="A2" s="14"/>
      <c r="B2" s="14"/>
      <c r="C2" s="14"/>
      <c r="D2" s="14"/>
      <c r="E2" s="14"/>
    </row>
    <row r="3" spans="1:6" ht="13.95" customHeight="1" x14ac:dyDescent="0.25">
      <c r="A3" s="467"/>
      <c r="B3" s="469" t="s">
        <v>609</v>
      </c>
      <c r="C3" s="463" t="s">
        <v>583</v>
      </c>
      <c r="D3" s="463" t="s">
        <v>606</v>
      </c>
      <c r="E3" s="463" t="s">
        <v>584</v>
      </c>
      <c r="F3" s="18" t="s">
        <v>44</v>
      </c>
    </row>
    <row r="4" spans="1:6" ht="75" customHeight="1" x14ac:dyDescent="0.25">
      <c r="A4" s="468"/>
      <c r="B4" s="470"/>
      <c r="C4" s="464"/>
      <c r="D4" s="464"/>
      <c r="E4" s="464"/>
      <c r="F4" s="15" t="s">
        <v>610</v>
      </c>
    </row>
    <row r="5" spans="1:6" ht="18" customHeight="1" x14ac:dyDescent="0.25">
      <c r="A5" s="16" t="s">
        <v>45</v>
      </c>
      <c r="B5" s="284"/>
      <c r="C5" s="285">
        <v>105.2</v>
      </c>
      <c r="D5" s="285"/>
      <c r="E5" s="65">
        <v>105</v>
      </c>
      <c r="F5" s="264">
        <v>106.4</v>
      </c>
    </row>
    <row r="6" spans="1:6" ht="39.6" x14ac:dyDescent="0.25">
      <c r="A6" s="16" t="s">
        <v>46</v>
      </c>
      <c r="B6" s="290">
        <v>47976.3</v>
      </c>
      <c r="C6" s="291">
        <v>93.7</v>
      </c>
      <c r="D6" s="291">
        <v>101993.8</v>
      </c>
      <c r="E6" s="291">
        <v>91.6</v>
      </c>
      <c r="F6" s="291">
        <v>89.2</v>
      </c>
    </row>
    <row r="7" spans="1:6" ht="66.75" customHeight="1" x14ac:dyDescent="0.25">
      <c r="A7" s="255" t="s">
        <v>588</v>
      </c>
      <c r="B7" s="284">
        <v>19562</v>
      </c>
      <c r="C7" s="263" t="s">
        <v>639</v>
      </c>
      <c r="D7" s="285">
        <v>60641</v>
      </c>
      <c r="E7" s="263" t="s">
        <v>550</v>
      </c>
      <c r="F7" s="292">
        <v>96.2</v>
      </c>
    </row>
    <row r="8" spans="1:6" ht="51.6" customHeight="1" x14ac:dyDescent="0.25">
      <c r="A8" s="19" t="s">
        <v>585</v>
      </c>
      <c r="B8" s="232">
        <v>78.7</v>
      </c>
      <c r="C8" s="65">
        <v>176.5</v>
      </c>
      <c r="D8" s="65">
        <v>200.7</v>
      </c>
      <c r="E8" s="196">
        <v>173.7</v>
      </c>
      <c r="F8" s="196">
        <v>101.9</v>
      </c>
    </row>
    <row r="9" spans="1:6" ht="26.4" x14ac:dyDescent="0.25">
      <c r="A9" s="19" t="s">
        <v>55</v>
      </c>
      <c r="B9" s="284">
        <v>15449.9</v>
      </c>
      <c r="C9" s="285">
        <v>98.3</v>
      </c>
      <c r="D9" s="285">
        <v>43369.1</v>
      </c>
      <c r="E9" s="65">
        <v>104.2</v>
      </c>
      <c r="F9" s="425" t="s">
        <v>667</v>
      </c>
    </row>
    <row r="10" spans="1:6" ht="26.4" x14ac:dyDescent="0.25">
      <c r="A10" s="19" t="s">
        <v>56</v>
      </c>
      <c r="B10" s="232">
        <v>4563.5</v>
      </c>
      <c r="C10" s="65">
        <v>99.2</v>
      </c>
      <c r="D10" s="65">
        <v>13060</v>
      </c>
      <c r="E10" s="65">
        <v>107.2</v>
      </c>
      <c r="F10" s="285">
        <v>93.2</v>
      </c>
    </row>
    <row r="11" spans="1:6" ht="26.4" x14ac:dyDescent="0.25">
      <c r="A11" s="16" t="s">
        <v>48</v>
      </c>
      <c r="B11" s="134"/>
      <c r="C11" s="291">
        <v>113.6</v>
      </c>
      <c r="D11" s="65"/>
      <c r="E11" s="144">
        <v>108.4</v>
      </c>
      <c r="F11" s="291">
        <v>104.9</v>
      </c>
    </row>
    <row r="12" spans="1:6" ht="55.2" x14ac:dyDescent="0.25">
      <c r="A12" s="16" t="s">
        <v>49</v>
      </c>
      <c r="B12" s="134"/>
      <c r="C12" s="291">
        <v>136.1</v>
      </c>
      <c r="D12" s="65"/>
      <c r="E12" s="144">
        <v>131.80000000000001</v>
      </c>
      <c r="F12" s="291">
        <v>97.2</v>
      </c>
    </row>
    <row r="13" spans="1:6" ht="55.2" customHeight="1" x14ac:dyDescent="0.25">
      <c r="A13" s="109" t="s">
        <v>598</v>
      </c>
      <c r="B13" s="114"/>
      <c r="C13" s="354">
        <v>105.5</v>
      </c>
      <c r="D13" s="196"/>
      <c r="E13" s="264">
        <v>104.6</v>
      </c>
      <c r="F13" s="354">
        <v>99.5</v>
      </c>
    </row>
    <row r="14" spans="1:6" ht="39.6" x14ac:dyDescent="0.25">
      <c r="A14" s="109" t="s">
        <v>327</v>
      </c>
      <c r="B14" s="115"/>
      <c r="C14" s="354">
        <v>109.9</v>
      </c>
      <c r="D14" s="196"/>
      <c r="E14" s="264">
        <v>107.7</v>
      </c>
      <c r="F14" s="354">
        <v>106.7</v>
      </c>
    </row>
    <row r="15" spans="1:6" ht="26.4" x14ac:dyDescent="0.25">
      <c r="A15" s="109" t="s">
        <v>328</v>
      </c>
      <c r="B15" s="115"/>
      <c r="C15" s="354">
        <v>116.3</v>
      </c>
      <c r="D15" s="196"/>
      <c r="E15" s="264">
        <v>110.9</v>
      </c>
      <c r="F15" s="354">
        <v>103.3</v>
      </c>
    </row>
    <row r="16" spans="1:6" ht="28.8" x14ac:dyDescent="0.25">
      <c r="A16" s="16" t="s">
        <v>53</v>
      </c>
      <c r="B16" s="134"/>
      <c r="C16" s="135"/>
      <c r="D16" s="135"/>
      <c r="E16" s="65"/>
      <c r="F16" s="135"/>
    </row>
    <row r="17" spans="1:6" x14ac:dyDescent="0.25">
      <c r="A17" s="52" t="s">
        <v>50</v>
      </c>
      <c r="B17" s="284">
        <v>119510</v>
      </c>
      <c r="C17" s="65">
        <v>108</v>
      </c>
      <c r="D17" s="285">
        <v>118157</v>
      </c>
      <c r="E17" s="65">
        <v>108</v>
      </c>
      <c r="F17" s="285">
        <v>106.8</v>
      </c>
    </row>
    <row r="18" spans="1:6" x14ac:dyDescent="0.25">
      <c r="A18" s="52" t="s">
        <v>51</v>
      </c>
      <c r="B18" s="367"/>
      <c r="C18" s="285">
        <v>102.3</v>
      </c>
      <c r="D18" s="289"/>
      <c r="E18" s="65">
        <v>102.1</v>
      </c>
      <c r="F18" s="285">
        <v>101.9</v>
      </c>
    </row>
    <row r="19" spans="1:6" ht="39.6" x14ac:dyDescent="0.25">
      <c r="A19" s="286" t="s">
        <v>54</v>
      </c>
      <c r="B19" s="32">
        <v>1.3</v>
      </c>
      <c r="C19" s="33">
        <v>27.9</v>
      </c>
      <c r="D19" s="33"/>
      <c r="E19" s="353"/>
      <c r="F19" s="33"/>
    </row>
    <row r="20" spans="1:6" x14ac:dyDescent="0.25">
      <c r="A20" s="20"/>
      <c r="B20" s="20"/>
      <c r="C20" s="20"/>
      <c r="D20" s="20"/>
      <c r="E20" s="20"/>
      <c r="F20" s="20"/>
    </row>
    <row r="21" spans="1:6" ht="51.75" customHeight="1" x14ac:dyDescent="0.25">
      <c r="A21" s="466" t="s">
        <v>52</v>
      </c>
      <c r="B21" s="466"/>
      <c r="C21" s="466"/>
      <c r="D21" s="466"/>
      <c r="E21" s="466"/>
      <c r="F21" s="466"/>
    </row>
    <row r="22" spans="1:6" ht="25.2" customHeight="1" x14ac:dyDescent="0.25">
      <c r="A22" s="466" t="s">
        <v>611</v>
      </c>
      <c r="B22" s="466"/>
      <c r="C22" s="466"/>
      <c r="D22" s="466"/>
      <c r="E22" s="466"/>
      <c r="F22" s="466"/>
    </row>
    <row r="23" spans="1:6" ht="15.75" customHeight="1" x14ac:dyDescent="0.25">
      <c r="A23" s="465" t="s">
        <v>668</v>
      </c>
      <c r="B23" s="465"/>
      <c r="C23" s="465"/>
      <c r="D23" s="465"/>
      <c r="E23" s="465"/>
      <c r="F23" s="465"/>
    </row>
    <row r="24" spans="1:6" ht="24.6" customHeight="1" x14ac:dyDescent="0.25">
      <c r="A24" s="20"/>
      <c r="B24" s="20"/>
      <c r="C24" s="20"/>
      <c r="D24" s="20"/>
      <c r="E24" s="20"/>
      <c r="F24" s="20"/>
    </row>
    <row r="25" spans="1:6" x14ac:dyDescent="0.25">
      <c r="A25" s="20"/>
      <c r="B25" s="20"/>
      <c r="C25" s="20"/>
      <c r="D25" s="20"/>
      <c r="E25" s="20"/>
      <c r="F25" s="20"/>
    </row>
    <row r="26" spans="1:6" x14ac:dyDescent="0.25">
      <c r="A26" s="20"/>
      <c r="B26" s="20"/>
      <c r="C26" s="20"/>
      <c r="D26" s="20"/>
      <c r="E26" s="20"/>
      <c r="F26" s="20"/>
    </row>
  </sheetData>
  <mergeCells count="9">
    <mergeCell ref="A1:F1"/>
    <mergeCell ref="D3:D4"/>
    <mergeCell ref="E3:E4"/>
    <mergeCell ref="A23:F23"/>
    <mergeCell ref="A21:F21"/>
    <mergeCell ref="A22:F22"/>
    <mergeCell ref="A3:A4"/>
    <mergeCell ref="B3:B4"/>
    <mergeCell ref="C3:C4"/>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120" zoomScaleNormal="120" workbookViewId="0">
      <selection activeCell="B38" sqref="B38"/>
    </sheetView>
  </sheetViews>
  <sheetFormatPr defaultRowHeight="13.2" x14ac:dyDescent="0.25"/>
  <cols>
    <col min="1" max="1" width="35.33203125" customWidth="1"/>
    <col min="2" max="3" width="26.6640625" customWidth="1"/>
  </cols>
  <sheetData>
    <row r="1" spans="1:3" ht="13.8" x14ac:dyDescent="0.25">
      <c r="A1" s="471" t="s">
        <v>470</v>
      </c>
      <c r="B1" s="471"/>
      <c r="C1" s="471"/>
    </row>
    <row r="3" spans="1:3" ht="18" customHeight="1" x14ac:dyDescent="0.25">
      <c r="A3" s="472" t="s">
        <v>345</v>
      </c>
      <c r="B3" s="472"/>
      <c r="C3" s="472"/>
    </row>
    <row r="4" spans="1:3" ht="13.2" customHeight="1" x14ac:dyDescent="0.2">
      <c r="A4" s="22"/>
      <c r="B4" s="23"/>
      <c r="C4" s="20"/>
    </row>
    <row r="5" spans="1:3" ht="16.2" x14ac:dyDescent="0.25">
      <c r="A5" s="473" t="s">
        <v>57</v>
      </c>
      <c r="B5" s="473"/>
      <c r="C5" s="473"/>
    </row>
    <row r="6" spans="1:3" ht="15.6" customHeight="1" x14ac:dyDescent="0.2">
      <c r="A6" s="21"/>
      <c r="B6" s="20"/>
      <c r="C6" s="20"/>
    </row>
    <row r="7" spans="1:3" x14ac:dyDescent="0.25">
      <c r="A7" s="344"/>
      <c r="B7" s="474" t="s">
        <v>58</v>
      </c>
      <c r="C7" s="475"/>
    </row>
    <row r="8" spans="1:3" ht="28.2" customHeight="1" x14ac:dyDescent="0.25">
      <c r="A8" s="345"/>
      <c r="B8" s="18" t="s">
        <v>59</v>
      </c>
      <c r="C8" s="337" t="s">
        <v>60</v>
      </c>
    </row>
    <row r="9" spans="1:3" ht="15.6" customHeight="1" x14ac:dyDescent="0.25">
      <c r="A9" s="116" t="s">
        <v>551</v>
      </c>
      <c r="B9" s="233"/>
      <c r="C9" s="152"/>
    </row>
    <row r="10" spans="1:3" x14ac:dyDescent="0.25">
      <c r="A10" s="19" t="s">
        <v>61</v>
      </c>
      <c r="B10" s="231">
        <v>94.5</v>
      </c>
      <c r="C10" s="194">
        <v>105.1</v>
      </c>
    </row>
    <row r="11" spans="1:3" x14ac:dyDescent="0.25">
      <c r="A11" s="16" t="s">
        <v>62</v>
      </c>
      <c r="B11" s="287">
        <v>91.6</v>
      </c>
      <c r="C11" s="288">
        <v>104.7</v>
      </c>
    </row>
    <row r="12" spans="1:3" x14ac:dyDescent="0.25">
      <c r="A12" s="16" t="s">
        <v>63</v>
      </c>
      <c r="B12" s="287">
        <v>111.7</v>
      </c>
      <c r="C12" s="288">
        <v>105.2</v>
      </c>
    </row>
    <row r="13" spans="1:3" x14ac:dyDescent="0.25">
      <c r="A13" s="25" t="s">
        <v>64</v>
      </c>
      <c r="B13" s="194"/>
      <c r="C13" s="194">
        <v>105</v>
      </c>
    </row>
    <row r="14" spans="1:3" ht="15.6" customHeight="1" x14ac:dyDescent="0.25">
      <c r="A14" s="116" t="s">
        <v>43</v>
      </c>
      <c r="B14" s="55"/>
    </row>
    <row r="15" spans="1:3" x14ac:dyDescent="0.25">
      <c r="A15" s="16" t="s">
        <v>61</v>
      </c>
      <c r="B15" s="231">
        <v>97.5</v>
      </c>
      <c r="C15" s="194">
        <v>105.6</v>
      </c>
    </row>
    <row r="16" spans="1:3" x14ac:dyDescent="0.25">
      <c r="A16" s="16" t="s">
        <v>62</v>
      </c>
      <c r="B16" s="231">
        <v>92.4</v>
      </c>
      <c r="C16" s="194">
        <v>102.3</v>
      </c>
    </row>
    <row r="17" spans="1:3" x14ac:dyDescent="0.25">
      <c r="A17" s="16" t="s">
        <v>63</v>
      </c>
      <c r="B17" s="231">
        <v>108.8</v>
      </c>
      <c r="C17" s="194">
        <v>111.3</v>
      </c>
    </row>
    <row r="18" spans="1:3" x14ac:dyDescent="0.25">
      <c r="A18" s="25" t="s">
        <v>64</v>
      </c>
      <c r="B18" s="231"/>
      <c r="C18" s="194">
        <v>106.4</v>
      </c>
    </row>
    <row r="19" spans="1:3" x14ac:dyDescent="0.25">
      <c r="A19" s="16" t="s">
        <v>65</v>
      </c>
      <c r="B19" s="231">
        <v>95.9</v>
      </c>
      <c r="C19" s="194">
        <v>110.43</v>
      </c>
    </row>
    <row r="20" spans="1:3" x14ac:dyDescent="0.25">
      <c r="A20" s="16" t="s">
        <v>66</v>
      </c>
      <c r="B20" s="231">
        <v>102.1</v>
      </c>
      <c r="C20" s="194">
        <v>126</v>
      </c>
    </row>
    <row r="21" spans="1:3" x14ac:dyDescent="0.25">
      <c r="A21" s="16" t="s">
        <v>67</v>
      </c>
      <c r="B21" s="231">
        <v>96.6</v>
      </c>
      <c r="C21" s="194">
        <v>127.2</v>
      </c>
    </row>
    <row r="22" spans="1:3" x14ac:dyDescent="0.25">
      <c r="A22" s="25" t="s">
        <v>68</v>
      </c>
      <c r="B22" s="231"/>
      <c r="C22" s="194">
        <v>113.2</v>
      </c>
    </row>
    <row r="23" spans="1:3" x14ac:dyDescent="0.25">
      <c r="A23" s="16" t="s">
        <v>69</v>
      </c>
      <c r="B23" s="231">
        <v>101.9</v>
      </c>
      <c r="C23" s="194">
        <v>125.4</v>
      </c>
    </row>
    <row r="24" spans="1:3" x14ac:dyDescent="0.25">
      <c r="A24" s="16" t="s">
        <v>42</v>
      </c>
      <c r="B24" s="231">
        <v>92.4</v>
      </c>
      <c r="C24" s="194">
        <v>107.5</v>
      </c>
    </row>
    <row r="25" spans="1:3" x14ac:dyDescent="0.25">
      <c r="A25" s="16" t="s">
        <v>70</v>
      </c>
      <c r="B25" s="231">
        <v>114.8</v>
      </c>
      <c r="C25" s="194">
        <v>118.2</v>
      </c>
    </row>
    <row r="26" spans="1:3" x14ac:dyDescent="0.25">
      <c r="A26" s="25" t="s">
        <v>71</v>
      </c>
      <c r="B26" s="231"/>
      <c r="C26" s="194">
        <v>114.4</v>
      </c>
    </row>
    <row r="27" spans="1:3" x14ac:dyDescent="0.25">
      <c r="A27" s="16" t="s">
        <v>72</v>
      </c>
      <c r="B27" s="231">
        <v>108.8</v>
      </c>
      <c r="C27" s="194">
        <v>120.8</v>
      </c>
    </row>
    <row r="28" spans="1:3" x14ac:dyDescent="0.25">
      <c r="A28" s="19" t="s">
        <v>73</v>
      </c>
      <c r="B28" s="231">
        <v>104.3</v>
      </c>
      <c r="C28" s="194">
        <v>125.4</v>
      </c>
    </row>
    <row r="29" spans="1:3" x14ac:dyDescent="0.25">
      <c r="A29" s="109" t="s">
        <v>74</v>
      </c>
      <c r="B29" s="231">
        <v>105.7</v>
      </c>
      <c r="C29" s="194">
        <v>125.9</v>
      </c>
    </row>
    <row r="30" spans="1:3" ht="13.2" customHeight="1" x14ac:dyDescent="0.25">
      <c r="A30" s="242" t="s">
        <v>75</v>
      </c>
      <c r="B30" s="243"/>
      <c r="C30" s="244">
        <v>117.1</v>
      </c>
    </row>
    <row r="31" spans="1:3" ht="9.6" customHeight="1" x14ac:dyDescent="0.25">
      <c r="A31" s="202"/>
      <c r="B31" s="203"/>
      <c r="C31" s="204"/>
    </row>
    <row r="32" spans="1:3" ht="53.25" customHeight="1" x14ac:dyDescent="0.25">
      <c r="A32" s="466" t="s">
        <v>52</v>
      </c>
      <c r="B32" s="466"/>
      <c r="C32" s="466"/>
    </row>
  </sheetData>
  <mergeCells count="5">
    <mergeCell ref="A1:C1"/>
    <mergeCell ref="A32:C32"/>
    <mergeCell ref="A3:C3"/>
    <mergeCell ref="A5:C5"/>
    <mergeCell ref="B7:C7"/>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view="pageLayout" zoomScaleNormal="110" workbookViewId="0">
      <selection activeCell="A51" sqref="A41:XFD51"/>
    </sheetView>
  </sheetViews>
  <sheetFormatPr defaultRowHeight="13.2" x14ac:dyDescent="0.25"/>
  <cols>
    <col min="1" max="1" width="52" customWidth="1"/>
    <col min="2" max="2" width="18" style="133" customWidth="1"/>
    <col min="3" max="3" width="17.88671875" customWidth="1"/>
    <col min="4" max="5" width="9.109375" hidden="1" customWidth="1"/>
    <col min="6" max="6" width="50.33203125" hidden="1" customWidth="1"/>
  </cols>
  <sheetData>
    <row r="1" spans="1:4" ht="15.6" customHeight="1" x14ac:dyDescent="0.25">
      <c r="A1" s="462" t="s">
        <v>76</v>
      </c>
      <c r="B1" s="462"/>
      <c r="C1" s="462"/>
    </row>
    <row r="2" spans="1:4" ht="12.75" x14ac:dyDescent="0.2">
      <c r="A2" s="27"/>
      <c r="B2"/>
    </row>
    <row r="3" spans="1:4" ht="69" customHeight="1" x14ac:dyDescent="0.25">
      <c r="A3" s="18"/>
      <c r="B3" s="346" t="s">
        <v>607</v>
      </c>
      <c r="C3" s="346" t="s">
        <v>608</v>
      </c>
    </row>
    <row r="4" spans="1:4" ht="16.95" customHeight="1" x14ac:dyDescent="0.25">
      <c r="A4" s="25" t="s">
        <v>77</v>
      </c>
      <c r="B4" s="387">
        <v>104.5</v>
      </c>
      <c r="C4" s="387">
        <v>104.6</v>
      </c>
    </row>
    <row r="5" spans="1:4" x14ac:dyDescent="0.25">
      <c r="A5" s="29" t="s">
        <v>599</v>
      </c>
      <c r="B5" s="387">
        <v>102.1</v>
      </c>
      <c r="C5" s="387">
        <v>101.3</v>
      </c>
    </row>
    <row r="6" spans="1:4" ht="12.75" customHeight="1" x14ac:dyDescent="0.25">
      <c r="A6" s="28" t="s">
        <v>78</v>
      </c>
      <c r="B6" s="387" t="s">
        <v>547</v>
      </c>
      <c r="C6" s="387" t="s">
        <v>541</v>
      </c>
    </row>
    <row r="7" spans="1:4" ht="15" customHeight="1" x14ac:dyDescent="0.25">
      <c r="A7" s="29" t="s">
        <v>79</v>
      </c>
      <c r="B7" s="387">
        <v>126.9</v>
      </c>
      <c r="C7" s="387">
        <v>138.19999999999999</v>
      </c>
    </row>
    <row r="8" spans="1:4" ht="15" customHeight="1" x14ac:dyDescent="0.25">
      <c r="A8" s="25" t="s">
        <v>80</v>
      </c>
      <c r="B8" s="387">
        <v>115.1</v>
      </c>
      <c r="C8" s="387">
        <v>111.4</v>
      </c>
    </row>
    <row r="9" spans="1:4" ht="15" customHeight="1" x14ac:dyDescent="0.25">
      <c r="A9" s="28" t="s">
        <v>81</v>
      </c>
      <c r="B9" s="387">
        <v>115.8</v>
      </c>
      <c r="C9" s="387">
        <v>99.8</v>
      </c>
    </row>
    <row r="10" spans="1:4" ht="15" customHeight="1" x14ac:dyDescent="0.25">
      <c r="A10" s="28" t="s">
        <v>82</v>
      </c>
      <c r="B10" s="387">
        <v>72.5</v>
      </c>
      <c r="C10" s="387">
        <v>63.2</v>
      </c>
    </row>
    <row r="11" spans="1:4" ht="15" customHeight="1" x14ac:dyDescent="0.25">
      <c r="A11" s="294" t="s">
        <v>596</v>
      </c>
      <c r="B11" s="387">
        <v>100</v>
      </c>
      <c r="C11" s="387">
        <v>100</v>
      </c>
    </row>
    <row r="12" spans="1:4" ht="15" customHeight="1" x14ac:dyDescent="0.25">
      <c r="A12" s="294" t="s">
        <v>98</v>
      </c>
      <c r="B12" s="387" t="s">
        <v>634</v>
      </c>
      <c r="C12" s="387" t="s">
        <v>635</v>
      </c>
      <c r="D12" s="133"/>
    </row>
    <row r="13" spans="1:4" ht="40.5" customHeight="1" x14ac:dyDescent="0.25">
      <c r="A13" s="28" t="s">
        <v>83</v>
      </c>
      <c r="B13" s="387" t="s">
        <v>636</v>
      </c>
      <c r="C13" s="387" t="s">
        <v>637</v>
      </c>
      <c r="D13" s="133"/>
    </row>
    <row r="14" spans="1:4" ht="15.9" customHeight="1" x14ac:dyDescent="0.25">
      <c r="A14" s="28" t="s">
        <v>84</v>
      </c>
      <c r="B14" s="387">
        <v>115.5</v>
      </c>
      <c r="C14" s="387">
        <v>71.3</v>
      </c>
    </row>
    <row r="15" spans="1:4" ht="25.2" customHeight="1" x14ac:dyDescent="0.25">
      <c r="A15" s="28" t="s">
        <v>85</v>
      </c>
      <c r="B15" s="387">
        <v>38.799999999999997</v>
      </c>
      <c r="C15" s="387">
        <v>95.4</v>
      </c>
    </row>
    <row r="16" spans="1:4" ht="15.9" customHeight="1" x14ac:dyDescent="0.25">
      <c r="A16" s="28" t="s">
        <v>86</v>
      </c>
      <c r="B16" s="387">
        <v>115</v>
      </c>
      <c r="C16" s="387">
        <v>111.3</v>
      </c>
    </row>
    <row r="17" spans="1:3" ht="26.4" x14ac:dyDescent="0.25">
      <c r="A17" s="28" t="s">
        <v>87</v>
      </c>
      <c r="B17" s="387">
        <v>159.4</v>
      </c>
      <c r="C17" s="387" t="s">
        <v>549</v>
      </c>
    </row>
    <row r="18" spans="1:3" ht="15" customHeight="1" x14ac:dyDescent="0.25">
      <c r="A18" s="28" t="s">
        <v>88</v>
      </c>
      <c r="B18" s="387">
        <v>100</v>
      </c>
      <c r="C18" s="387">
        <v>100</v>
      </c>
    </row>
    <row r="19" spans="1:3" ht="26.4" x14ac:dyDescent="0.25">
      <c r="A19" s="29" t="s">
        <v>89</v>
      </c>
      <c r="B19" s="387" t="s">
        <v>542</v>
      </c>
      <c r="C19" s="387" t="s">
        <v>638</v>
      </c>
    </row>
    <row r="20" spans="1:3" ht="26.4" x14ac:dyDescent="0.25">
      <c r="A20" s="29" t="s">
        <v>90</v>
      </c>
      <c r="B20" s="387" t="s">
        <v>546</v>
      </c>
      <c r="C20" s="387" t="s">
        <v>546</v>
      </c>
    </row>
    <row r="21" spans="1:3" ht="26.4" x14ac:dyDescent="0.25">
      <c r="A21" s="28" t="s">
        <v>91</v>
      </c>
      <c r="B21" s="387">
        <v>20.100000000000001</v>
      </c>
      <c r="C21" s="387">
        <v>22.2</v>
      </c>
    </row>
    <row r="22" spans="1:3" ht="24" customHeight="1" x14ac:dyDescent="0.25">
      <c r="A22" s="28" t="s">
        <v>92</v>
      </c>
      <c r="B22" s="445">
        <v>33</v>
      </c>
      <c r="C22" s="445">
        <v>45.7</v>
      </c>
    </row>
    <row r="23" spans="1:3" x14ac:dyDescent="0.25">
      <c r="A23" s="28" t="s">
        <v>93</v>
      </c>
      <c r="B23" s="445">
        <v>99.2</v>
      </c>
      <c r="C23" s="445">
        <v>100.1</v>
      </c>
    </row>
    <row r="24" spans="1:3" x14ac:dyDescent="0.25">
      <c r="A24" s="28" t="s">
        <v>94</v>
      </c>
      <c r="B24" s="445">
        <v>107.9</v>
      </c>
      <c r="C24" s="445">
        <v>99.9</v>
      </c>
    </row>
    <row r="25" spans="1:3" ht="26.4" x14ac:dyDescent="0.25">
      <c r="A25" s="25" t="s">
        <v>95</v>
      </c>
      <c r="B25" s="445">
        <v>101.5</v>
      </c>
      <c r="C25" s="445">
        <v>99.4</v>
      </c>
    </row>
    <row r="26" spans="1:3" ht="39.6" x14ac:dyDescent="0.25">
      <c r="A26" s="335" t="s">
        <v>96</v>
      </c>
      <c r="B26" s="388">
        <v>91.3</v>
      </c>
      <c r="C26" s="388">
        <v>104.5</v>
      </c>
    </row>
    <row r="27" spans="1:3" ht="15" customHeight="1" x14ac:dyDescent="0.25"/>
    <row r="28" spans="1:3" ht="15" customHeight="1" x14ac:dyDescent="0.25"/>
    <row r="29" spans="1:3" ht="15" customHeight="1" x14ac:dyDescent="0.25"/>
    <row r="30" spans="1:3" ht="15" customHeight="1" x14ac:dyDescent="0.25"/>
    <row r="31" spans="1:3" ht="15" customHeight="1" x14ac:dyDescent="0.25"/>
    <row r="32" spans="1:3" ht="15" customHeight="1" x14ac:dyDescent="0.25"/>
    <row r="33" ht="15" customHeight="1" x14ac:dyDescent="0.25"/>
    <row r="34" ht="15" customHeight="1" x14ac:dyDescent="0.25"/>
    <row r="35" ht="15" customHeight="1" x14ac:dyDescent="0.25"/>
    <row r="36" ht="15" customHeight="1" x14ac:dyDescent="0.25"/>
    <row r="37" ht="15" customHeight="1" x14ac:dyDescent="0.25"/>
  </sheetData>
  <mergeCells count="1">
    <mergeCell ref="A1:C1"/>
  </mergeCells>
  <pageMargins left="0.7" right="0.7" top="0.75" bottom="0.75" header="0.3" footer="0.3"/>
  <pageSetup paperSize="9" orientation="portrait" r:id="rId1"/>
  <headerFooter>
    <oddFooter>&amp;C&amp;"Arial,курсив"&amp;K00-043Социально-экономическое положение Ямало-Ненецкого автономного округа 03'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Layout" topLeftCell="A4" zoomScaleNormal="100" workbookViewId="0">
      <selection activeCell="A33" sqref="A33"/>
    </sheetView>
  </sheetViews>
  <sheetFormatPr defaultColWidth="8.88671875" defaultRowHeight="13.2" x14ac:dyDescent="0.25"/>
  <cols>
    <col min="1" max="1" width="38.6640625" style="20" customWidth="1"/>
    <col min="2" max="5" width="12.44140625" style="20" customWidth="1"/>
    <col min="6" max="16384" width="8.88671875" style="20"/>
  </cols>
  <sheetData>
    <row r="1" spans="1:5" ht="28.95" customHeight="1" x14ac:dyDescent="0.25">
      <c r="A1" s="472" t="s">
        <v>100</v>
      </c>
      <c r="B1" s="472"/>
      <c r="C1" s="472"/>
      <c r="D1" s="472"/>
      <c r="E1" s="472"/>
    </row>
    <row r="2" spans="1:5" ht="14.25" x14ac:dyDescent="0.2">
      <c r="A2" s="30"/>
    </row>
    <row r="3" spans="1:5" x14ac:dyDescent="0.25">
      <c r="A3" s="476" t="s">
        <v>101</v>
      </c>
      <c r="B3" s="476"/>
      <c r="C3" s="476"/>
      <c r="D3" s="476"/>
      <c r="E3" s="476"/>
    </row>
    <row r="4" spans="1:5" ht="13.2" customHeight="1" x14ac:dyDescent="0.25">
      <c r="A4" s="327"/>
      <c r="B4" s="477" t="s">
        <v>609</v>
      </c>
      <c r="C4" s="475"/>
      <c r="D4" s="477" t="s">
        <v>606</v>
      </c>
      <c r="E4" s="475"/>
    </row>
    <row r="5" spans="1:5" ht="82.2" customHeight="1" x14ac:dyDescent="0.25">
      <c r="A5" s="328"/>
      <c r="B5" s="330" t="s">
        <v>47</v>
      </c>
      <c r="C5" s="15" t="s">
        <v>590</v>
      </c>
      <c r="D5" s="326" t="s">
        <v>47</v>
      </c>
      <c r="E5" s="15" t="s">
        <v>567</v>
      </c>
    </row>
    <row r="6" spans="1:5" x14ac:dyDescent="0.25">
      <c r="A6" s="25" t="s">
        <v>77</v>
      </c>
      <c r="B6" s="232">
        <v>532153.69999999995</v>
      </c>
      <c r="C6" s="144" t="s">
        <v>543</v>
      </c>
      <c r="D6" s="65">
        <v>1345591.6</v>
      </c>
      <c r="E6" s="65">
        <v>185.4</v>
      </c>
    </row>
    <row r="7" spans="1:5" x14ac:dyDescent="0.25">
      <c r="A7" s="29" t="s">
        <v>599</v>
      </c>
      <c r="B7" s="232">
        <v>485368.2</v>
      </c>
      <c r="C7" s="264" t="s">
        <v>541</v>
      </c>
      <c r="D7" s="196">
        <v>1225176</v>
      </c>
      <c r="E7" s="264" t="s">
        <v>549</v>
      </c>
    </row>
    <row r="8" spans="1:5" ht="16.2" customHeight="1" x14ac:dyDescent="0.25">
      <c r="A8" s="28" t="s">
        <v>78</v>
      </c>
      <c r="B8" s="232">
        <v>119.9</v>
      </c>
      <c r="C8" s="196">
        <v>74.900000000000006</v>
      </c>
      <c r="D8" s="196">
        <v>224.7</v>
      </c>
      <c r="E8" s="196">
        <v>47.6</v>
      </c>
    </row>
    <row r="9" spans="1:5" ht="26.4" x14ac:dyDescent="0.25">
      <c r="A9" s="28" t="s">
        <v>79</v>
      </c>
      <c r="B9" s="232">
        <v>45898.7</v>
      </c>
      <c r="C9" s="196">
        <v>74.099999999999994</v>
      </c>
      <c r="D9" s="196">
        <v>119074.3</v>
      </c>
      <c r="E9" s="196">
        <v>74.2</v>
      </c>
    </row>
    <row r="10" spans="1:5" x14ac:dyDescent="0.25">
      <c r="A10" s="25" t="s">
        <v>80</v>
      </c>
      <c r="B10" s="232">
        <v>117282.7</v>
      </c>
      <c r="C10" s="264" t="s">
        <v>541</v>
      </c>
      <c r="D10" s="196">
        <v>242375.2</v>
      </c>
      <c r="E10" s="196">
        <v>196.1</v>
      </c>
    </row>
    <row r="11" spans="1:5" x14ac:dyDescent="0.25">
      <c r="A11" s="28" t="s">
        <v>81</v>
      </c>
      <c r="B11" s="66">
        <v>201</v>
      </c>
      <c r="C11" s="446">
        <v>142.80000000000001</v>
      </c>
      <c r="D11" s="446">
        <v>733.6</v>
      </c>
      <c r="E11" s="196">
        <v>170.2</v>
      </c>
    </row>
    <row r="12" spans="1:5" x14ac:dyDescent="0.25">
      <c r="A12" s="28" t="s">
        <v>82</v>
      </c>
      <c r="B12" s="232">
        <v>6.7</v>
      </c>
      <c r="C12" s="196">
        <v>74.5</v>
      </c>
      <c r="D12" s="196">
        <v>20.2</v>
      </c>
      <c r="E12" s="196">
        <v>72.900000000000006</v>
      </c>
    </row>
    <row r="13" spans="1:5" x14ac:dyDescent="0.25">
      <c r="A13" s="28" t="s">
        <v>97</v>
      </c>
      <c r="B13" s="232">
        <v>0.4</v>
      </c>
      <c r="C13" s="196">
        <v>98.6</v>
      </c>
      <c r="D13" s="196">
        <v>1.2</v>
      </c>
      <c r="E13" s="196">
        <v>98.5</v>
      </c>
    </row>
    <row r="14" spans="1:5" ht="26.4" x14ac:dyDescent="0.25">
      <c r="A14" s="28" t="s">
        <v>85</v>
      </c>
      <c r="B14" s="232">
        <v>16.399999999999999</v>
      </c>
      <c r="C14" s="196">
        <v>81.2</v>
      </c>
      <c r="D14" s="196">
        <v>51.3</v>
      </c>
      <c r="E14" s="196">
        <v>97.4</v>
      </c>
    </row>
    <row r="15" spans="1:5" x14ac:dyDescent="0.25">
      <c r="A15" s="28" t="s">
        <v>86</v>
      </c>
      <c r="B15" s="232">
        <v>115297.9</v>
      </c>
      <c r="C15" s="264" t="s">
        <v>541</v>
      </c>
      <c r="D15" s="196">
        <v>237879.5</v>
      </c>
      <c r="E15" s="196">
        <v>198.3</v>
      </c>
    </row>
    <row r="16" spans="1:5" ht="26.4" x14ac:dyDescent="0.25">
      <c r="A16" s="28" t="s">
        <v>87</v>
      </c>
      <c r="B16" s="232">
        <v>172.4</v>
      </c>
      <c r="C16" s="264" t="s">
        <v>542</v>
      </c>
      <c r="D16" s="196">
        <v>436.9</v>
      </c>
      <c r="E16" s="264" t="s">
        <v>541</v>
      </c>
    </row>
    <row r="17" spans="1:5" ht="26.4" x14ac:dyDescent="0.25">
      <c r="A17" s="28" t="s">
        <v>88</v>
      </c>
      <c r="B17" s="232">
        <v>7</v>
      </c>
      <c r="C17" s="196">
        <v>104</v>
      </c>
      <c r="D17" s="196">
        <v>20.399999999999999</v>
      </c>
      <c r="E17" s="196">
        <v>101.3</v>
      </c>
    </row>
    <row r="18" spans="1:5" ht="26.4" x14ac:dyDescent="0.25">
      <c r="A18" s="29" t="s">
        <v>89</v>
      </c>
      <c r="B18" s="232">
        <v>56.5</v>
      </c>
      <c r="C18" s="196">
        <v>166.7</v>
      </c>
      <c r="D18" s="196">
        <v>169.6</v>
      </c>
      <c r="E18" s="196">
        <v>166.7</v>
      </c>
    </row>
    <row r="19" spans="1:5" ht="26.4" x14ac:dyDescent="0.25">
      <c r="A19" s="28" t="s">
        <v>90</v>
      </c>
      <c r="B19" s="232">
        <v>157.5</v>
      </c>
      <c r="C19" s="196">
        <v>196.3</v>
      </c>
      <c r="D19" s="196">
        <v>393.9</v>
      </c>
      <c r="E19" s="196">
        <v>187.7</v>
      </c>
    </row>
    <row r="20" spans="1:5" ht="27.6" customHeight="1" x14ac:dyDescent="0.25">
      <c r="A20" s="28" t="s">
        <v>91</v>
      </c>
      <c r="B20" s="232">
        <v>0.3</v>
      </c>
      <c r="C20" s="196">
        <v>22.7</v>
      </c>
      <c r="D20" s="196">
        <v>0.9</v>
      </c>
      <c r="E20" s="196">
        <v>22.7</v>
      </c>
    </row>
    <row r="21" spans="1:5" ht="26.4" x14ac:dyDescent="0.25">
      <c r="A21" s="28" t="s">
        <v>92</v>
      </c>
      <c r="B21" s="321" t="s">
        <v>535</v>
      </c>
      <c r="C21" s="196">
        <v>34.5</v>
      </c>
      <c r="D21" s="264" t="s">
        <v>535</v>
      </c>
      <c r="E21" s="196">
        <v>46.3</v>
      </c>
    </row>
    <row r="22" spans="1:5" s="118" customFormat="1" ht="26.4" x14ac:dyDescent="0.25">
      <c r="A22" s="426" t="s">
        <v>99</v>
      </c>
      <c r="B22" s="427" t="s">
        <v>537</v>
      </c>
      <c r="C22" s="428" t="s">
        <v>537</v>
      </c>
      <c r="D22" s="428" t="s">
        <v>537</v>
      </c>
      <c r="E22" s="428" t="s">
        <v>537</v>
      </c>
    </row>
    <row r="23" spans="1:5" x14ac:dyDescent="0.25">
      <c r="A23" s="28" t="s">
        <v>93</v>
      </c>
      <c r="B23" s="232">
        <v>3.4</v>
      </c>
      <c r="C23" s="65">
        <v>100</v>
      </c>
      <c r="D23" s="65">
        <v>10.1</v>
      </c>
      <c r="E23" s="65">
        <v>100</v>
      </c>
    </row>
    <row r="24" spans="1:5" x14ac:dyDescent="0.25">
      <c r="A24" s="28" t="s">
        <v>94</v>
      </c>
      <c r="B24" s="232">
        <v>1334.1</v>
      </c>
      <c r="C24" s="65">
        <v>112.9</v>
      </c>
      <c r="D24" s="65">
        <v>2610.4</v>
      </c>
      <c r="E24" s="65">
        <v>101.8</v>
      </c>
    </row>
    <row r="25" spans="1:5" ht="39.6" x14ac:dyDescent="0.25">
      <c r="A25" s="25" t="s">
        <v>95</v>
      </c>
      <c r="B25" s="232">
        <v>5324.3</v>
      </c>
      <c r="C25" s="65">
        <v>103.9</v>
      </c>
      <c r="D25" s="65">
        <v>16216.6</v>
      </c>
      <c r="E25" s="65">
        <v>105.5</v>
      </c>
    </row>
    <row r="26" spans="1:5" ht="52.8" x14ac:dyDescent="0.25">
      <c r="A26" s="335" t="s">
        <v>96</v>
      </c>
      <c r="B26" s="385">
        <v>1001.2</v>
      </c>
      <c r="C26" s="398">
        <v>89.5</v>
      </c>
      <c r="D26" s="353">
        <v>3087.3</v>
      </c>
      <c r="E26" s="353">
        <v>102.8</v>
      </c>
    </row>
    <row r="27" spans="1:5" x14ac:dyDescent="0.25">
      <c r="A27" s="202"/>
      <c r="B27" s="348"/>
      <c r="C27" s="399"/>
      <c r="D27" s="348"/>
      <c r="E27" s="348"/>
    </row>
    <row r="28" spans="1:5" x14ac:dyDescent="0.25">
      <c r="A28" s="202"/>
      <c r="B28" s="348"/>
      <c r="C28" s="399"/>
      <c r="D28" s="348"/>
      <c r="E28" s="348"/>
    </row>
    <row r="29" spans="1:5" x14ac:dyDescent="0.25">
      <c r="A29" s="202"/>
      <c r="B29" s="348"/>
      <c r="C29" s="399"/>
      <c r="D29" s="348"/>
      <c r="E29" s="348"/>
    </row>
    <row r="30" spans="1:5" x14ac:dyDescent="0.25">
      <c r="A30" s="202"/>
      <c r="B30" s="348"/>
      <c r="C30" s="399"/>
      <c r="D30" s="348"/>
      <c r="E30" s="348"/>
    </row>
    <row r="31" spans="1:5" x14ac:dyDescent="0.25">
      <c r="A31" s="202"/>
      <c r="B31" s="348"/>
      <c r="C31" s="399"/>
      <c r="D31" s="348"/>
      <c r="E31" s="348"/>
    </row>
    <row r="32" spans="1:5" ht="24" customHeight="1" x14ac:dyDescent="0.25">
      <c r="A32" s="202"/>
      <c r="B32" s="348"/>
      <c r="C32" s="399"/>
      <c r="D32" s="348"/>
      <c r="E32" s="348"/>
    </row>
    <row r="33" spans="1:5" ht="24" customHeight="1" x14ac:dyDescent="0.25">
      <c r="A33" s="202"/>
      <c r="B33" s="348"/>
      <c r="C33" s="399"/>
      <c r="D33" s="348"/>
      <c r="E33" s="348"/>
    </row>
    <row r="34" spans="1:5" ht="24" customHeight="1" x14ac:dyDescent="0.25">
      <c r="A34" s="202"/>
      <c r="B34" s="348"/>
      <c r="C34" s="399"/>
      <c r="D34" s="348"/>
      <c r="E34" s="348"/>
    </row>
    <row r="35" spans="1:5" ht="24" customHeight="1" x14ac:dyDescent="0.25">
      <c r="A35" s="202"/>
      <c r="B35" s="348"/>
      <c r="C35" s="399"/>
      <c r="D35" s="348"/>
      <c r="E35" s="348"/>
    </row>
    <row r="36" spans="1:5" x14ac:dyDescent="0.25">
      <c r="A36" s="202"/>
      <c r="B36" s="348"/>
      <c r="C36" s="399"/>
      <c r="D36" s="348"/>
      <c r="E36" s="348"/>
    </row>
  </sheetData>
  <mergeCells count="4">
    <mergeCell ref="A1:E1"/>
    <mergeCell ref="A3:E3"/>
    <mergeCell ref="B4:C4"/>
    <mergeCell ref="D4:E4"/>
  </mergeCells>
  <pageMargins left="0.7" right="0.7" top="0.75" bottom="0.75" header="0.3" footer="0.3"/>
  <pageSetup paperSize="9" orientation="portrait" r:id="rId1"/>
  <headerFooter>
    <oddFooter>&amp;C&amp;"Arial,курсив"&amp;K00-044Социально-экономическое положение Ямало-Ненецкого автономного округа 03'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43</vt:i4>
      </vt:variant>
    </vt:vector>
  </HeadingPairs>
  <TitlesOfParts>
    <vt:vector size="43" baseType="lpstr">
      <vt:lpstr>Титул</vt:lpstr>
      <vt:lpstr>Ред.коллегя</vt:lpstr>
      <vt:lpstr>Предисл</vt:lpstr>
      <vt:lpstr>Ответств</vt:lpstr>
      <vt:lpstr>Содерж</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P72_LvovaAV</cp:lastModifiedBy>
  <cp:lastPrinted>2022-05-06T08:46:18Z</cp:lastPrinted>
  <dcterms:created xsi:type="dcterms:W3CDTF">2021-09-29T03:52:36Z</dcterms:created>
  <dcterms:modified xsi:type="dcterms:W3CDTF">2023-04-20T06:58:04Z</dcterms:modified>
</cp:coreProperties>
</file>