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65"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9" r:id="rId32"/>
    <sheet name="28" sheetId="47" r:id="rId33"/>
    <sheet name="29" sheetId="32" r:id="rId34"/>
    <sheet name="30" sheetId="68" r:id="rId35"/>
    <sheet name="31" sheetId="33" r:id="rId36"/>
    <sheet name="32" sheetId="34" r:id="rId37"/>
    <sheet name="33" sheetId="67" r:id="rId38"/>
    <sheet name="34" sheetId="69" r:id="rId39"/>
    <sheet name="35" sheetId="37" r:id="rId40"/>
    <sheet name="36" sheetId="38" r:id="rId41"/>
    <sheet name="37" sheetId="39" r:id="rId42"/>
    <sheet name="38" sheetId="40" r:id="rId43"/>
    <sheet name="39" sheetId="50" r:id="rId44"/>
  </sheets>
  <definedNames>
    <definedName name="_Toc114998263" localSheetId="5">'1'!#REF!</definedName>
  </definedNames>
  <calcPr calcId="145621"/>
</workbook>
</file>

<file path=xl/calcChain.xml><?xml version="1.0" encoding="utf-8"?>
<calcChain xmlns="http://schemas.openxmlformats.org/spreadsheetml/2006/main">
  <c r="B11" i="62" l="1"/>
  <c r="B10" i="62" l="1"/>
  <c r="B9" i="62"/>
  <c r="B8" i="62"/>
  <c r="B6" i="62"/>
  <c r="B5" i="62"/>
  <c r="B3" i="62"/>
  <c r="B4" i="62" l="1"/>
</calcChain>
</file>

<file path=xl/sharedStrings.xml><?xml version="1.0" encoding="utf-8"?>
<sst xmlns="http://schemas.openxmlformats.org/spreadsheetml/2006/main" count="1423" uniqueCount="669">
  <si>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</si>
  <si>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</si>
  <si>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</si>
  <si>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</si>
  <si>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</si>
  <si>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</si>
  <si>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</si>
  <si>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</si>
  <si>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</si>
  <si>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 xml:space="preserve">                                      </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</si>
  <si>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</si>
  <si>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</si>
  <si>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</si>
  <si>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</si>
  <si>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</si>
  <si>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</si>
  <si>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</si>
  <si>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</si>
  <si>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</si>
  <si>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</si>
  <si>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</si>
  <si>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</si>
  <si>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</si>
  <si>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</si>
  <si>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</si>
  <si>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</si>
  <si>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</si>
  <si>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</si>
  <si>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</si>
  <si>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</si>
  <si>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</si>
  <si>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</si>
  <si>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</si>
  <si>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</si>
  <si>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</si>
  <si>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</si>
  <si>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</si>
  <si>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</si>
  <si>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</si>
  <si>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</si>
  <si>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</si>
  <si>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</si>
  <si>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</si>
  <si>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</si>
  <si>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</si>
  <si>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</si>
  <si>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</si>
  <si>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</si>
  <si>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</si>
  <si>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</si>
  <si>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</si>
  <si>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</si>
  <si>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</si>
  <si>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</si>
  <si>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</si>
  <si>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</si>
  <si>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</si>
  <si>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</si>
  <si>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</si>
  <si>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</si>
  <si>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</si>
  <si>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</si>
  <si>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</si>
  <si>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</si>
  <si>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</si>
  <si>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</si>
  <si>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</si>
  <si>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</si>
  <si>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</si>
  <si>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</si>
  <si>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</si>
  <si>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</si>
  <si>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</si>
  <si>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</si>
  <si>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</si>
  <si>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</si>
  <si>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</si>
  <si>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</si>
  <si>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</si>
  <si>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</si>
  <si>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</si>
  <si>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</si>
  <si>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</si>
  <si>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</si>
  <si>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</si>
  <si>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</si>
  <si>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</si>
  <si>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</si>
  <si>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</si>
  <si>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</si>
  <si>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</si>
  <si>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</si>
  <si>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</si>
  <si>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</si>
  <si>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</si>
  <si>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</si>
  <si>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</si>
  <si>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</si>
  <si>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</si>
  <si>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</si>
  <si>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</si>
  <si>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</si>
  <si>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</si>
  <si>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</si>
  <si>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</si>
  <si>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</si>
  <si>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</si>
  <si>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</si>
  <si>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</si>
  <si>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</si>
  <si>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</si>
  <si>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</si>
  <si>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</si>
  <si>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</si>
  <si>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</si>
  <si>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</si>
  <si>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</si>
  <si>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</si>
  <si>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</si>
  <si>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</si>
  <si>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</si>
  <si>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</si>
  <si>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</si>
  <si>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</si>
  <si>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</si>
  <si>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</si>
  <si>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</si>
  <si>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</si>
  <si>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</si>
  <si>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</si>
  <si>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</si>
  <si>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</si>
  <si>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</si>
  <si>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</si>
  <si>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</si>
  <si>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</si>
  <si>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</si>
  <si>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</si>
  <si>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</si>
  <si>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</si>
  <si>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</si>
  <si>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</si>
  <si>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</si>
  <si>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</si>
  <si>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</si>
  <si>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</si>
  <si>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</si>
  <si>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</si>
  <si>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</si>
  <si>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</si>
  <si>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</si>
  <si>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</si>
  <si>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</si>
  <si>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</si>
  <si>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</si>
  <si>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</si>
  <si>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</si>
  <si>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</si>
  <si>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</si>
  <si>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</si>
  <si>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</si>
  <si>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</si>
  <si>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</si>
  <si>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</si>
  <si>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</si>
  <si>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</si>
  <si>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</si>
  <si>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</si>
  <si>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</si>
  <si>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</si>
  <si>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</si>
  <si>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</si>
  <si>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</si>
  <si>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</si>
  <si>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</si>
  <si>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</si>
  <si>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</si>
  <si>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</si>
  <si>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</si>
  <si>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</si>
  <si>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</si>
  <si>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</si>
  <si>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</si>
  <si>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</si>
  <si>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</si>
  <si>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</si>
  <si>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</si>
  <si>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</si>
  <si>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</si>
  <si>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</si>
  <si>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</si>
  <si>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</si>
  <si>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</si>
  <si>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</si>
  <si>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</si>
  <si>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</si>
  <si>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</si>
  <si>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</si>
  <si>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</si>
  <si>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</si>
  <si>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</si>
  <si>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</si>
  <si>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</si>
  <si>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</si>
  <si>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</si>
  <si>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</si>
  <si>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</si>
  <si>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</si>
  <si>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</si>
  <si>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</si>
  <si>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</si>
  <si>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</si>
  <si>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</si>
  <si>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</si>
  <si>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</si>
  <si>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</si>
  <si>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</si>
  <si>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</si>
  <si>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</si>
  <si>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</si>
  <si>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</si>
  <si>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</si>
  <si>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</si>
  <si>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</si>
  <si>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</si>
  <si>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</si>
  <si>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</si>
  <si>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</si>
  <si>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</si>
  <si>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</si>
  <si>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</si>
  <si>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</si>
  <si>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</si>
  <si>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</si>
  <si>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</si>
  <si>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</si>
  <si>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</si>
  <si>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</si>
  <si>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</si>
  <si>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</si>
  <si>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</si>
  <si>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</si>
  <si>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</si>
  <si>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</si>
  <si>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</si>
  <si>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</si>
  <si>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</si>
  <si>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</si>
  <si>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</si>
  <si>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</si>
  <si>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</si>
  <si>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</si>
  <si>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</si>
  <si>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</si>
  <si>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</si>
  <si>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</si>
  <si>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</si>
  <si>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</si>
  <si>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</si>
  <si>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</si>
  <si>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</si>
  <si>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</si>
  <si>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</si>
  <si>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</si>
  <si>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</si>
  <si>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</si>
  <si>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</si>
  <si>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</si>
  <si>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</si>
  <si>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</si>
  <si>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</si>
  <si>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</si>
  <si>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</si>
  <si>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</si>
  <si>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</si>
  <si>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</si>
  <si>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</si>
  <si>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</si>
  <si>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</si>
  <si>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</si>
  <si>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</si>
  <si>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</si>
  <si>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</si>
  <si>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</si>
  <si>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</si>
  <si>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</si>
  <si>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</si>
  <si>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</si>
  <si>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</si>
  <si>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</si>
  <si>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</si>
  <si>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</si>
  <si>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</si>
  <si>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</si>
  <si>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</si>
  <si>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</si>
  <si>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</si>
  <si>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</si>
  <si>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</si>
  <si>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</si>
  <si>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</si>
  <si>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</si>
  <si>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</si>
  <si>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</si>
  <si>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</si>
  <si>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</si>
  <si>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</si>
  <si>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</si>
  <si>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</si>
  <si>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</si>
  <si>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</si>
  <si>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</si>
  <si>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</si>
  <si>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</si>
  <si>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</si>
  <si>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</si>
  <si>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</si>
  <si>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</si>
  <si>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</si>
  <si>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</si>
  <si>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</si>
  <si>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</si>
  <si>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</si>
  <si>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</si>
  <si>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</si>
  <si>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</si>
  <si>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</si>
  <si>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</si>
  <si>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</si>
  <si>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</si>
  <si>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</si>
  <si>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</si>
  <si>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</si>
  <si>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</si>
  <si>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</si>
  <si>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</si>
  <si>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</si>
  <si>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</si>
  <si>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</si>
  <si>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</si>
  <si>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</si>
  <si>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</si>
  <si>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</si>
  <si>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</si>
  <si>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</si>
  <si>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</si>
  <si>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</si>
  <si>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</si>
  <si>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</si>
  <si>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</si>
  <si>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</si>
  <si>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</si>
  <si>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</si>
  <si>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</si>
  <si>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</si>
  <si>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</si>
  <si>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</si>
  <si>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</si>
  <si>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</si>
  <si>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</si>
  <si>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</si>
  <si>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</si>
  <si>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</si>
  <si>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</si>
  <si>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</si>
  <si>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</si>
  <si>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</si>
  <si>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</si>
  <si>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</si>
  <si>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</si>
  <si>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</si>
  <si>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</si>
  <si>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</si>
  <si>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</si>
  <si>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</si>
  <si>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</si>
  <si>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</si>
  <si>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</si>
  <si>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</si>
  <si>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</si>
  <si>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</si>
  <si>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</si>
  <si>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</si>
  <si>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</si>
  <si>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</si>
  <si>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</si>
  <si>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</si>
  <si>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</si>
  <si>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</si>
  <si>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</si>
  <si>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</si>
  <si>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</si>
  <si>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</si>
  <si>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</si>
  <si>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</si>
  <si>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</si>
  <si>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</si>
  <si>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</si>
  <si>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</si>
  <si>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</si>
  <si>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</si>
  <si>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</si>
  <si>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</si>
  <si>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</si>
  <si>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</si>
  <si>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</si>
  <si>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</si>
  <si>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</si>
  <si>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</si>
  <si>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</si>
  <si>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</si>
  <si>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</si>
  <si>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</si>
  <si>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</si>
  <si>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</si>
  <si>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</si>
  <si>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</si>
  <si>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</si>
  <si>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</si>
  <si>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</si>
  <si>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</si>
  <si>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</si>
  <si>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</si>
  <si>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</si>
  <si>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</si>
  <si>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</si>
  <si>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</si>
  <si>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</si>
  <si>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</si>
  <si>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</si>
  <si>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</si>
  <si>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</si>
  <si>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</si>
  <si>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</si>
  <si>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</si>
  <si>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</si>
  <si>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</si>
  <si>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</si>
  <si>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</si>
  <si>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</si>
  <si>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</si>
  <si>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</si>
  <si>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</si>
  <si>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</si>
  <si>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</si>
  <si>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</si>
  <si>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</si>
  <si>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</si>
  <si>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</si>
  <si>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</si>
  <si>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</si>
  <si>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</si>
  <si>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</si>
  <si>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</si>
  <si>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</si>
  <si>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</si>
  <si>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</si>
  <si>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</si>
  <si>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</si>
  <si>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</si>
  <si>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</si>
  <si>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</si>
  <si>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</si>
  <si>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</si>
  <si>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</si>
  <si>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</si>
  <si>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</si>
  <si>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</si>
  <si>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</si>
  <si>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</si>
  <si>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</si>
  <si>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</si>
  <si>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</si>
  <si>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</si>
  <si>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</si>
  <si>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</si>
  <si>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</si>
  <si>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</si>
  <si>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</si>
  <si>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</si>
  <si>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</si>
  <si>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</si>
  <si>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</si>
  <si>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</si>
  <si>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</si>
  <si>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</si>
  <si>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</si>
  <si>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</si>
  <si>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</si>
  <si>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</si>
  <si>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</si>
  <si>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</si>
  <si>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</si>
  <si>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</si>
  <si>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</si>
  <si>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</si>
  <si>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</si>
  <si>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</si>
  <si>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</si>
  <si>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</si>
  <si>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</si>
  <si>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</si>
  <si>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</si>
  <si>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</si>
  <si>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</si>
  <si>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</si>
  <si>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</si>
  <si>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</si>
  <si>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</si>
  <si>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</si>
  <si>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</si>
  <si>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</si>
  <si>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</si>
  <si>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</si>
  <si>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</si>
  <si>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</si>
  <si>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</si>
  <si>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</si>
  <si>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</si>
  <si>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</si>
  <si>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</si>
  <si>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</si>
  <si>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</si>
  <si>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</si>
  <si>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</si>
  <si>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</si>
  <si>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</si>
  <si>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</si>
  <si>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</si>
  <si>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</si>
  <si>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</si>
  <si>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</si>
  <si>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</si>
  <si>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</si>
  <si>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</si>
  <si>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</si>
  <si>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</si>
  <si>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</si>
  <si>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</si>
  <si>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</si>
  <si>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</si>
  <si>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</si>
  <si>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</si>
  <si>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</si>
  <si>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</si>
  <si>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</si>
  <si>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</si>
  <si>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</si>
  <si>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</si>
  <si>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</si>
  <si>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</si>
  <si>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</si>
  <si>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</si>
  <si>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</si>
  <si>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</si>
  <si>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</si>
  <si>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</si>
  <si>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</si>
  <si>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</si>
  <si>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</si>
  <si>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</si>
  <si>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</si>
  <si>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</si>
  <si>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</si>
  <si>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</si>
  <si>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</si>
  <si>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</si>
  <si>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</si>
  <si>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</si>
  <si>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</si>
  <si>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</si>
  <si>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</si>
  <si>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</si>
  <si>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</si>
  <si>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</si>
  <si>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</si>
  <si>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</si>
  <si>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</si>
  <si>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</si>
  <si>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</si>
  <si>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</si>
  <si>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</si>
  <si>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</si>
  <si>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</si>
  <si>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декабрю 2021г.</t>
  </si>
  <si>
    <t>производство одежды</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</si>
  <si>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</si>
  <si>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</si>
  <si>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</si>
  <si>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</si>
  <si>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</si>
  <si>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</si>
  <si>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Январь-март 2022г.</t>
  </si>
  <si>
    <t>Март 2022г.</t>
  </si>
  <si>
    <t>добыча сырой нефти и природного газа</t>
  </si>
  <si>
    <t>соответ-ствую-щему периоду предыду-щего года</t>
  </si>
  <si>
    <t>соответ-ствую-щему месяцу предыду-щего года</t>
  </si>
  <si>
    <t>соответст-вующему месяцу предыду-щего года</t>
  </si>
  <si>
    <t>В % к соответст-вующему периоду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</si>
  <si>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</si>
  <si>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</si>
  <si>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</si>
  <si>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</si>
  <si>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в январе-апреле 2022 года</t>
  </si>
  <si>
    <t xml:space="preserve">Социально-экономическое положение Ямало-Ненецкого автономного округа в январе-апреле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</si>
  <si>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Апрель 2022г.</t>
  </si>
  <si>
    <r>
      <t xml:space="preserve">2) </t>
    </r>
    <r>
      <rPr>
        <i/>
        <sz val="9"/>
        <color theme="1"/>
        <rFont val="Arial"/>
        <family val="2"/>
        <charset val="204"/>
      </rPr>
      <t>Абсолютные показатели за март, январь-март 2022г., относительные – в % к марту, январю-марту 2021г. и январю-марту 2020г.</t>
    </r>
  </si>
  <si>
    <t>Январь-апрель 2022г.</t>
  </si>
  <si>
    <t>январь-апрель 2021г. в % к январю-апрелю 2020г.</t>
  </si>
  <si>
    <t>Апрель 2022г. 
в % к 
соответствующему месяцу предыдущего года</t>
  </si>
  <si>
    <t>Январь-апрель 2022г. в % к соответствующему периоду предыдущего года</t>
  </si>
  <si>
    <t>январь-апрель 2021г.    в % к январю-апрелю 2020г.</t>
  </si>
  <si>
    <t>Январь-апрель</t>
  </si>
  <si>
    <r>
      <t>Март</t>
    </r>
    <r>
      <rPr>
        <vertAlign val="superscript"/>
        <sz val="10"/>
        <color theme="1"/>
        <rFont val="Arial"/>
        <family val="2"/>
        <charset val="204"/>
      </rPr>
      <t>1)</t>
    </r>
  </si>
  <si>
    <r>
      <t>I квартал</t>
    </r>
    <r>
      <rPr>
        <b/>
        <vertAlign val="superscript"/>
        <sz val="10"/>
        <color theme="1"/>
        <rFont val="Arial"/>
        <family val="2"/>
        <charset val="204"/>
      </rPr>
      <t>1)</t>
    </r>
  </si>
  <si>
    <t xml:space="preserve">Апрель 2022г. к </t>
  </si>
  <si>
    <t>апрель 2021г.</t>
  </si>
  <si>
    <t xml:space="preserve"> </t>
  </si>
  <si>
    <t>Апрель 2022г. 
к декабрю 2021г.</t>
  </si>
  <si>
    <t>апрель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</si>
  <si>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</si>
  <si>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Справочно январь-март 2021г.</t>
  </si>
  <si>
    <t>Справочно  январь-март 2021г.</t>
  </si>
  <si>
    <t xml:space="preserve">Динамика производства продукции сельского хозяйства в хозяйствах всех категорий </t>
  </si>
  <si>
    <t>ДЕНЕЖНЫЕ ДОХОДЫ</t>
  </si>
  <si>
    <t>Динамика денежных доходов населения</t>
  </si>
  <si>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</si>
  <si>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</si>
  <si>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</si>
  <si>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r>
      <t>2022г.</t>
    </r>
    <r>
      <rPr>
        <b/>
        <vertAlign val="superscript"/>
        <sz val="10"/>
        <rFont val="Arial"/>
        <family val="2"/>
        <charset val="204"/>
      </rPr>
      <t>1)</t>
    </r>
  </si>
  <si>
    <t>Производство основных видов продукции животноводства в сельскохозяйственных организациях</t>
  </si>
  <si>
    <t>Касаткина В.Б.</t>
  </si>
  <si>
    <t>(доб. 1206)</t>
  </si>
  <si>
    <r>
      <t>2021г</t>
    </r>
    <r>
      <rPr>
        <b/>
        <vertAlign val="superscript"/>
        <sz val="10"/>
        <color theme="1"/>
        <rFont val="Arial"/>
        <family val="2"/>
        <charset val="204"/>
      </rPr>
      <t>.</t>
    </r>
  </si>
  <si>
    <r>
      <t>2021г.</t>
    </r>
    <r>
      <rPr>
        <b/>
        <vertAlign val="superscript"/>
        <sz val="10"/>
        <rFont val="Arial"/>
        <family val="2"/>
        <charset val="204"/>
      </rPr>
      <t>1)</t>
    </r>
  </si>
  <si>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</si>
  <si>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</si>
  <si>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</si>
  <si>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</si>
  <si>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</si>
  <si>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</si>
  <si>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</si>
  <si>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</si>
  <si>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Январь-март 2022г.   </t>
  </si>
  <si>
    <t>Динамика численности рабочей силы</t>
  </si>
  <si>
    <t xml:space="preserve">Динамика численности незанятых трудовой деятельностью граждан, зарегистрированных в органах службы занятости населения </t>
  </si>
  <si>
    <t>3,3р</t>
  </si>
  <si>
    <t>Оборот розничной торговли торгующих организаций и продажа товаров 
на розничных рынках и ярмарках</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</si>
  <si>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</si>
  <si>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</si>
  <si>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</si>
  <si>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</si>
  <si>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</si>
  <si>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r>
      <rPr>
        <sz val="10"/>
        <color theme="1"/>
        <rFont val="Arial"/>
        <family val="2"/>
        <charset val="204"/>
      </rPr>
      <t>4,6</t>
    </r>
    <r>
      <rPr>
        <vertAlign val="superscript"/>
        <sz val="10"/>
        <color theme="1"/>
        <rFont val="Arial"/>
        <family val="2"/>
        <charset val="204"/>
      </rPr>
      <t>1)</t>
    </r>
  </si>
  <si>
    <r>
      <rPr>
        <sz val="10"/>
        <color theme="1"/>
        <rFont val="Arial"/>
        <family val="2"/>
        <charset val="204"/>
      </rPr>
      <t>5,7</t>
    </r>
    <r>
      <rPr>
        <vertAlign val="superscript"/>
        <sz val="10"/>
        <color theme="1"/>
        <rFont val="Arial"/>
        <family val="2"/>
        <charset val="204"/>
      </rPr>
      <t>1)</t>
    </r>
  </si>
  <si>
    <t xml:space="preserve">          По предварительной оценке на 1 апреля 2022г. численность населения составила 552,4 тыс. человек и по сравнению с 1 апреля 2021г. увеличилась на 3,8 тыс. человек.</t>
  </si>
  <si>
    <t>январь-апрель 2021г. 
в % к           январю-апрелю 2020г.</t>
  </si>
  <si>
    <r>
      <t xml:space="preserve">    К началу мая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t>
    </r>
    <r>
      <rPr>
        <sz val="10"/>
        <color rgb="FFFF0000"/>
        <rFont val="Arial"/>
        <family val="2"/>
        <charset val="204"/>
      </rPr>
      <t xml:space="preserve"> </t>
    </r>
    <r>
      <rPr>
        <sz val="10"/>
        <rFont val="Arial"/>
        <family val="2"/>
        <charset val="204"/>
      </rPr>
      <t>увеличилась в 2,2  раза.</t>
    </r>
  </si>
  <si>
    <t xml:space="preserve">     Надои молока на одну корову в сельскохозяйственных организациях (без субъектов малого предпринимательства) в январе-апреле 2022г. составили  1308 килограммов (в январе-апреле 2021г. –  1441 килограмм).</t>
  </si>
  <si>
    <t>4,4р</t>
  </si>
  <si>
    <t>3,2р</t>
  </si>
  <si>
    <t>2,6р</t>
  </si>
  <si>
    <t>2,3р</t>
  </si>
  <si>
    <t>6,6р</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</si>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</sst>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b/>
      <vertAlign val="superscript"/>
      <sz val="10"/>
      <name val="Arial"/>
      <family val="2"/>
      <charset val="204"/>
    </font>
    <font>
      <sz val="10"/>
      <color theme="0" tint="-0.499984740745262"/>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59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1" fillId="0" borderId="6" xfId="0" applyFont="1" applyBorder="1" applyAlignment="1">
      <alignment horizontal="right" vertical="center" wrapText="1" indent="3"/>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11" xfId="0" applyFont="1" applyBorder="1" applyAlignment="1">
      <alignment horizontal="right" wrapText="1" indent="2"/>
    </xf>
    <xf numFmtId="164" fontId="1" fillId="0" borderId="9" xfId="0" applyNumberFormat="1" applyFont="1" applyBorder="1" applyAlignment="1">
      <alignment horizontal="right" wrapText="1" indent="2"/>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164" fontId="2" fillId="0" borderId="12" xfId="0" applyNumberFormat="1" applyFont="1" applyBorder="1" applyAlignment="1">
      <alignment horizontal="right" vertical="center" wrapText="1" indent="3"/>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Border="1" applyAlignment="1">
      <alignment vertical="top"/>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 fillId="0" borderId="6" xfId="0" applyFont="1" applyBorder="1" applyAlignment="1">
      <alignment horizontal="right" wrapText="1" indent="1"/>
    </xf>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NumberFormat="1" applyFont="1" applyBorder="1" applyAlignment="1">
      <alignment horizontal="right" wrapText="1" indent="3"/>
    </xf>
    <xf numFmtId="0" fontId="0" fillId="0" borderId="11" xfId="0" applyNumberFormat="1" applyFont="1" applyBorder="1" applyAlignment="1">
      <alignment horizontal="right" wrapText="1" indent="3"/>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6" xfId="0" applyNumberFormat="1" applyFont="1" applyBorder="1" applyAlignment="1">
      <alignment horizontal="right" wrapText="1" indent="2"/>
    </xf>
    <xf numFmtId="0" fontId="0" fillId="0" borderId="0" xfId="0" applyAlignment="1">
      <alignment horizontal="center" vertical="center"/>
    </xf>
    <xf numFmtId="0" fontId="2" fillId="0" borderId="10"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0" fillId="0" borderId="12" xfId="0" applyNumberFormat="1" applyBorder="1" applyAlignment="1">
      <alignment horizontal="right" vertical="top" indent="6"/>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0" fillId="0" borderId="12" xfId="0" applyNumberFormat="1" applyFont="1" applyFill="1" applyBorder="1" applyAlignment="1">
      <alignment horizontal="right" vertical="top" wrapText="1" indent="4"/>
    </xf>
    <xf numFmtId="0" fontId="0" fillId="0" borderId="12" xfId="0" applyFont="1" applyBorder="1" applyAlignment="1">
      <alignment horizontal="left" vertical="center" wrapText="1" indent="2"/>
    </xf>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6"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0" fillId="0" borderId="12" xfId="0" applyNumberFormat="1" applyBorder="1" applyAlignment="1">
      <alignment horizontal="right" indent="6"/>
    </xf>
    <xf numFmtId="0" fontId="0" fillId="0" borderId="12" xfId="0" applyNumberFormat="1" applyBorder="1" applyAlignment="1">
      <alignment horizontal="right" vertical="top" indent="6"/>
    </xf>
    <xf numFmtId="2" fontId="0" fillId="0" borderId="9"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Border="1" applyAlignment="1">
      <alignment horizontal="right" wrapText="1" indent="4"/>
    </xf>
    <xf numFmtId="0" fontId="0" fillId="0" borderId="9" xfId="0" applyNumberFormat="1" applyFont="1" applyBorder="1" applyAlignment="1">
      <alignment horizontal="right" wrapText="1" indent="2"/>
    </xf>
    <xf numFmtId="0" fontId="0"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3"/>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11" xfId="0" applyNumberFormat="1" applyBorder="1" applyAlignment="1">
      <alignment horizontal="right" vertical="top" indent="6"/>
    </xf>
    <xf numFmtId="0" fontId="0" fillId="0" borderId="11" xfId="0" applyNumberFormat="1" applyFont="1" applyBorder="1" applyAlignment="1">
      <alignment horizontal="right" vertical="top" wrapText="1" indent="6"/>
    </xf>
    <xf numFmtId="164" fontId="41" fillId="0" borderId="11" xfId="3" applyNumberFormat="1" applyFont="1" applyBorder="1" applyAlignment="1">
      <alignment horizontal="right" vertical="center" indent="3"/>
    </xf>
    <xf numFmtId="0" fontId="0" fillId="0" borderId="4" xfId="0" applyBorder="1"/>
    <xf numFmtId="1" fontId="0" fillId="0" borderId="6" xfId="0" applyNumberFormat="1" applyFont="1" applyBorder="1" applyAlignment="1">
      <alignment horizontal="right" wrapText="1" indent="2"/>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0" fontId="0" fillId="0" borderId="12" xfId="0" applyFont="1" applyBorder="1" applyAlignment="1">
      <alignment horizontal="right" vertical="center" wrapText="1" indent="2"/>
    </xf>
    <xf numFmtId="0" fontId="0" fillId="0" borderId="6" xfId="0" applyFont="1" applyBorder="1" applyAlignment="1">
      <alignment horizontal="right" vertical="center" wrapText="1" indent="2"/>
    </xf>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0" fontId="0" fillId="0" borderId="12" xfId="0" applyNumberFormat="1" applyFont="1" applyBorder="1" applyAlignment="1">
      <alignment horizontal="right" vertical="center" wrapText="1" indent="5"/>
    </xf>
    <xf numFmtId="0" fontId="1" fillId="0" borderId="12" xfId="0" applyFont="1" applyFill="1" applyBorder="1" applyAlignment="1">
      <alignment horizontal="left" vertical="center" wrapText="1" indent="1"/>
    </xf>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0" fillId="0" borderId="6" xfId="0" applyNumberFormat="1" applyFont="1" applyBorder="1" applyAlignment="1">
      <alignment horizontal="right" wrapText="1" indent="3"/>
    </xf>
    <xf numFmtId="0" fontId="0" fillId="0" borderId="8" xfId="0" applyFont="1" applyBorder="1" applyAlignment="1">
      <alignment horizontal="center" vertical="top" wrapText="1"/>
    </xf>
    <xf numFmtId="0" fontId="21" fillId="0" borderId="0" xfId="0" applyFont="1"/>
    <xf numFmtId="0" fontId="0" fillId="0" borderId="9" xfId="0" applyNumberFormat="1" applyFont="1" applyBorder="1" applyAlignment="1">
      <alignment horizontal="right" wrapText="1" indent="3"/>
    </xf>
    <xf numFmtId="0" fontId="2" fillId="0" borderId="0" xfId="0" applyFont="1" applyAlignment="1">
      <alignment horizontal="center" vertical="center"/>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 fillId="0" borderId="12" xfId="0" applyNumberFormat="1" applyFont="1" applyBorder="1" applyAlignment="1">
      <alignment horizontal="right" wrapText="1" indent="4"/>
    </xf>
    <xf numFmtId="0" fontId="37" fillId="0" borderId="11" xfId="0" applyFont="1" applyFill="1" applyBorder="1" applyAlignment="1">
      <alignment vertical="center" wrapText="1"/>
    </xf>
    <xf numFmtId="164" fontId="1" fillId="0" borderId="9" xfId="0" applyNumberFormat="1" applyFont="1" applyBorder="1" applyAlignment="1">
      <alignment horizontal="right" wrapText="1" indent="1"/>
    </xf>
    <xf numFmtId="0" fontId="0" fillId="0" borderId="12" xfId="0" applyNumberFormat="1" applyFont="1" applyBorder="1" applyAlignment="1">
      <alignment horizontal="right" vertical="center" wrapText="1" indent="6"/>
    </xf>
    <xf numFmtId="2" fontId="41" fillId="0" borderId="12" xfId="3" applyNumberFormat="1" applyFont="1" applyBorder="1" applyAlignment="1">
      <alignment horizontal="right" vertical="center" indent="3"/>
    </xf>
    <xf numFmtId="2" fontId="41" fillId="0" borderId="0" xfId="3" applyNumberFormat="1" applyFont="1" applyBorder="1" applyAlignment="1">
      <alignment horizontal="right" vertical="center" indent="3"/>
    </xf>
    <xf numFmtId="2" fontId="0" fillId="0" borderId="10" xfId="0" applyNumberFormat="1" applyFont="1" applyBorder="1" applyAlignment="1">
      <alignment horizontal="right" wrapText="1" indent="3"/>
    </xf>
    <xf numFmtId="2" fontId="0" fillId="0" borderId="12" xfId="0" applyNumberFormat="1" applyFont="1" applyBorder="1" applyAlignment="1">
      <alignment horizontal="right" vertical="center" wrapText="1" indent="3"/>
    </xf>
    <xf numFmtId="2" fontId="0" fillId="0" borderId="11" xfId="0" applyNumberFormat="1" applyFont="1" applyFill="1" applyBorder="1" applyAlignment="1">
      <alignment horizontal="right" wrapText="1" indent="3"/>
    </xf>
    <xf numFmtId="164" fontId="41" fillId="0" borderId="9" xfId="3" applyNumberFormat="1" applyFont="1" applyBorder="1" applyAlignment="1">
      <alignment horizontal="right" vertical="center" indent="3"/>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2" fillId="0" borderId="0" xfId="0" applyNumberFormat="1" applyFont="1"/>
    <xf numFmtId="164" fontId="1" fillId="0" borderId="11" xfId="0" applyNumberFormat="1" applyFont="1" applyBorder="1" applyAlignment="1">
      <alignment horizontal="right" wrapText="1" indent="1"/>
    </xf>
    <xf numFmtId="164" fontId="1" fillId="0" borderId="12" xfId="0" applyNumberFormat="1" applyFont="1" applyFill="1" applyBorder="1" applyAlignment="1">
      <alignment horizontal="right" wrapText="1" indent="1"/>
    </xf>
    <xf numFmtId="0" fontId="0" fillId="0" borderId="6" xfId="0" applyNumberFormat="1" applyFont="1" applyBorder="1" applyAlignment="1">
      <alignment horizontal="right" vertical="center" wrapText="1" indent="5"/>
    </xf>
    <xf numFmtId="0" fontId="0" fillId="0" borderId="11" xfId="0" applyNumberFormat="1" applyFont="1" applyBorder="1" applyAlignment="1">
      <alignment horizontal="right" vertical="center" wrapText="1" indent="5"/>
    </xf>
    <xf numFmtId="0" fontId="0" fillId="0" borderId="9" xfId="0" applyNumberFormat="1" applyFont="1" applyBorder="1" applyAlignment="1">
      <alignment horizontal="right" vertical="center" wrapText="1" indent="5"/>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1" fontId="1" fillId="0" borderId="0"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3"/>
    </xf>
    <xf numFmtId="0" fontId="1" fillId="0" borderId="0" xfId="0" applyFont="1" applyBorder="1" applyAlignment="1">
      <alignment horizontal="left" vertical="center" wrapText="1" indent="1"/>
    </xf>
    <xf numFmtId="164" fontId="1" fillId="0" borderId="0" xfId="0" applyNumberFormat="1" applyFont="1" applyBorder="1" applyAlignment="1">
      <alignment horizontal="right" wrapText="1" indent="3"/>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1" quotePrefix="1" applyFont="1"/>
    <xf numFmtId="0" fontId="37" fillId="0" borderId="0" xfId="0" applyFont="1" applyAlignment="1">
      <alignment horizontal="center" vertical="center"/>
    </xf>
    <xf numFmtId="0" fontId="37" fillId="0" borderId="0" xfId="0" applyFont="1" applyAlignment="1">
      <alignment horizontal="justify"/>
    </xf>
    <xf numFmtId="0" fontId="0" fillId="0" borderId="12" xfId="0" applyFont="1" applyFill="1" applyBorder="1" applyAlignment="1">
      <alignment horizontal="right" wrapText="1" indent="3"/>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7" fillId="0" borderId="0" xfId="0" applyFont="1" applyBorder="1" applyAlignment="1">
      <alignment horizontal="center" vertical="center"/>
    </xf>
    <xf numFmtId="0" fontId="1" fillId="0" borderId="12" xfId="0" quotePrefix="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5" xfId="0" applyFont="1" applyBorder="1" applyAlignment="1">
      <alignment vertical="center" wrapText="1"/>
    </xf>
    <xf numFmtId="164" fontId="12" fillId="0" borderId="6" xfId="0" applyNumberFormat="1" applyFont="1" applyBorder="1" applyAlignment="1">
      <alignment horizontal="right" wrapText="1" indent="1"/>
    </xf>
    <xf numFmtId="0" fontId="0" fillId="0" borderId="1" xfId="0" applyBorder="1" applyAlignment="1">
      <alignment horizontal="center" vertical="top"/>
    </xf>
    <xf numFmtId="0" fontId="19" fillId="0" borderId="10" xfId="0" applyFont="1" applyBorder="1" applyAlignment="1">
      <alignment horizontal="left" vertical="center" wrapText="1"/>
    </xf>
    <xf numFmtId="0" fontId="1" fillId="0" borderId="12" xfId="0" applyFont="1" applyBorder="1" applyAlignment="1">
      <alignment horizontal="right" wrapText="1" indent="6"/>
    </xf>
    <xf numFmtId="0" fontId="1" fillId="0" borderId="6" xfId="0" applyFont="1" applyBorder="1" applyAlignment="1">
      <alignment horizontal="right" wrapText="1" indent="6"/>
    </xf>
    <xf numFmtId="0" fontId="1" fillId="0" borderId="12" xfId="0" applyFont="1" applyFill="1" applyBorder="1" applyAlignment="1">
      <alignment horizontal="right" wrapText="1" indent="6"/>
    </xf>
    <xf numFmtId="0" fontId="1" fillId="0" borderId="6" xfId="0" applyFont="1" applyFill="1" applyBorder="1" applyAlignment="1">
      <alignment horizontal="right" wrapText="1" indent="6"/>
    </xf>
    <xf numFmtId="164" fontId="1" fillId="0" borderId="12" xfId="0" applyNumberFormat="1" applyFont="1" applyFill="1" applyBorder="1" applyAlignment="1">
      <alignment horizontal="right" wrapText="1" indent="6"/>
    </xf>
    <xf numFmtId="0" fontId="19" fillId="0" borderId="12" xfId="0" applyFont="1" applyFill="1" applyBorder="1" applyAlignment="1">
      <alignment horizontal="left" vertical="center" wrapText="1"/>
    </xf>
    <xf numFmtId="0" fontId="0" fillId="0" borderId="12" xfId="0" applyFill="1" applyBorder="1"/>
    <xf numFmtId="0" fontId="19"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right" wrapText="1" indent="6"/>
    </xf>
    <xf numFmtId="0" fontId="1" fillId="0" borderId="9" xfId="0" applyFont="1" applyFill="1" applyBorder="1" applyAlignment="1">
      <alignment horizontal="right" wrapText="1" indent="6"/>
    </xf>
    <xf numFmtId="0" fontId="18" fillId="0" borderId="1" xfId="0" applyFont="1" applyBorder="1" applyAlignment="1">
      <alignment horizontal="center" vertical="center" wrapText="1"/>
    </xf>
    <xf numFmtId="0" fontId="0" fillId="0" borderId="10" xfId="0" applyBorder="1" applyAlignment="1">
      <alignment horizontal="right" indent="2"/>
    </xf>
    <xf numFmtId="0" fontId="2" fillId="0" borderId="4" xfId="0" applyFont="1" applyBorder="1" applyAlignment="1">
      <alignment horizontal="right" vertical="center" wrapText="1" indent="2"/>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 fontId="1" fillId="0" borderId="12" xfId="0" applyNumberFormat="1" applyFont="1" applyBorder="1" applyAlignment="1">
      <alignment horizontal="right" vertical="center" wrapText="1" indent="5"/>
    </xf>
    <xf numFmtId="164" fontId="1" fillId="0" borderId="6" xfId="0" applyNumberFormat="1" applyFont="1" applyBorder="1" applyAlignment="1">
      <alignment horizontal="right" vertical="center" wrapText="1" indent="5"/>
    </xf>
    <xf numFmtId="1" fontId="1" fillId="0" borderId="11" xfId="0" applyNumberFormat="1" applyFont="1" applyBorder="1" applyAlignment="1">
      <alignment horizontal="right" vertical="center" wrapText="1" indent="5"/>
    </xf>
    <xf numFmtId="164" fontId="1" fillId="0" borderId="9" xfId="0" applyNumberFormat="1" applyFont="1" applyBorder="1" applyAlignment="1">
      <alignment horizontal="right" vertical="center" wrapText="1" indent="5"/>
    </xf>
    <xf numFmtId="0" fontId="1" fillId="0" borderId="0" xfId="0" applyFont="1" applyBorder="1" applyAlignment="1">
      <alignment vertical="center" wrapText="1"/>
    </xf>
    <xf numFmtId="1" fontId="1" fillId="0" borderId="0" xfId="0" applyNumberFormat="1" applyFont="1" applyBorder="1" applyAlignment="1">
      <alignment horizontal="right" vertical="center" wrapText="1" indent="5"/>
    </xf>
    <xf numFmtId="164" fontId="1" fillId="0" borderId="0" xfId="0" applyNumberFormat="1" applyFont="1" applyBorder="1" applyAlignment="1">
      <alignment horizontal="right" vertical="center" wrapText="1" indent="5"/>
    </xf>
    <xf numFmtId="0" fontId="0" fillId="0" borderId="0" xfId="0" applyBorder="1" applyAlignment="1">
      <alignment horizontal="right" indent="2"/>
    </xf>
    <xf numFmtId="0" fontId="2" fillId="0" borderId="12" xfId="0" applyFont="1" applyBorder="1" applyAlignment="1">
      <alignment horizontal="right" vertical="center" wrapText="1" indent="2"/>
    </xf>
    <xf numFmtId="0" fontId="37" fillId="0" borderId="0" xfId="1" applyFont="1" applyAlignment="1">
      <alignment wrapText="1"/>
    </xf>
    <xf numFmtId="0" fontId="1" fillId="0" borderId="0" xfId="0" applyFont="1" applyAlignment="1">
      <alignment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0" fillId="0" borderId="12" xfId="0" applyNumberFormat="1" applyBorder="1" applyAlignment="1">
      <alignment horizontal="right" indent="2"/>
    </xf>
    <xf numFmtId="164" fontId="2"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37" fillId="0" borderId="0" xfId="1" quotePrefix="1" applyFont="1" applyAlignment="1">
      <alignment horizontal="justify"/>
    </xf>
    <xf numFmtId="0" fontId="37" fillId="0" borderId="0" xfId="1" quotePrefix="1" applyFont="1" applyAlignment="1">
      <alignment horizontal="justify" wrapText="1"/>
    </xf>
    <xf numFmtId="0" fontId="1" fillId="0" borderId="14" xfId="0" applyFont="1" applyBorder="1" applyAlignment="1">
      <alignment horizontal="center" vertical="top" wrapText="1"/>
    </xf>
    <xf numFmtId="1" fontId="1" fillId="0" borderId="12" xfId="0" applyNumberFormat="1" applyFont="1" applyBorder="1" applyAlignment="1">
      <alignment horizontal="right"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center" vertical="top"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0" fillId="0" borderId="14"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indent="1"/>
    </xf>
    <xf numFmtId="0" fontId="0" fillId="0" borderId="12" xfId="0" applyNumberFormat="1" applyFont="1" applyBorder="1" applyAlignment="1">
      <alignment horizontal="right" vertical="center" wrapText="1" indent="3"/>
    </xf>
    <xf numFmtId="0" fontId="0" fillId="0" borderId="6" xfId="0" applyNumberFormat="1" applyFont="1" applyBorder="1" applyAlignment="1">
      <alignment horizontal="right" vertical="center" wrapText="1" indent="3"/>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0" fontId="38" fillId="0" borderId="10" xfId="0" applyFont="1" applyFill="1" applyBorder="1" applyAlignment="1">
      <alignment horizontal="left" vertical="center" wrapText="1"/>
    </xf>
    <xf numFmtId="0" fontId="38" fillId="0" borderId="12" xfId="0" applyFont="1" applyFill="1" applyBorder="1" applyAlignment="1">
      <alignment horizontal="left" vertical="center" wrapText="1"/>
    </xf>
    <xf numFmtId="164" fontId="1" fillId="0" borderId="12" xfId="0" applyNumberFormat="1" applyFont="1" applyBorder="1" applyAlignment="1">
      <alignment horizontal="right" vertical="center" wrapText="1"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0" fontId="0" fillId="0" borderId="12" xfId="0"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0" fillId="0" borderId="11" xfId="0" applyFont="1" applyBorder="1" applyAlignment="1">
      <alignment horizontal="right" wrapText="1" indent="1"/>
    </xf>
    <xf numFmtId="164" fontId="0" fillId="0" borderId="9" xfId="0" applyNumberFormat="1" applyFont="1" applyBorder="1" applyAlignment="1">
      <alignment horizontal="right" wrapText="1" inden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164" fontId="1" fillId="0" borderId="10" xfId="3" applyNumberFormat="1" applyFont="1" applyBorder="1" applyAlignment="1">
      <alignment horizontal="right" vertical="center" indent="2"/>
    </xf>
    <xf numFmtId="164" fontId="1" fillId="0" borderId="4" xfId="3" applyNumberFormat="1" applyFont="1" applyBorder="1" applyAlignment="1">
      <alignment horizontal="right" vertical="center" indent="2"/>
    </xf>
    <xf numFmtId="164" fontId="0" fillId="0" borderId="11" xfId="0" applyNumberFormat="1" applyFont="1" applyBorder="1" applyAlignment="1">
      <alignment horizontal="right" vertical="center" wrapText="1" indent="2"/>
    </xf>
    <xf numFmtId="164" fontId="0" fillId="0" borderId="9" xfId="0" applyNumberFormat="1" applyFont="1" applyBorder="1" applyAlignment="1">
      <alignment horizontal="right" vertical="center" wrapText="1" indent="2"/>
    </xf>
    <xf numFmtId="2" fontId="0" fillId="0" borderId="6" xfId="0" applyNumberFormat="1" applyBorder="1" applyAlignment="1">
      <alignment horizontal="right" indent="3"/>
    </xf>
    <xf numFmtId="164" fontId="1" fillId="0" borderId="10" xfId="3" applyNumberFormat="1" applyFont="1" applyBorder="1" applyAlignment="1">
      <alignment horizontal="right" vertical="center" indent="3"/>
    </xf>
    <xf numFmtId="164" fontId="1" fillId="0" borderId="4" xfId="3" applyNumberFormat="1" applyFont="1" applyBorder="1" applyAlignment="1">
      <alignment horizontal="right" vertical="center" indent="3"/>
    </xf>
    <xf numFmtId="164" fontId="41" fillId="0" borderId="12" xfId="3" applyNumberFormat="1" applyFont="1" applyBorder="1" applyAlignment="1">
      <alignment horizontal="right" vertical="center" indent="3"/>
    </xf>
    <xf numFmtId="164" fontId="41" fillId="0" borderId="6" xfId="3" applyNumberFormat="1" applyFont="1" applyBorder="1" applyAlignment="1">
      <alignment horizontal="right" vertical="center" indent="3"/>
    </xf>
    <xf numFmtId="164" fontId="1" fillId="0" borderId="10" xfId="0" applyNumberFormat="1" applyFont="1" applyBorder="1" applyAlignment="1">
      <alignment horizontal="right" vertical="center" wrapText="1" indent="2"/>
    </xf>
    <xf numFmtId="1" fontId="0" fillId="0" borderId="6" xfId="0" applyNumberFormat="1" applyFont="1" applyFill="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10" xfId="0" applyNumberFormat="1" applyFont="1" applyBorder="1" applyAlignment="1">
      <alignment horizontal="right" wrapText="1" indent="2"/>
    </xf>
    <xf numFmtId="164" fontId="1" fillId="0" borderId="11" xfId="0" applyNumberFormat="1" applyFont="1" applyBorder="1" applyAlignment="1">
      <alignment horizontal="right" wrapText="1" indent="2"/>
    </xf>
    <xf numFmtId="0" fontId="43" fillId="0" borderId="0" xfId="0" applyFont="1"/>
    <xf numFmtId="164" fontId="43" fillId="0" borderId="12" xfId="0" applyNumberFormat="1" applyFont="1" applyBorder="1" applyAlignment="1">
      <alignment horizontal="right" vertical="center" wrapText="1" indent="7"/>
    </xf>
    <xf numFmtId="0" fontId="43" fillId="0" borderId="6" xfId="0" applyFont="1" applyBorder="1" applyAlignment="1">
      <alignment horizontal="right" vertical="center" wrapText="1" indent="3"/>
    </xf>
    <xf numFmtId="0" fontId="43" fillId="0" borderId="12" xfId="0" applyFont="1" applyBorder="1" applyAlignment="1">
      <alignment horizontal="right" vertical="top" wrapText="1" indent="4"/>
    </xf>
    <xf numFmtId="0" fontId="38" fillId="0" borderId="0" xfId="1" quotePrefix="1" applyFont="1"/>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2" fillId="0" borderId="2" xfId="0" applyFont="1" applyBorder="1" applyAlignment="1">
      <alignment vertical="center" wrapText="1"/>
    </xf>
    <xf numFmtId="0" fontId="0" fillId="0" borderId="5" xfId="0" applyFont="1" applyBorder="1" applyAlignment="1">
      <alignment horizontal="left" vertical="center" wrapText="1" indent="1"/>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1" fillId="0" borderId="6" xfId="0" applyNumberFormat="1" applyFont="1" applyBorder="1" applyAlignment="1">
      <alignment horizontal="right" wrapText="1" indent="3"/>
    </xf>
    <xf numFmtId="164" fontId="0" fillId="0" borderId="12" xfId="0" applyNumberFormat="1" applyBorder="1" applyAlignment="1">
      <alignment horizontal="right" indent="3"/>
    </xf>
    <xf numFmtId="164" fontId="0" fillId="0" borderId="6" xfId="0" applyNumberFormat="1" applyBorder="1" applyAlignment="1">
      <alignment horizontal="right" indent="3"/>
    </xf>
    <xf numFmtId="164" fontId="0" fillId="0" borderId="11" xfId="0" applyNumberFormat="1" applyBorder="1" applyAlignment="1">
      <alignment horizontal="right" indent="3"/>
    </xf>
    <xf numFmtId="164" fontId="0" fillId="0" borderId="9" xfId="0" applyNumberFormat="1" applyBorder="1" applyAlignment="1">
      <alignment horizontal="right" indent="3"/>
    </xf>
    <xf numFmtId="164" fontId="0" fillId="0" borderId="12" xfId="0" applyNumberFormat="1"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9" xfId="0" applyFont="1" applyFill="1" applyBorder="1" applyAlignment="1">
      <alignment horizontal="right" wrapText="1" indent="1"/>
    </xf>
    <xf numFmtId="0" fontId="0" fillId="0" borderId="6" xfId="0" quotePrefix="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0" xfId="0" applyFont="1" applyFill="1"/>
    <xf numFmtId="0" fontId="1" fillId="0" borderId="0" xfId="0" applyFont="1"/>
    <xf numFmtId="164" fontId="1" fillId="0" borderId="12"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12" xfId="0" quotePrefix="1" applyNumberFormat="1" applyFont="1" applyFill="1" applyBorder="1" applyAlignment="1">
      <alignment horizontal="right" wrapText="1" indent="3"/>
    </xf>
    <xf numFmtId="164" fontId="0" fillId="0" borderId="12" xfId="0" applyNumberFormat="1" applyFill="1" applyBorder="1" applyAlignment="1">
      <alignment horizontal="right" indent="3"/>
    </xf>
    <xf numFmtId="164" fontId="0" fillId="0" borderId="6" xfId="0" applyNumberFormat="1" applyFill="1" applyBorder="1" applyAlignment="1">
      <alignment horizontal="right" indent="3"/>
    </xf>
    <xf numFmtId="0" fontId="2" fillId="0" borderId="0" xfId="0" applyFont="1" applyFill="1" applyBorder="1" applyAlignment="1">
      <alignment vertical="center"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5" xfId="0" applyNumberFormat="1" applyFont="1" applyBorder="1" applyAlignment="1">
      <alignment horizontal="right" vertical="center" wrapText="1" indent="6"/>
    </xf>
    <xf numFmtId="164" fontId="1" fillId="0" borderId="5" xfId="0" applyNumberFormat="1" applyFont="1" applyFill="1" applyBorder="1" applyAlignment="1">
      <alignment horizontal="right" wrapText="1" indent="4"/>
    </xf>
    <xf numFmtId="0" fontId="0" fillId="0" borderId="5" xfId="0" applyBorder="1"/>
    <xf numFmtId="164" fontId="1" fillId="0" borderId="7" xfId="0" applyNumberFormat="1" applyFont="1" applyFill="1" applyBorder="1" applyAlignment="1">
      <alignment horizontal="right" vertical="center" wrapText="1" indent="6"/>
    </xf>
    <xf numFmtId="164" fontId="1" fillId="0" borderId="0" xfId="0" applyNumberFormat="1" applyFont="1" applyBorder="1" applyAlignment="1">
      <alignment horizontal="right" wrapText="1" indent="1"/>
    </xf>
    <xf numFmtId="164" fontId="1" fillId="0" borderId="0" xfId="0" applyNumberFormat="1" applyFont="1" applyFill="1" applyBorder="1" applyAlignment="1">
      <alignment horizontal="right" wrapText="1" indent="1"/>
    </xf>
    <xf numFmtId="164" fontId="0" fillId="0" borderId="0" xfId="0" applyNumberFormat="1" applyFont="1" applyBorder="1" applyAlignment="1">
      <alignment horizontal="right" wrapText="1" indent="1"/>
    </xf>
    <xf numFmtId="0" fontId="0" fillId="0" borderId="12" xfId="0" applyFont="1" applyFill="1" applyBorder="1" applyAlignment="1">
      <alignment horizontal="left" vertical="center" wrapText="1" indent="1"/>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12" xfId="0" applyNumberFormat="1" applyFont="1" applyFill="1" applyBorder="1" applyAlignment="1">
      <alignment horizontal="right" vertical="center" wrapText="1" indent="2"/>
    </xf>
    <xf numFmtId="2" fontId="0" fillId="0" borderId="10" xfId="0" applyNumberFormat="1" applyFont="1" applyFill="1" applyBorder="1" applyAlignment="1">
      <alignment horizontal="right" wrapText="1" indent="3"/>
    </xf>
    <xf numFmtId="2" fontId="0" fillId="0" borderId="12" xfId="0" applyNumberFormat="1" applyFill="1" applyBorder="1" applyAlignment="1">
      <alignment horizontal="center"/>
    </xf>
    <xf numFmtId="2" fontId="41" fillId="0" borderId="12" xfId="3" applyNumberFormat="1" applyFont="1" applyFill="1" applyBorder="1" applyAlignment="1">
      <alignment horizontal="right" vertical="center" indent="3"/>
    </xf>
    <xf numFmtId="2" fontId="0" fillId="0" borderId="12" xfId="0" applyNumberFormat="1" applyFont="1" applyFill="1" applyBorder="1" applyAlignment="1">
      <alignment horizontal="right" vertical="center" wrapText="1" indent="3"/>
    </xf>
    <xf numFmtId="164" fontId="1" fillId="0" borderId="10" xfId="0" applyNumberFormat="1" applyFont="1" applyFill="1" applyBorder="1" applyAlignment="1">
      <alignment horizontal="right" vertical="center" wrapText="1" indent="2"/>
    </xf>
    <xf numFmtId="164" fontId="0" fillId="0" borderId="12" xfId="0" applyNumberFormat="1" applyFont="1" applyBorder="1" applyAlignment="1">
      <alignment horizontal="right" wrapText="1"/>
    </xf>
    <xf numFmtId="164" fontId="1" fillId="0" borderId="12" xfId="0" applyNumberFormat="1" applyFont="1" applyBorder="1" applyAlignment="1">
      <alignment horizontal="right" wrapText="1"/>
    </xf>
    <xf numFmtId="0" fontId="1" fillId="0" borderId="6" xfId="0" applyFont="1" applyFill="1" applyBorder="1" applyAlignment="1">
      <alignment horizontal="right" wrapText="1"/>
    </xf>
    <xf numFmtId="0" fontId="1" fillId="0" borderId="12" xfId="0" applyFont="1" applyFill="1" applyBorder="1" applyAlignment="1">
      <alignment horizontal="right" wrapText="1"/>
    </xf>
    <xf numFmtId="0" fontId="1" fillId="0" borderId="12" xfId="0" quotePrefix="1" applyFont="1" applyBorder="1" applyAlignment="1">
      <alignment horizontal="right" wrapText="1"/>
    </xf>
    <xf numFmtId="0" fontId="1" fillId="0" borderId="6" xfId="0" applyFont="1" applyBorder="1" applyAlignment="1">
      <alignment horizontal="right" wrapText="1"/>
    </xf>
    <xf numFmtId="164" fontId="0" fillId="0" borderId="6" xfId="0" applyNumberFormat="1" applyFont="1" applyBorder="1" applyAlignment="1">
      <alignment horizontal="right" wrapText="1"/>
    </xf>
    <xf numFmtId="164" fontId="1" fillId="0" borderId="6" xfId="0" applyNumberFormat="1" applyFont="1" applyFill="1" applyBorder="1" applyAlignment="1">
      <alignment horizontal="right" wrapText="1"/>
    </xf>
    <xf numFmtId="0" fontId="1" fillId="0" borderId="6" xfId="0" quotePrefix="1" applyFont="1" applyBorder="1" applyAlignment="1">
      <alignment horizontal="right" wrapText="1"/>
    </xf>
    <xf numFmtId="0" fontId="1" fillId="0" borderId="9" xfId="0" applyFont="1" applyBorder="1" applyAlignment="1">
      <alignment horizontal="right" wrapText="1"/>
    </xf>
    <xf numFmtId="1" fontId="1" fillId="0" borderId="6" xfId="0" applyNumberFormat="1" applyFont="1" applyBorder="1" applyAlignment="1">
      <alignment horizontal="right" wrapText="1"/>
    </xf>
    <xf numFmtId="1" fontId="1" fillId="0" borderId="12" xfId="0" applyNumberFormat="1" applyFont="1" applyBorder="1" applyAlignment="1">
      <alignment horizontal="right"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9" fillId="0" borderId="0" xfId="0" applyFont="1" applyFill="1" applyAlignment="1">
      <alignment horizontal="lef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4"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Alignment="1">
      <alignment horizontal="center" wrapText="1"/>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ill="1" applyAlignment="1">
      <alignment horizontal="justify" wrapText="1"/>
    </xf>
    <xf numFmtId="0" fontId="43" fillId="0" borderId="0" xfId="0" applyFont="1"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Fill="1" applyAlignment="1">
      <alignment vertical="top"/>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13" fillId="0" borderId="0" xfId="0" applyFont="1" applyFill="1" applyBorder="1" applyAlignment="1">
      <alignment vertical="center"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0" borderId="0" xfId="0" applyFont="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topLeftCell="A9"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15.6" x14ac:dyDescent="0.25">
      <c r="A19" s="2"/>
    </row>
    <row r="20" spans="1:1" ht="15.6" x14ac:dyDescent="0.25">
      <c r="A20" s="2"/>
    </row>
    <row r="21" spans="1:1" ht="21" x14ac:dyDescent="0.25">
      <c r="A21" s="99" t="s">
        <v>5</v>
      </c>
    </row>
    <row r="22" spans="1:1" ht="21" x14ac:dyDescent="0.25">
      <c r="A22" s="99" t="s">
        <v>6</v>
      </c>
    </row>
    <row r="23" spans="1:1" ht="17.399999999999999" x14ac:dyDescent="0.25">
      <c r="A23" s="3" t="s">
        <v>603</v>
      </c>
    </row>
    <row r="24" spans="1:1" ht="15.6" x14ac:dyDescent="0.25">
      <c r="A24" s="2"/>
    </row>
    <row r="25" spans="1:1" ht="15" x14ac:dyDescent="0.25">
      <c r="A25" s="1" t="s">
        <v>7</v>
      </c>
    </row>
    <row r="26" spans="1:1" ht="15" x14ac:dyDescent="0.25">
      <c r="A26" s="1" t="s">
        <v>8</v>
      </c>
    </row>
    <row r="27" spans="1:1" ht="15.6" x14ac:dyDescent="0.25">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6" x14ac:dyDescent="0.25">
      <c r="A41" s="2"/>
    </row>
    <row r="42" spans="1:1" ht="15.6" x14ac:dyDescent="0.25">
      <c r="A42" s="2"/>
    </row>
    <row r="43" spans="1:1" ht="15.6" x14ac:dyDescent="0.25">
      <c r="A43" s="2" t="s">
        <v>9</v>
      </c>
    </row>
    <row r="44" spans="1:1" ht="15" x14ac:dyDescent="0.25">
      <c r="A44" s="4"/>
    </row>
    <row r="45" spans="1:1" x14ac:dyDescent="0.25">
      <c r="A45" s="5"/>
    </row>
    <row r="46" spans="1:1" x14ac:dyDescent="0.25">
      <c r="A46" s="5"/>
    </row>
    <row r="47" spans="1:1" x14ac:dyDescent="0.25">
      <c r="A47" s="5"/>
    </row>
    <row r="48" spans="1:1" x14ac:dyDescent="0.25">
      <c r="A48" s="5"/>
    </row>
    <row r="49" spans="1:1" ht="15" x14ac:dyDescent="0.25">
      <c r="A49" s="1" t="s">
        <v>10</v>
      </c>
    </row>
    <row r="50" spans="1:1" ht="15" x14ac:dyDescent="0.25">
      <c r="A50"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zoomScaleNormal="100" workbookViewId="0">
      <selection activeCell="M14" sqref="M14"/>
    </sheetView>
  </sheetViews>
  <sheetFormatPr defaultRowHeight="13.2" x14ac:dyDescent="0.25"/>
  <cols>
    <col min="1" max="1" width="37.88671875" customWidth="1"/>
    <col min="2" max="2" width="10.109375" style="129" customWidth="1"/>
    <col min="3" max="3" width="9.88671875" style="129" customWidth="1"/>
    <col min="4" max="4" width="9.6640625" style="129" customWidth="1"/>
    <col min="5" max="5" width="10" style="129" customWidth="1"/>
    <col min="6" max="6" width="10.44140625" style="129" customWidth="1"/>
  </cols>
  <sheetData>
    <row r="1" spans="1:10" ht="13.8" x14ac:dyDescent="0.25">
      <c r="A1" s="543" t="s">
        <v>102</v>
      </c>
      <c r="B1" s="543"/>
      <c r="C1" s="543"/>
      <c r="D1" s="543"/>
      <c r="E1" s="543"/>
      <c r="F1" s="543"/>
    </row>
    <row r="2" spans="1:10" ht="12.75" customHeight="1" x14ac:dyDescent="0.2">
      <c r="A2" s="30"/>
      <c r="B2" s="116"/>
      <c r="C2" s="116"/>
      <c r="D2" s="116"/>
      <c r="E2" s="116"/>
      <c r="F2" s="116"/>
      <c r="G2" s="488"/>
      <c r="H2" s="488"/>
    </row>
    <row r="3" spans="1:10" ht="13.2" customHeight="1" x14ac:dyDescent="0.25">
      <c r="A3" s="549"/>
      <c r="B3" s="551" t="s">
        <v>605</v>
      </c>
      <c r="C3" s="553" t="s">
        <v>58</v>
      </c>
      <c r="D3" s="554"/>
      <c r="E3" s="551" t="s">
        <v>607</v>
      </c>
      <c r="F3" s="551" t="s">
        <v>598</v>
      </c>
      <c r="G3" s="488"/>
      <c r="H3" s="488"/>
    </row>
    <row r="4" spans="1:10" ht="69.599999999999994" customHeight="1" x14ac:dyDescent="0.25">
      <c r="A4" s="550"/>
      <c r="B4" s="552"/>
      <c r="C4" s="189" t="s">
        <v>127</v>
      </c>
      <c r="D4" s="187" t="s">
        <v>597</v>
      </c>
      <c r="E4" s="552"/>
      <c r="F4" s="552"/>
      <c r="G4" s="488"/>
      <c r="H4" s="488"/>
    </row>
    <row r="5" spans="1:10" ht="12.75" customHeight="1" x14ac:dyDescent="0.25">
      <c r="A5" s="24" t="s">
        <v>77</v>
      </c>
      <c r="B5" s="112"/>
      <c r="C5" s="113"/>
      <c r="D5" s="112"/>
      <c r="E5" s="112"/>
      <c r="F5" s="112"/>
      <c r="G5" s="488"/>
      <c r="H5" s="488"/>
    </row>
    <row r="6" spans="1:10" ht="12.75" customHeight="1" x14ac:dyDescent="0.25">
      <c r="A6" s="18" t="s">
        <v>589</v>
      </c>
      <c r="B6" s="112"/>
      <c r="C6" s="113"/>
      <c r="D6" s="112"/>
      <c r="E6" s="112"/>
      <c r="F6" s="112"/>
      <c r="G6" s="487"/>
      <c r="H6" s="487"/>
    </row>
    <row r="7" spans="1:10" ht="26.4" x14ac:dyDescent="0.25">
      <c r="A7" s="27" t="s">
        <v>104</v>
      </c>
      <c r="B7" s="244">
        <v>3</v>
      </c>
      <c r="C7" s="482">
        <v>93</v>
      </c>
      <c r="D7" s="244">
        <v>99.6</v>
      </c>
      <c r="E7" s="244">
        <v>12.2</v>
      </c>
      <c r="F7" s="244">
        <v>98.4</v>
      </c>
      <c r="G7" s="487"/>
      <c r="H7" s="487"/>
    </row>
    <row r="8" spans="1:10" ht="13.95" customHeight="1" x14ac:dyDescent="0.25">
      <c r="A8" s="27" t="s">
        <v>105</v>
      </c>
      <c r="B8" s="244">
        <v>49152.800000000003</v>
      </c>
      <c r="C8" s="482">
        <v>89.8</v>
      </c>
      <c r="D8" s="244">
        <v>92.9</v>
      </c>
      <c r="E8" s="244">
        <v>209852.6</v>
      </c>
      <c r="F8" s="244">
        <v>97.8</v>
      </c>
      <c r="G8" s="487"/>
      <c r="H8" s="487"/>
    </row>
    <row r="9" spans="1:10" x14ac:dyDescent="0.25">
      <c r="A9" s="16" t="s">
        <v>106</v>
      </c>
      <c r="B9" s="188"/>
      <c r="C9" s="292"/>
      <c r="D9" s="188"/>
      <c r="E9" s="188"/>
      <c r="F9" s="188"/>
      <c r="G9" s="487"/>
      <c r="H9" s="487"/>
    </row>
    <row r="10" spans="1:10" ht="13.95" customHeight="1" x14ac:dyDescent="0.25">
      <c r="A10" s="27" t="s">
        <v>107</v>
      </c>
      <c r="B10" s="112">
        <v>903.3</v>
      </c>
      <c r="C10" s="113">
        <v>61.4</v>
      </c>
      <c r="D10" s="112" t="s">
        <v>543</v>
      </c>
      <c r="E10" s="112">
        <v>3379.1</v>
      </c>
      <c r="F10" s="112" t="s">
        <v>542</v>
      </c>
      <c r="G10" s="487"/>
      <c r="H10" s="487"/>
    </row>
    <row r="11" spans="1:10" x14ac:dyDescent="0.25">
      <c r="A11" s="24" t="s">
        <v>80</v>
      </c>
      <c r="B11" s="188"/>
      <c r="C11" s="292"/>
      <c r="D11" s="188"/>
      <c r="E11" s="188"/>
      <c r="F11" s="188"/>
      <c r="G11" s="487"/>
      <c r="H11" s="487"/>
    </row>
    <row r="12" spans="1:10" x14ac:dyDescent="0.25">
      <c r="A12" s="16" t="s">
        <v>108</v>
      </c>
      <c r="B12" s="188"/>
      <c r="C12" s="292"/>
      <c r="D12" s="188"/>
      <c r="E12" s="188"/>
      <c r="F12" s="188"/>
      <c r="G12" s="487"/>
      <c r="H12" s="487"/>
    </row>
    <row r="13" spans="1:10" x14ac:dyDescent="0.25">
      <c r="A13" s="27" t="s">
        <v>109</v>
      </c>
      <c r="B13" s="112">
        <v>4.3</v>
      </c>
      <c r="C13" s="113">
        <v>99.9</v>
      </c>
      <c r="D13" s="112">
        <v>169.6</v>
      </c>
      <c r="E13" s="112">
        <v>13.3</v>
      </c>
      <c r="F13" s="188">
        <v>98</v>
      </c>
      <c r="G13" s="487"/>
      <c r="H13" s="487"/>
    </row>
    <row r="14" spans="1:10" ht="52.5" customHeight="1" x14ac:dyDescent="0.25">
      <c r="A14" s="28" t="s">
        <v>554</v>
      </c>
      <c r="B14" s="332" t="s">
        <v>532</v>
      </c>
      <c r="C14" s="331" t="s">
        <v>532</v>
      </c>
      <c r="D14" s="332" t="s">
        <v>532</v>
      </c>
      <c r="E14" s="112">
        <v>69.900000000000006</v>
      </c>
      <c r="F14" s="112">
        <v>43.1</v>
      </c>
      <c r="G14" s="548"/>
      <c r="H14" s="548"/>
      <c r="I14" s="548"/>
      <c r="J14" s="548"/>
    </row>
    <row r="15" spans="1:10" ht="39.6" x14ac:dyDescent="0.25">
      <c r="A15" s="27" t="s">
        <v>110</v>
      </c>
      <c r="B15" s="112">
        <v>79.599999999999994</v>
      </c>
      <c r="C15" s="113">
        <v>83.7</v>
      </c>
      <c r="D15" s="112">
        <v>166.3</v>
      </c>
      <c r="E15" s="112">
        <v>332.4</v>
      </c>
      <c r="F15" s="112">
        <v>113.3</v>
      </c>
      <c r="G15" s="487"/>
      <c r="H15" s="487"/>
    </row>
    <row r="16" spans="1:10" ht="26.4" x14ac:dyDescent="0.25">
      <c r="A16" s="27" t="s">
        <v>111</v>
      </c>
      <c r="B16" s="485" t="s">
        <v>530</v>
      </c>
      <c r="C16" s="113">
        <v>88.3</v>
      </c>
      <c r="D16" s="112">
        <v>117.6</v>
      </c>
      <c r="E16" s="485" t="s">
        <v>530</v>
      </c>
      <c r="F16" s="112">
        <v>101.4</v>
      </c>
      <c r="G16" s="487"/>
      <c r="H16" s="487"/>
    </row>
    <row r="17" spans="1:8" ht="39.6" x14ac:dyDescent="0.25">
      <c r="A17" s="27" t="s">
        <v>112</v>
      </c>
      <c r="B17" s="112">
        <v>308.60000000000002</v>
      </c>
      <c r="C17" s="113">
        <v>56.2</v>
      </c>
      <c r="D17" s="188">
        <v>54</v>
      </c>
      <c r="E17" s="112">
        <v>1558.9</v>
      </c>
      <c r="F17" s="112">
        <v>88.4</v>
      </c>
      <c r="G17" s="487"/>
      <c r="H17" s="487"/>
    </row>
    <row r="18" spans="1:8" ht="26.4" x14ac:dyDescent="0.25">
      <c r="A18" s="27" t="s">
        <v>113</v>
      </c>
      <c r="B18" s="112">
        <v>68.5</v>
      </c>
      <c r="C18" s="113">
        <v>88.2</v>
      </c>
      <c r="D18" s="112">
        <v>79.3</v>
      </c>
      <c r="E18" s="188">
        <v>287</v>
      </c>
      <c r="F18" s="112">
        <v>87.6</v>
      </c>
      <c r="G18" s="487"/>
      <c r="H18" s="487"/>
    </row>
    <row r="19" spans="1:8" x14ac:dyDescent="0.25">
      <c r="A19" s="27" t="s">
        <v>114</v>
      </c>
      <c r="B19" s="188">
        <v>1</v>
      </c>
      <c r="C19" s="113">
        <v>138.4</v>
      </c>
      <c r="D19" s="112">
        <v>74.8</v>
      </c>
      <c r="E19" s="112">
        <v>3.4</v>
      </c>
      <c r="F19" s="112">
        <v>77.5</v>
      </c>
      <c r="G19" s="487"/>
      <c r="H19" s="487"/>
    </row>
    <row r="20" spans="1:8" x14ac:dyDescent="0.25">
      <c r="A20" s="27" t="s">
        <v>115</v>
      </c>
      <c r="B20" s="112">
        <v>3.1</v>
      </c>
      <c r="C20" s="113">
        <v>60.7</v>
      </c>
      <c r="D20" s="112">
        <v>80.5</v>
      </c>
      <c r="E20" s="112">
        <v>13.9</v>
      </c>
      <c r="F20" s="112">
        <v>117.9</v>
      </c>
      <c r="G20" s="487"/>
      <c r="H20" s="487"/>
    </row>
    <row r="21" spans="1:8" x14ac:dyDescent="0.25">
      <c r="A21" s="27" t="s">
        <v>116</v>
      </c>
      <c r="B21" s="112">
        <v>0.6</v>
      </c>
      <c r="C21" s="113" t="s">
        <v>541</v>
      </c>
      <c r="D21" s="112">
        <v>152.19999999999999</v>
      </c>
      <c r="E21" s="112">
        <v>1.8</v>
      </c>
      <c r="F21" s="112">
        <v>41.6</v>
      </c>
      <c r="G21" s="487"/>
      <c r="H21" s="487"/>
    </row>
    <row r="22" spans="1:8" x14ac:dyDescent="0.25">
      <c r="A22" s="27" t="s">
        <v>117</v>
      </c>
      <c r="B22" s="112">
        <v>12.7</v>
      </c>
      <c r="C22" s="113">
        <v>119.2</v>
      </c>
      <c r="D22" s="112">
        <v>70.3</v>
      </c>
      <c r="E22" s="112">
        <v>43.2</v>
      </c>
      <c r="F22" s="112">
        <v>71.099999999999994</v>
      </c>
      <c r="G22" s="487"/>
      <c r="H22" s="487"/>
    </row>
    <row r="23" spans="1:8" ht="26.4" x14ac:dyDescent="0.25">
      <c r="A23" s="27" t="s">
        <v>118</v>
      </c>
      <c r="B23" s="112">
        <v>53.8</v>
      </c>
      <c r="C23" s="292">
        <v>84</v>
      </c>
      <c r="D23" s="112">
        <v>84.3</v>
      </c>
      <c r="E23" s="112">
        <v>221.8</v>
      </c>
      <c r="F23" s="112">
        <v>79.2</v>
      </c>
      <c r="G23" s="487"/>
      <c r="H23" s="487"/>
    </row>
    <row r="24" spans="1:8" ht="26.4" x14ac:dyDescent="0.25">
      <c r="A24" s="27" t="s">
        <v>119</v>
      </c>
      <c r="B24" s="112">
        <v>2065.3000000000002</v>
      </c>
      <c r="C24" s="113">
        <v>95.7</v>
      </c>
      <c r="D24" s="112">
        <v>108.8</v>
      </c>
      <c r="E24" s="112">
        <v>7833.3</v>
      </c>
      <c r="F24" s="112">
        <v>107.1</v>
      </c>
      <c r="G24" s="487"/>
      <c r="H24" s="487"/>
    </row>
    <row r="25" spans="1:8" x14ac:dyDescent="0.25">
      <c r="A25" s="27" t="s">
        <v>120</v>
      </c>
      <c r="B25" s="112">
        <v>32.9</v>
      </c>
      <c r="C25" s="113">
        <v>98.9</v>
      </c>
      <c r="D25" s="112">
        <v>82.2</v>
      </c>
      <c r="E25" s="112">
        <v>131.19999999999999</v>
      </c>
      <c r="F25" s="112">
        <v>79.900000000000006</v>
      </c>
      <c r="G25" s="487"/>
      <c r="H25" s="487"/>
    </row>
    <row r="26" spans="1:8" x14ac:dyDescent="0.25">
      <c r="A26" s="16" t="s">
        <v>121</v>
      </c>
      <c r="B26" s="112"/>
      <c r="C26" s="113"/>
      <c r="D26" s="112"/>
      <c r="E26" s="112"/>
      <c r="F26" s="112"/>
      <c r="G26" s="487"/>
      <c r="H26" s="487"/>
    </row>
    <row r="27" spans="1:8" ht="67.5" customHeight="1" x14ac:dyDescent="0.25">
      <c r="A27" s="28" t="s">
        <v>664</v>
      </c>
      <c r="B27" s="332">
        <v>1097</v>
      </c>
      <c r="C27" s="113">
        <v>92.4</v>
      </c>
      <c r="D27" s="112">
        <v>86.3</v>
      </c>
      <c r="E27" s="332">
        <v>4080</v>
      </c>
      <c r="F27" s="112">
        <v>75.7</v>
      </c>
      <c r="G27" s="487"/>
      <c r="H27" s="487"/>
    </row>
    <row r="28" spans="1:8" x14ac:dyDescent="0.25">
      <c r="A28" s="16" t="s">
        <v>122</v>
      </c>
      <c r="B28" s="188"/>
      <c r="C28" s="292"/>
      <c r="D28" s="188"/>
      <c r="E28" s="188"/>
      <c r="F28" s="188"/>
      <c r="G28" s="487"/>
      <c r="H28" s="487"/>
    </row>
    <row r="29" spans="1:8" x14ac:dyDescent="0.25">
      <c r="A29" s="27" t="s">
        <v>123</v>
      </c>
      <c r="B29" s="485" t="s">
        <v>530</v>
      </c>
      <c r="C29" s="113">
        <v>94.7</v>
      </c>
      <c r="D29" s="112">
        <v>97.6</v>
      </c>
      <c r="E29" s="485" t="s">
        <v>530</v>
      </c>
      <c r="F29" s="112">
        <v>103.2</v>
      </c>
      <c r="G29" s="487"/>
      <c r="H29" s="487"/>
    </row>
    <row r="30" spans="1:8" x14ac:dyDescent="0.25">
      <c r="A30" s="27" t="s">
        <v>124</v>
      </c>
      <c r="B30" s="112">
        <v>4.0999999999999996</v>
      </c>
      <c r="C30" s="113">
        <v>131.1</v>
      </c>
      <c r="D30" s="112">
        <v>46.2</v>
      </c>
      <c r="E30" s="112">
        <v>18.600000000000001</v>
      </c>
      <c r="F30" s="112">
        <v>56.9</v>
      </c>
      <c r="G30" s="487"/>
      <c r="H30" s="487"/>
    </row>
    <row r="31" spans="1:8" ht="39.6" x14ac:dyDescent="0.25">
      <c r="A31" s="24" t="s">
        <v>95</v>
      </c>
      <c r="B31" s="112"/>
      <c r="C31" s="113"/>
      <c r="D31" s="112"/>
      <c r="E31" s="112"/>
      <c r="F31" s="112"/>
      <c r="G31" s="487"/>
      <c r="H31" s="487"/>
    </row>
    <row r="32" spans="1:8" x14ac:dyDescent="0.25">
      <c r="A32" s="27" t="s">
        <v>125</v>
      </c>
      <c r="B32" s="112">
        <v>1136.7</v>
      </c>
      <c r="C32" s="113">
        <v>96.6</v>
      </c>
      <c r="D32" s="112">
        <v>114.7</v>
      </c>
      <c r="E32" s="112">
        <v>4526.7</v>
      </c>
      <c r="F32" s="112">
        <v>106.2</v>
      </c>
      <c r="G32" s="487"/>
      <c r="H32" s="487"/>
    </row>
    <row r="33" spans="1:8" x14ac:dyDescent="0.25">
      <c r="A33" s="33" t="s">
        <v>126</v>
      </c>
      <c r="B33" s="486">
        <v>1122</v>
      </c>
      <c r="C33" s="483">
        <v>81.7</v>
      </c>
      <c r="D33" s="484">
        <v>97.6</v>
      </c>
      <c r="E33" s="484">
        <v>5776.8</v>
      </c>
      <c r="F33" s="484">
        <v>90.9</v>
      </c>
      <c r="G33" s="487"/>
      <c r="H33" s="487"/>
    </row>
    <row r="34" spans="1:8" x14ac:dyDescent="0.25">
      <c r="G34" s="487"/>
      <c r="H34" s="487"/>
    </row>
    <row r="35" spans="1:8" x14ac:dyDescent="0.25">
      <c r="G35" s="487"/>
      <c r="H35" s="487"/>
    </row>
    <row r="36" spans="1:8" x14ac:dyDescent="0.25">
      <c r="G36" s="487"/>
      <c r="H36" s="487"/>
    </row>
    <row r="37" spans="1:8" x14ac:dyDescent="0.25">
      <c r="G37" s="487"/>
      <c r="H37" s="487"/>
    </row>
    <row r="38" spans="1:8" x14ac:dyDescent="0.25">
      <c r="G38" s="487"/>
      <c r="H38" s="487"/>
    </row>
    <row r="39" spans="1:8" x14ac:dyDescent="0.25">
      <c r="G39" s="487"/>
      <c r="H39" s="487"/>
    </row>
    <row r="40" spans="1:8" x14ac:dyDescent="0.25">
      <c r="G40" s="487"/>
      <c r="H40" s="487"/>
    </row>
    <row r="41" spans="1:8" x14ac:dyDescent="0.25">
      <c r="G41" s="487"/>
      <c r="H41" s="487"/>
    </row>
    <row r="42" spans="1:8" x14ac:dyDescent="0.25">
      <c r="G42" s="487"/>
      <c r="H42" s="487"/>
    </row>
    <row r="43" spans="1:8" x14ac:dyDescent="0.25">
      <c r="G43" s="487"/>
      <c r="H43" s="487"/>
    </row>
    <row r="44" spans="1:8" x14ac:dyDescent="0.25">
      <c r="G44" s="487"/>
      <c r="H44" s="487"/>
    </row>
    <row r="45" spans="1:8" x14ac:dyDescent="0.25">
      <c r="G45" s="487"/>
      <c r="H45" s="487"/>
    </row>
    <row r="46" spans="1:8" x14ac:dyDescent="0.25">
      <c r="G46" s="487"/>
      <c r="H46" s="487"/>
    </row>
    <row r="47" spans="1:8" x14ac:dyDescent="0.25">
      <c r="G47" s="487"/>
      <c r="H47" s="487"/>
    </row>
    <row r="48" spans="1:8" x14ac:dyDescent="0.25">
      <c r="G48" s="487"/>
      <c r="H48" s="487"/>
    </row>
    <row r="49" spans="7:8" customFormat="1" x14ac:dyDescent="0.25">
      <c r="G49" s="487"/>
      <c r="H49" s="487"/>
    </row>
    <row r="50" spans="7:8" customFormat="1" x14ac:dyDescent="0.25">
      <c r="G50" s="487"/>
      <c r="H50" s="487"/>
    </row>
    <row r="51" spans="7:8" customFormat="1" x14ac:dyDescent="0.25">
      <c r="G51" s="487"/>
      <c r="H51" s="487"/>
    </row>
    <row r="52" spans="7:8" customFormat="1" x14ac:dyDescent="0.25">
      <c r="G52" s="487"/>
      <c r="H52" s="487"/>
    </row>
    <row r="53" spans="7:8" customFormat="1" x14ac:dyDescent="0.25">
      <c r="G53" s="487"/>
      <c r="H53" s="487"/>
    </row>
    <row r="54" spans="7:8" customFormat="1" x14ac:dyDescent="0.25">
      <c r="G54" s="487"/>
      <c r="H54" s="487"/>
    </row>
    <row r="55" spans="7:8" customFormat="1" x14ac:dyDescent="0.25">
      <c r="G55" s="487"/>
      <c r="H55" s="487"/>
    </row>
    <row r="56" spans="7:8" customFormat="1" x14ac:dyDescent="0.25">
      <c r="G56" s="487"/>
      <c r="H56" s="487"/>
    </row>
    <row r="57" spans="7:8" customFormat="1" x14ac:dyDescent="0.25">
      <c r="G57" s="487"/>
      <c r="H57" s="487"/>
    </row>
    <row r="58" spans="7:8" customFormat="1" x14ac:dyDescent="0.25">
      <c r="G58" s="487"/>
      <c r="H58" s="487"/>
    </row>
    <row r="59" spans="7:8" customFormat="1" x14ac:dyDescent="0.25">
      <c r="G59" s="487"/>
      <c r="H59" s="487"/>
    </row>
    <row r="60" spans="7:8" customFormat="1" x14ac:dyDescent="0.25">
      <c r="G60" s="487"/>
      <c r="H60" s="487"/>
    </row>
    <row r="61" spans="7:8" customFormat="1" x14ac:dyDescent="0.25">
      <c r="G61" s="487"/>
      <c r="H61" s="487"/>
    </row>
    <row r="62" spans="7:8" customFormat="1" x14ac:dyDescent="0.25">
      <c r="G62" s="487"/>
      <c r="H62" s="487"/>
    </row>
    <row r="63" spans="7:8" customFormat="1" x14ac:dyDescent="0.25">
      <c r="G63" s="487"/>
      <c r="H63" s="487"/>
    </row>
    <row r="64" spans="7:8" customFormat="1" x14ac:dyDescent="0.25">
      <c r="G64" s="487"/>
      <c r="H64" s="487"/>
    </row>
    <row r="65" spans="7:8" customFormat="1" x14ac:dyDescent="0.25">
      <c r="G65" s="487"/>
      <c r="H65" s="487"/>
    </row>
    <row r="66" spans="7:8" customFormat="1" x14ac:dyDescent="0.25">
      <c r="G66" s="487"/>
      <c r="H66" s="487"/>
    </row>
    <row r="67" spans="7:8" customFormat="1" x14ac:dyDescent="0.25">
      <c r="G67" s="487"/>
      <c r="H67" s="487"/>
    </row>
    <row r="68" spans="7:8" x14ac:dyDescent="0.25">
      <c r="G68" s="487"/>
      <c r="H68" s="487"/>
    </row>
    <row r="69" spans="7:8" x14ac:dyDescent="0.25">
      <c r="G69" s="487"/>
      <c r="H69" s="487"/>
    </row>
    <row r="70" spans="7:8" x14ac:dyDescent="0.25">
      <c r="G70" s="487"/>
      <c r="H70" s="487"/>
    </row>
    <row r="71" spans="7:8" x14ac:dyDescent="0.25">
      <c r="G71" s="487"/>
      <c r="H71" s="487"/>
    </row>
    <row r="72" spans="7:8" x14ac:dyDescent="0.25">
      <c r="G72" s="487"/>
      <c r="H72" s="487"/>
    </row>
    <row r="73" spans="7:8" x14ac:dyDescent="0.25">
      <c r="G73" s="487"/>
      <c r="H73" s="487"/>
    </row>
    <row r="74" spans="7:8" x14ac:dyDescent="0.25">
      <c r="G74" s="487"/>
      <c r="H74" s="487"/>
    </row>
    <row r="75" spans="7:8" x14ac:dyDescent="0.25">
      <c r="G75" s="487"/>
      <c r="H75" s="487"/>
    </row>
    <row r="76" spans="7:8" x14ac:dyDescent="0.25">
      <c r="G76" s="487"/>
      <c r="H76" s="487"/>
    </row>
    <row r="77" spans="7:8" x14ac:dyDescent="0.25">
      <c r="G77" s="487"/>
      <c r="H77" s="487"/>
    </row>
    <row r="78" spans="7:8" x14ac:dyDescent="0.25">
      <c r="G78" s="487"/>
      <c r="H78" s="487"/>
    </row>
    <row r="79" spans="7:8" x14ac:dyDescent="0.25">
      <c r="G79" s="487"/>
      <c r="H79" s="487"/>
    </row>
    <row r="80" spans="7:8" x14ac:dyDescent="0.25">
      <c r="G80" s="487"/>
      <c r="H80" s="487"/>
    </row>
    <row r="81" spans="7:8" x14ac:dyDescent="0.25">
      <c r="G81" s="487"/>
      <c r="H81" s="487"/>
    </row>
    <row r="82" spans="7:8" x14ac:dyDescent="0.25">
      <c r="G82" s="487"/>
      <c r="H82" s="487"/>
    </row>
    <row r="83" spans="7:8" x14ac:dyDescent="0.25">
      <c r="G83" s="487"/>
      <c r="H83" s="487"/>
    </row>
    <row r="84" spans="7:8" x14ac:dyDescent="0.25">
      <c r="G84" s="487"/>
      <c r="H84" s="487"/>
    </row>
    <row r="85" spans="7:8" x14ac:dyDescent="0.25">
      <c r="G85" s="487"/>
      <c r="H85" s="487"/>
    </row>
    <row r="86" spans="7:8" x14ac:dyDescent="0.25">
      <c r="G86" s="487"/>
      <c r="H86" s="487"/>
    </row>
    <row r="87" spans="7:8" x14ac:dyDescent="0.25">
      <c r="G87" s="487"/>
      <c r="H87" s="487"/>
    </row>
    <row r="88" spans="7:8" x14ac:dyDescent="0.25">
      <c r="G88" s="487"/>
      <c r="H88" s="487"/>
    </row>
    <row r="89" spans="7:8" x14ac:dyDescent="0.25">
      <c r="G89" s="487"/>
      <c r="H89" s="487"/>
    </row>
    <row r="90" spans="7:8" x14ac:dyDescent="0.25">
      <c r="G90" s="487"/>
      <c r="H90" s="487"/>
    </row>
    <row r="91" spans="7:8" x14ac:dyDescent="0.25">
      <c r="G91" s="487"/>
      <c r="H91" s="487"/>
    </row>
    <row r="92" spans="7:8" x14ac:dyDescent="0.25">
      <c r="G92" s="487"/>
      <c r="H92" s="487"/>
    </row>
    <row r="93" spans="7:8" x14ac:dyDescent="0.25">
      <c r="G93" s="487"/>
      <c r="H93" s="487"/>
    </row>
    <row r="94" spans="7:8" x14ac:dyDescent="0.25">
      <c r="G94" s="487"/>
      <c r="H94" s="487"/>
    </row>
  </sheetData>
  <mergeCells count="7">
    <mergeCell ref="G14:J14"/>
    <mergeCell ref="A1:F1"/>
    <mergeCell ref="A3:A4"/>
    <mergeCell ref="B3:B4"/>
    <mergeCell ref="C3:D3"/>
    <mergeCell ref="E3:E4"/>
    <mergeCell ref="F3:F4"/>
  </mergeCells>
  <pageMargins left="0.7" right="0.7" top="0.75" bottom="0.75" header="0.3" footer="0.3"/>
  <pageSetup paperSize="9" fitToHeight="0" orientation="portrait" r:id="rId1"/>
  <headerFooter>
    <oddHeader>&amp;C&amp;"Arial,полужирный"&amp;K00-049ПРОИЗВОДСТВО ТОВАРОВ И УСЛУГ</oddHeader>
    <oddFooter>&amp;C&amp;"Arial,курсив"&amp;K00-037Социально-экономическое положение Ямало-Ненецкого автономного округа 04'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D38" sqref="D38"/>
    </sheetView>
  </sheetViews>
  <sheetFormatPr defaultRowHeight="13.2" x14ac:dyDescent="0.25"/>
  <cols>
    <col min="1" max="1" width="30.33203125" customWidth="1"/>
    <col min="2" max="3" width="28.88671875" customWidth="1"/>
  </cols>
  <sheetData>
    <row r="1" spans="1:3" ht="13.8" x14ac:dyDescent="0.25">
      <c r="A1" s="541" t="s">
        <v>325</v>
      </c>
      <c r="B1" s="541"/>
      <c r="C1" s="541"/>
    </row>
    <row r="2" spans="1:3" ht="13.2" customHeight="1" x14ac:dyDescent="0.2"/>
    <row r="3" spans="1:3" ht="13.8" x14ac:dyDescent="0.25">
      <c r="A3" s="555" t="s">
        <v>623</v>
      </c>
      <c r="B3" s="555"/>
      <c r="C3" s="555"/>
    </row>
    <row r="4" spans="1:3" ht="13.2" customHeight="1" x14ac:dyDescent="0.2"/>
    <row r="5" spans="1:3" ht="26.4" x14ac:dyDescent="0.25">
      <c r="A5" s="25"/>
      <c r="B5" s="335" t="s">
        <v>128</v>
      </c>
      <c r="C5" s="398" t="s">
        <v>103</v>
      </c>
    </row>
    <row r="6" spans="1:3" x14ac:dyDescent="0.25">
      <c r="A6" s="336" t="s">
        <v>546</v>
      </c>
      <c r="B6" s="104"/>
      <c r="C6" s="100"/>
    </row>
    <row r="7" spans="1:3" ht="13.2" customHeight="1" x14ac:dyDescent="0.25">
      <c r="A7" s="18" t="s">
        <v>64</v>
      </c>
      <c r="B7" s="337">
        <v>236.7</v>
      </c>
      <c r="C7" s="338">
        <v>101.2</v>
      </c>
    </row>
    <row r="8" spans="1:3" x14ac:dyDescent="0.25">
      <c r="A8" s="342" t="s">
        <v>43</v>
      </c>
      <c r="B8" s="343"/>
      <c r="C8" s="344"/>
    </row>
    <row r="9" spans="1:3" x14ac:dyDescent="0.25">
      <c r="A9" s="345" t="s">
        <v>64</v>
      </c>
      <c r="B9" s="337">
        <v>223.6</v>
      </c>
      <c r="C9" s="338">
        <v>98.4</v>
      </c>
    </row>
    <row r="10" spans="1:3" x14ac:dyDescent="0.25">
      <c r="A10" s="345" t="s">
        <v>68</v>
      </c>
      <c r="B10" s="339">
        <v>483.8</v>
      </c>
      <c r="C10" s="340">
        <v>100.9</v>
      </c>
    </row>
    <row r="11" spans="1:3" ht="13.2" customHeight="1" x14ac:dyDescent="0.25">
      <c r="A11" s="345" t="s">
        <v>71</v>
      </c>
      <c r="B11" s="341">
        <v>1334</v>
      </c>
      <c r="C11" s="340">
        <v>102.7</v>
      </c>
    </row>
    <row r="12" spans="1:3" ht="13.2" customHeight="1" x14ac:dyDescent="0.25">
      <c r="A12" s="346" t="s">
        <v>75</v>
      </c>
      <c r="B12" s="347">
        <v>2873.1</v>
      </c>
      <c r="C12" s="348">
        <v>94.8</v>
      </c>
    </row>
    <row r="13" spans="1:3" ht="12.75" x14ac:dyDescent="0.2">
      <c r="A13" s="19"/>
      <c r="B13" s="19"/>
      <c r="C13" s="19"/>
    </row>
    <row r="14" spans="1:3" ht="12.75" x14ac:dyDescent="0.2">
      <c r="A14" s="206"/>
    </row>
    <row r="16" spans="1:3" ht="12.75" x14ac:dyDescent="0.2">
      <c r="B16" s="462"/>
    </row>
  </sheetData>
  <mergeCells count="2">
    <mergeCell ref="A1:C1"/>
    <mergeCell ref="A3:C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WhiteSpace="0" zoomScaleNormal="100" workbookViewId="0">
      <selection activeCell="B9" sqref="B9"/>
    </sheetView>
  </sheetViews>
  <sheetFormatPr defaultColWidth="8.88671875" defaultRowHeight="13.2" x14ac:dyDescent="0.25"/>
  <cols>
    <col min="1" max="1" width="22.33203125" style="19" customWidth="1"/>
    <col min="2" max="4" width="22.33203125" style="97" customWidth="1"/>
    <col min="5" max="16384" width="8.88671875" style="19"/>
  </cols>
  <sheetData>
    <row r="1" spans="1:4" ht="13.8" x14ac:dyDescent="0.25">
      <c r="A1" s="556" t="s">
        <v>437</v>
      </c>
      <c r="B1" s="556"/>
      <c r="C1" s="556"/>
      <c r="D1" s="556"/>
    </row>
    <row r="2" spans="1:4" ht="13.2" customHeight="1" x14ac:dyDescent="0.2">
      <c r="A2" s="77"/>
      <c r="B2" s="96"/>
      <c r="C2" s="96"/>
      <c r="D2" s="96"/>
    </row>
    <row r="3" spans="1:4" x14ac:dyDescent="0.25">
      <c r="A3" s="557" t="s">
        <v>435</v>
      </c>
      <c r="B3" s="557"/>
      <c r="C3" s="557"/>
      <c r="D3" s="557"/>
    </row>
    <row r="4" spans="1:4" ht="15" customHeight="1" x14ac:dyDescent="0.25">
      <c r="A4" s="98"/>
      <c r="B4" s="35" t="s">
        <v>436</v>
      </c>
      <c r="C4" s="35" t="s">
        <v>433</v>
      </c>
      <c r="D4" s="35" t="s">
        <v>434</v>
      </c>
    </row>
    <row r="5" spans="1:4" ht="15" customHeight="1" x14ac:dyDescent="0.25">
      <c r="A5" s="106" t="s">
        <v>546</v>
      </c>
      <c r="B5" s="134"/>
      <c r="C5" s="134"/>
      <c r="D5" s="134"/>
    </row>
    <row r="6" spans="1:4" ht="15" customHeight="1" x14ac:dyDescent="0.25">
      <c r="A6" s="107" t="s">
        <v>61</v>
      </c>
      <c r="B6" s="135">
        <v>110.4</v>
      </c>
      <c r="C6" s="136">
        <v>103.7</v>
      </c>
      <c r="D6" s="136">
        <v>158.19999999999999</v>
      </c>
    </row>
    <row r="7" spans="1:4" ht="15" customHeight="1" x14ac:dyDescent="0.25">
      <c r="A7" s="18" t="s">
        <v>62</v>
      </c>
      <c r="B7" s="132">
        <v>107.1</v>
      </c>
      <c r="C7" s="133">
        <v>105.7</v>
      </c>
      <c r="D7" s="133">
        <v>137.1</v>
      </c>
    </row>
    <row r="8" spans="1:4" ht="15" customHeight="1" x14ac:dyDescent="0.25">
      <c r="A8" s="18" t="s">
        <v>63</v>
      </c>
      <c r="B8" s="132">
        <v>102.7</v>
      </c>
      <c r="C8" s="133">
        <v>108.8</v>
      </c>
      <c r="D8" s="133">
        <v>137.80000000000001</v>
      </c>
    </row>
    <row r="9" spans="1:4" ht="15" customHeight="1" x14ac:dyDescent="0.25">
      <c r="A9" s="333" t="s">
        <v>65</v>
      </c>
      <c r="B9" s="135">
        <v>97.7</v>
      </c>
      <c r="C9" s="133">
        <v>107.2</v>
      </c>
      <c r="D9" s="133">
        <v>127.6</v>
      </c>
    </row>
    <row r="10" spans="1:4" x14ac:dyDescent="0.25">
      <c r="A10" s="106" t="s">
        <v>43</v>
      </c>
      <c r="B10" s="134"/>
      <c r="C10" s="134"/>
      <c r="D10" s="134"/>
    </row>
    <row r="11" spans="1:4" ht="15" customHeight="1" x14ac:dyDescent="0.25">
      <c r="A11" s="18" t="s">
        <v>61</v>
      </c>
      <c r="B11" s="132">
        <v>102.1</v>
      </c>
      <c r="C11" s="133">
        <v>99.6</v>
      </c>
      <c r="D11" s="133">
        <v>71.8</v>
      </c>
    </row>
    <row r="12" spans="1:4" ht="15" customHeight="1" x14ac:dyDescent="0.25">
      <c r="A12" s="18" t="s">
        <v>62</v>
      </c>
      <c r="B12" s="132">
        <v>103.4</v>
      </c>
      <c r="C12" s="133">
        <v>99.1</v>
      </c>
      <c r="D12" s="133">
        <v>79.8</v>
      </c>
    </row>
    <row r="13" spans="1:4" ht="15" customHeight="1" x14ac:dyDescent="0.25">
      <c r="A13" s="18" t="s">
        <v>63</v>
      </c>
      <c r="B13" s="132">
        <v>103.1</v>
      </c>
      <c r="C13" s="133">
        <v>101.9</v>
      </c>
      <c r="D13" s="133">
        <v>84.1</v>
      </c>
    </row>
    <row r="14" spans="1:4" ht="15" customHeight="1" x14ac:dyDescent="0.25">
      <c r="A14" s="18" t="s">
        <v>65</v>
      </c>
      <c r="B14" s="132">
        <v>106.4</v>
      </c>
      <c r="C14" s="133">
        <v>104.6</v>
      </c>
      <c r="D14" s="133">
        <v>89.2</v>
      </c>
    </row>
    <row r="15" spans="1:4" ht="15" customHeight="1" x14ac:dyDescent="0.25">
      <c r="A15" s="18" t="s">
        <v>66</v>
      </c>
      <c r="B15" s="132">
        <v>104.5</v>
      </c>
      <c r="C15" s="133">
        <v>103.1</v>
      </c>
      <c r="D15" s="133">
        <v>94.2</v>
      </c>
    </row>
    <row r="16" spans="1:4" ht="15" customHeight="1" x14ac:dyDescent="0.25">
      <c r="A16" s="18" t="s">
        <v>67</v>
      </c>
      <c r="B16" s="465">
        <v>104.7</v>
      </c>
      <c r="C16" s="133">
        <v>103.7</v>
      </c>
      <c r="D16" s="133">
        <v>105.7</v>
      </c>
    </row>
    <row r="17" spans="1:4" ht="15" customHeight="1" x14ac:dyDescent="0.25">
      <c r="A17" s="18" t="s">
        <v>69</v>
      </c>
      <c r="B17" s="135">
        <v>103.8</v>
      </c>
      <c r="C17" s="136">
        <v>101.5</v>
      </c>
      <c r="D17" s="133">
        <v>127.2</v>
      </c>
    </row>
    <row r="18" spans="1:4" ht="15" customHeight="1" x14ac:dyDescent="0.25">
      <c r="A18" s="18" t="s">
        <v>42</v>
      </c>
      <c r="B18" s="135">
        <v>104.7</v>
      </c>
      <c r="C18" s="136">
        <v>101.3</v>
      </c>
      <c r="D18" s="133">
        <v>118.2</v>
      </c>
    </row>
    <row r="19" spans="1:4" ht="15" customHeight="1" x14ac:dyDescent="0.25">
      <c r="A19" s="18" t="s">
        <v>70</v>
      </c>
      <c r="B19" s="180">
        <v>104</v>
      </c>
      <c r="C19" s="136">
        <v>98.1</v>
      </c>
      <c r="D19" s="133">
        <v>143.4</v>
      </c>
    </row>
    <row r="20" spans="1:4" ht="15" customHeight="1" x14ac:dyDescent="0.25">
      <c r="A20" s="18" t="s">
        <v>72</v>
      </c>
      <c r="B20" s="135">
        <v>106.6</v>
      </c>
      <c r="C20" s="136">
        <v>102.2</v>
      </c>
      <c r="D20" s="133">
        <v>157.30000000000001</v>
      </c>
    </row>
    <row r="21" spans="1:4" ht="15" customHeight="1" x14ac:dyDescent="0.25">
      <c r="A21" s="18" t="s">
        <v>73</v>
      </c>
      <c r="B21" s="135">
        <v>109.6</v>
      </c>
      <c r="C21" s="136">
        <v>105.1</v>
      </c>
      <c r="D21" s="133">
        <v>199.6</v>
      </c>
    </row>
    <row r="22" spans="1:4" ht="15" customHeight="1" x14ac:dyDescent="0.25">
      <c r="A22" s="89" t="s">
        <v>74</v>
      </c>
      <c r="B22" s="137">
        <v>115.7</v>
      </c>
      <c r="C22" s="138">
        <v>110.7</v>
      </c>
      <c r="D22" s="138" t="s">
        <v>537</v>
      </c>
    </row>
  </sheetData>
  <mergeCells count="2">
    <mergeCell ref="A1:D1"/>
    <mergeCell ref="A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WhiteSpace="0" zoomScaleNormal="100" workbookViewId="0">
      <selection activeCell="E24" sqref="E24"/>
    </sheetView>
  </sheetViews>
  <sheetFormatPr defaultRowHeight="13.2" x14ac:dyDescent="0.25"/>
  <cols>
    <col min="1" max="1" width="23.6640625" customWidth="1"/>
    <col min="2" max="2" width="11.88671875" customWidth="1"/>
    <col min="3" max="3" width="17.6640625" style="129" customWidth="1"/>
    <col min="4" max="4" width="21.33203125" customWidth="1"/>
    <col min="5" max="5" width="14.33203125" customWidth="1"/>
  </cols>
  <sheetData>
    <row r="1" spans="1:6" ht="36" customHeight="1" x14ac:dyDescent="0.25">
      <c r="A1" s="542" t="s">
        <v>558</v>
      </c>
      <c r="B1" s="542"/>
      <c r="C1" s="542"/>
      <c r="D1" s="542"/>
      <c r="E1" s="542"/>
      <c r="F1" s="121"/>
    </row>
    <row r="2" spans="1:6" ht="13.2" customHeight="1" x14ac:dyDescent="0.2">
      <c r="A2" s="36"/>
      <c r="B2" s="19"/>
      <c r="C2" s="116"/>
      <c r="D2" s="19"/>
    </row>
    <row r="3" spans="1:6" ht="13.95" customHeight="1" x14ac:dyDescent="0.25">
      <c r="A3" s="367"/>
      <c r="B3" s="560" t="s">
        <v>605</v>
      </c>
      <c r="C3" s="561"/>
      <c r="D3" s="35" t="s">
        <v>607</v>
      </c>
      <c r="E3" s="366" t="s">
        <v>438</v>
      </c>
    </row>
    <row r="4" spans="1:6" ht="54.75" customHeight="1" x14ac:dyDescent="0.25">
      <c r="A4" s="368"/>
      <c r="B4" s="365" t="s">
        <v>439</v>
      </c>
      <c r="C4" s="34" t="s">
        <v>440</v>
      </c>
      <c r="D4" s="34" t="s">
        <v>582</v>
      </c>
      <c r="E4" s="15" t="s">
        <v>611</v>
      </c>
    </row>
    <row r="5" spans="1:6" ht="27" customHeight="1" x14ac:dyDescent="0.25">
      <c r="A5" s="18" t="s">
        <v>446</v>
      </c>
      <c r="B5" s="376">
        <v>22</v>
      </c>
      <c r="C5" s="166">
        <v>144</v>
      </c>
      <c r="D5" s="238">
        <v>176.2</v>
      </c>
      <c r="E5" s="79">
        <v>93.2</v>
      </c>
    </row>
    <row r="6" spans="1:6" ht="17.25" customHeight="1" x14ac:dyDescent="0.25">
      <c r="A6" s="51" t="s">
        <v>143</v>
      </c>
      <c r="B6" s="78"/>
      <c r="C6" s="243"/>
      <c r="D6" s="238"/>
      <c r="E6" s="79"/>
    </row>
    <row r="7" spans="1:6" x14ac:dyDescent="0.25">
      <c r="A7" s="27" t="s">
        <v>441</v>
      </c>
      <c r="B7" s="78">
        <v>15</v>
      </c>
      <c r="C7" s="243">
        <v>154.30000000000001</v>
      </c>
      <c r="D7" s="273">
        <v>114</v>
      </c>
      <c r="E7" s="79">
        <v>116.2</v>
      </c>
    </row>
    <row r="8" spans="1:6" x14ac:dyDescent="0.25">
      <c r="A8" s="27" t="s">
        <v>442</v>
      </c>
      <c r="B8" s="243">
        <v>7</v>
      </c>
      <c r="C8" s="326">
        <v>153.4</v>
      </c>
      <c r="D8" s="240" t="s">
        <v>544</v>
      </c>
      <c r="E8" s="79">
        <v>63.5</v>
      </c>
    </row>
    <row r="9" spans="1:6" x14ac:dyDescent="0.25">
      <c r="A9" s="27" t="s">
        <v>443</v>
      </c>
      <c r="B9" s="326" t="s">
        <v>532</v>
      </c>
      <c r="C9" s="326" t="s">
        <v>532</v>
      </c>
      <c r="D9" s="240" t="s">
        <v>544</v>
      </c>
      <c r="E9" s="79">
        <v>85.7</v>
      </c>
    </row>
    <row r="10" spans="1:6" x14ac:dyDescent="0.25">
      <c r="A10" s="16" t="s">
        <v>444</v>
      </c>
      <c r="B10" s="78">
        <v>202</v>
      </c>
      <c r="C10" s="243">
        <v>95.5</v>
      </c>
      <c r="D10" s="273">
        <v>94</v>
      </c>
      <c r="E10" s="79">
        <v>95.1</v>
      </c>
    </row>
    <row r="11" spans="1:6" x14ac:dyDescent="0.25">
      <c r="A11" s="274" t="s">
        <v>652</v>
      </c>
      <c r="B11" s="141">
        <v>0.1</v>
      </c>
      <c r="C11" s="203">
        <v>100</v>
      </c>
      <c r="D11" s="241">
        <v>100</v>
      </c>
      <c r="E11" s="242" t="s">
        <v>646</v>
      </c>
      <c r="F11" s="129"/>
    </row>
    <row r="12" spans="1:6" ht="21" customHeight="1" x14ac:dyDescent="0.25">
      <c r="A12" s="562" t="s">
        <v>445</v>
      </c>
      <c r="B12" s="562"/>
      <c r="C12" s="562"/>
      <c r="D12" s="562"/>
    </row>
    <row r="15" spans="1:6" ht="39" customHeight="1" x14ac:dyDescent="0.25">
      <c r="A15" s="558" t="s">
        <v>658</v>
      </c>
      <c r="B15" s="558"/>
      <c r="C15" s="558"/>
      <c r="D15" s="558"/>
      <c r="E15" s="558"/>
    </row>
    <row r="16" spans="1:6" ht="38.4" customHeight="1" x14ac:dyDescent="0.25">
      <c r="A16" s="558" t="s">
        <v>657</v>
      </c>
      <c r="B16" s="559"/>
      <c r="C16" s="558"/>
      <c r="D16" s="558"/>
      <c r="E16" s="558"/>
    </row>
    <row r="17" ht="12.75" customHeight="1" x14ac:dyDescent="0.2"/>
    <row r="18" ht="12.75" customHeight="1" x14ac:dyDescent="0.2"/>
  </sheetData>
  <mergeCells count="5">
    <mergeCell ref="A1:E1"/>
    <mergeCell ref="A15:E15"/>
    <mergeCell ref="A16:E16"/>
    <mergeCell ref="B3:C3"/>
    <mergeCell ref="A12:D12"/>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C22" sqref="C22"/>
    </sheetView>
  </sheetViews>
  <sheetFormatPr defaultRowHeight="13.2" x14ac:dyDescent="0.25"/>
  <cols>
    <col min="1" max="1" width="29.88671875" customWidth="1"/>
    <col min="2" max="3" width="26" customWidth="1"/>
    <col min="4" max="4" width="4.33203125" customWidth="1"/>
  </cols>
  <sheetData>
    <row r="1" spans="1:4" ht="13.8" x14ac:dyDescent="0.25">
      <c r="A1" s="542" t="s">
        <v>130</v>
      </c>
      <c r="B1" s="542"/>
      <c r="C1" s="542"/>
      <c r="D1" s="22"/>
    </row>
    <row r="2" spans="1:4" ht="13.2" customHeight="1" x14ac:dyDescent="0.2">
      <c r="A2" s="37"/>
      <c r="B2" s="19"/>
      <c r="C2" s="19"/>
      <c r="D2" s="19"/>
    </row>
    <row r="3" spans="1:4" ht="36" customHeight="1" x14ac:dyDescent="0.25">
      <c r="A3" s="542" t="s">
        <v>129</v>
      </c>
      <c r="B3" s="542"/>
      <c r="C3" s="542"/>
      <c r="D3" s="19"/>
    </row>
    <row r="4" spans="1:4" ht="13.2" customHeight="1" x14ac:dyDescent="0.2">
      <c r="A4" s="36"/>
      <c r="B4" s="19"/>
      <c r="C4" s="19"/>
      <c r="D4" s="19"/>
    </row>
    <row r="5" spans="1:4" ht="26.4" x14ac:dyDescent="0.25">
      <c r="A5" s="25"/>
      <c r="B5" s="17" t="s">
        <v>128</v>
      </c>
      <c r="C5" s="384" t="s">
        <v>103</v>
      </c>
      <c r="D5" s="19"/>
    </row>
    <row r="6" spans="1:4" ht="15.6" customHeight="1" x14ac:dyDescent="0.25">
      <c r="A6" s="103" t="s">
        <v>546</v>
      </c>
      <c r="B6" s="53"/>
      <c r="C6" s="102"/>
      <c r="D6" s="19"/>
    </row>
    <row r="7" spans="1:4" ht="15.6" customHeight="1" x14ac:dyDescent="0.25">
      <c r="A7" s="18" t="s">
        <v>64</v>
      </c>
      <c r="B7" s="261">
        <v>101993.8</v>
      </c>
      <c r="C7" s="263">
        <v>91.6</v>
      </c>
      <c r="D7" s="19"/>
    </row>
    <row r="8" spans="1:4" ht="15.6" customHeight="1" x14ac:dyDescent="0.25">
      <c r="A8" s="18" t="s">
        <v>612</v>
      </c>
      <c r="B8" s="261">
        <v>156004.20000000001</v>
      </c>
      <c r="C8" s="263">
        <v>88.9</v>
      </c>
      <c r="D8" s="19"/>
    </row>
    <row r="9" spans="1:4" ht="15.6" customHeight="1" x14ac:dyDescent="0.25">
      <c r="A9" s="103" t="s">
        <v>43</v>
      </c>
      <c r="B9" s="53"/>
      <c r="C9" s="102"/>
      <c r="D9" s="19"/>
    </row>
    <row r="10" spans="1:4" ht="15.6" customHeight="1" x14ac:dyDescent="0.25">
      <c r="A10" s="18" t="s">
        <v>64</v>
      </c>
      <c r="B10" s="261">
        <v>102226.8</v>
      </c>
      <c r="C10" s="293">
        <v>89.2</v>
      </c>
      <c r="D10" s="19"/>
    </row>
    <row r="11" spans="1:4" ht="15.6" customHeight="1" x14ac:dyDescent="0.25">
      <c r="A11" s="18" t="s">
        <v>68</v>
      </c>
      <c r="B11" s="261">
        <v>289276.2</v>
      </c>
      <c r="C11" s="293">
        <v>123.7</v>
      </c>
      <c r="D11" s="19"/>
    </row>
    <row r="12" spans="1:4" ht="15.6" customHeight="1" x14ac:dyDescent="0.25">
      <c r="A12" s="18" t="s">
        <v>71</v>
      </c>
      <c r="B12" s="261">
        <v>460908.5</v>
      </c>
      <c r="C12" s="293">
        <v>107.2</v>
      </c>
      <c r="D12" s="19"/>
    </row>
    <row r="13" spans="1:4" ht="15.6" customHeight="1" x14ac:dyDescent="0.25">
      <c r="A13" s="89" t="s">
        <v>75</v>
      </c>
      <c r="B13" s="294">
        <v>673592.1</v>
      </c>
      <c r="C13" s="295">
        <v>109.2</v>
      </c>
      <c r="D13" s="19"/>
    </row>
  </sheetData>
  <mergeCells count="2">
    <mergeCell ref="A3:C3"/>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G36" sqref="G36"/>
    </sheetView>
  </sheetViews>
  <sheetFormatPr defaultRowHeight="13.2" x14ac:dyDescent="0.25"/>
  <cols>
    <col min="1" max="1" width="33" customWidth="1"/>
    <col min="2" max="4" width="18" customWidth="1"/>
  </cols>
  <sheetData>
    <row r="1" spans="1:4" ht="54" customHeight="1" x14ac:dyDescent="0.25">
      <c r="A1" s="563" t="s">
        <v>131</v>
      </c>
      <c r="B1" s="563"/>
      <c r="C1" s="563"/>
      <c r="D1" s="563"/>
    </row>
    <row r="2" spans="1:4" ht="13.2" customHeight="1" x14ac:dyDescent="0.2">
      <c r="A2" s="39"/>
      <c r="B2" s="19"/>
      <c r="C2" s="19"/>
      <c r="D2" s="19"/>
    </row>
    <row r="3" spans="1:4" ht="14.4" customHeight="1" x14ac:dyDescent="0.25">
      <c r="A3" s="388"/>
      <c r="B3" s="151" t="s">
        <v>461</v>
      </c>
      <c r="C3" s="564" t="s">
        <v>58</v>
      </c>
      <c r="D3" s="565"/>
    </row>
    <row r="4" spans="1:4" ht="39.6" x14ac:dyDescent="0.25">
      <c r="A4" s="389"/>
      <c r="B4" s="34" t="s">
        <v>136</v>
      </c>
      <c r="C4" s="377" t="s">
        <v>59</v>
      </c>
      <c r="D4" s="378" t="s">
        <v>60</v>
      </c>
    </row>
    <row r="5" spans="1:4" ht="14.4" customHeight="1" x14ac:dyDescent="0.25">
      <c r="A5" s="24" t="s">
        <v>546</v>
      </c>
      <c r="B5" s="148"/>
      <c r="C5" s="43"/>
      <c r="D5" s="40"/>
    </row>
    <row r="6" spans="1:4" ht="14.4" customHeight="1" x14ac:dyDescent="0.25">
      <c r="A6" s="16" t="s">
        <v>61</v>
      </c>
      <c r="B6" s="148">
        <v>23342</v>
      </c>
      <c r="C6" s="86">
        <v>80.400000000000006</v>
      </c>
      <c r="D6" s="228" t="s">
        <v>545</v>
      </c>
    </row>
    <row r="7" spans="1:4" ht="14.4" customHeight="1" x14ac:dyDescent="0.25">
      <c r="A7" s="18" t="s">
        <v>62</v>
      </c>
      <c r="B7" s="148">
        <v>17737</v>
      </c>
      <c r="C7" s="86">
        <v>76</v>
      </c>
      <c r="D7" s="228" t="s">
        <v>586</v>
      </c>
    </row>
    <row r="8" spans="1:4" ht="14.4" customHeight="1" x14ac:dyDescent="0.25">
      <c r="A8" s="16" t="s">
        <v>63</v>
      </c>
      <c r="B8" s="38">
        <v>19562</v>
      </c>
      <c r="C8" s="86">
        <v>110.3</v>
      </c>
      <c r="D8" s="228" t="s">
        <v>599</v>
      </c>
    </row>
    <row r="9" spans="1:4" ht="14.4" customHeight="1" x14ac:dyDescent="0.25">
      <c r="A9" s="24" t="s">
        <v>132</v>
      </c>
      <c r="B9" s="38">
        <v>60641</v>
      </c>
      <c r="C9" s="86">
        <v>93.6</v>
      </c>
      <c r="D9" s="87" t="s">
        <v>545</v>
      </c>
    </row>
    <row r="10" spans="1:4" ht="14.4" customHeight="1" x14ac:dyDescent="0.25">
      <c r="A10" s="16" t="s">
        <v>65</v>
      </c>
      <c r="B10" s="38">
        <v>11628</v>
      </c>
      <c r="C10" s="403">
        <v>59.4</v>
      </c>
      <c r="D10" s="404">
        <v>57.8</v>
      </c>
    </row>
    <row r="11" spans="1:4" ht="14.4" customHeight="1" x14ac:dyDescent="0.25">
      <c r="A11" s="24" t="s">
        <v>612</v>
      </c>
      <c r="B11" s="38">
        <v>72269</v>
      </c>
      <c r="C11" s="86"/>
      <c r="D11" s="87" t="s">
        <v>544</v>
      </c>
    </row>
    <row r="12" spans="1:4" ht="13.2" customHeight="1" x14ac:dyDescent="0.25">
      <c r="A12" s="114" t="s">
        <v>43</v>
      </c>
      <c r="B12" s="38"/>
      <c r="C12" s="43"/>
      <c r="D12" s="40"/>
    </row>
    <row r="13" spans="1:4" ht="14.4" customHeight="1" x14ac:dyDescent="0.25">
      <c r="A13" s="16" t="s">
        <v>61</v>
      </c>
      <c r="B13" s="38">
        <v>4901</v>
      </c>
      <c r="C13" s="43">
        <v>9.1999999999999993</v>
      </c>
      <c r="D13" s="40" t="s">
        <v>536</v>
      </c>
    </row>
    <row r="14" spans="1:4" ht="14.4" customHeight="1" x14ac:dyDescent="0.25">
      <c r="A14" s="16" t="s">
        <v>62</v>
      </c>
      <c r="B14" s="38">
        <v>3452</v>
      </c>
      <c r="C14" s="43">
        <v>70.400000000000006</v>
      </c>
      <c r="D14" s="40">
        <v>56.5</v>
      </c>
    </row>
    <row r="15" spans="1:4" ht="14.4" customHeight="1" x14ac:dyDescent="0.25">
      <c r="A15" s="16" t="s">
        <v>63</v>
      </c>
      <c r="B15" s="38">
        <v>4229</v>
      </c>
      <c r="C15" s="43">
        <v>122.5</v>
      </c>
      <c r="D15" s="40">
        <v>85.1</v>
      </c>
    </row>
    <row r="16" spans="1:4" ht="14.4" customHeight="1" x14ac:dyDescent="0.25">
      <c r="A16" s="24" t="s">
        <v>132</v>
      </c>
      <c r="B16" s="464">
        <v>12582</v>
      </c>
      <c r="C16" s="43">
        <v>13.7</v>
      </c>
      <c r="D16" s="40">
        <v>96.2</v>
      </c>
    </row>
    <row r="17" spans="1:4" ht="14.4" customHeight="1" x14ac:dyDescent="0.25">
      <c r="A17" s="16" t="s">
        <v>65</v>
      </c>
      <c r="B17" s="38">
        <v>20116</v>
      </c>
      <c r="C17" s="43" t="s">
        <v>545</v>
      </c>
      <c r="D17" s="40" t="s">
        <v>545</v>
      </c>
    </row>
    <row r="18" spans="1:4" ht="14.4" customHeight="1" x14ac:dyDescent="0.25">
      <c r="A18" s="16" t="s">
        <v>66</v>
      </c>
      <c r="B18" s="38">
        <v>7949</v>
      </c>
      <c r="C18" s="43">
        <v>39.5</v>
      </c>
      <c r="D18" s="40">
        <v>54.1</v>
      </c>
    </row>
    <row r="19" spans="1:4" ht="14.4" customHeight="1" x14ac:dyDescent="0.25">
      <c r="A19" s="16" t="s">
        <v>67</v>
      </c>
      <c r="B19" s="38">
        <v>5398</v>
      </c>
      <c r="C19" s="43">
        <v>67.900000000000006</v>
      </c>
      <c r="D19" s="40">
        <v>132.80000000000001</v>
      </c>
    </row>
    <row r="20" spans="1:4" ht="14.4" customHeight="1" x14ac:dyDescent="0.25">
      <c r="A20" s="24" t="s">
        <v>133</v>
      </c>
      <c r="B20" s="38">
        <v>33463</v>
      </c>
      <c r="C20" s="43" t="s">
        <v>542</v>
      </c>
      <c r="D20" s="40">
        <v>145.6</v>
      </c>
    </row>
    <row r="21" spans="1:4" ht="14.4" customHeight="1" x14ac:dyDescent="0.25">
      <c r="A21" s="24" t="s">
        <v>68</v>
      </c>
      <c r="B21" s="148">
        <v>46045</v>
      </c>
      <c r="C21" s="43"/>
      <c r="D21" s="40">
        <v>127.7</v>
      </c>
    </row>
    <row r="22" spans="1:4" ht="14.4" customHeight="1" x14ac:dyDescent="0.25">
      <c r="A22" s="16" t="s">
        <v>69</v>
      </c>
      <c r="B22" s="148">
        <v>11032</v>
      </c>
      <c r="C22" s="43" t="s">
        <v>538</v>
      </c>
      <c r="D22" s="40">
        <v>99.9</v>
      </c>
    </row>
    <row r="23" spans="1:4" ht="14.4" customHeight="1" x14ac:dyDescent="0.25">
      <c r="A23" s="16" t="s">
        <v>42</v>
      </c>
      <c r="B23" s="148">
        <v>13156</v>
      </c>
      <c r="C23" s="43">
        <v>119.3</v>
      </c>
      <c r="D23" s="40">
        <v>69.7</v>
      </c>
    </row>
    <row r="24" spans="1:4" ht="14.4" customHeight="1" x14ac:dyDescent="0.25">
      <c r="A24" s="16" t="s">
        <v>70</v>
      </c>
      <c r="B24" s="149">
        <v>37585</v>
      </c>
      <c r="C24" s="43" t="s">
        <v>539</v>
      </c>
      <c r="D24" s="40" t="s">
        <v>553</v>
      </c>
    </row>
    <row r="25" spans="1:4" ht="14.4" customHeight="1" x14ac:dyDescent="0.25">
      <c r="A25" s="24" t="s">
        <v>134</v>
      </c>
      <c r="B25" s="149">
        <v>61773</v>
      </c>
      <c r="C25" s="43">
        <v>184.6</v>
      </c>
      <c r="D25" s="40">
        <v>159.5</v>
      </c>
    </row>
    <row r="26" spans="1:4" ht="14.4" customHeight="1" x14ac:dyDescent="0.25">
      <c r="A26" s="24" t="s">
        <v>71</v>
      </c>
      <c r="B26" s="149">
        <v>107818</v>
      </c>
      <c r="C26" s="105"/>
      <c r="D26" s="40">
        <v>144.1</v>
      </c>
    </row>
    <row r="27" spans="1:4" ht="14.4" customHeight="1" x14ac:dyDescent="0.25">
      <c r="A27" s="16" t="s">
        <v>72</v>
      </c>
      <c r="B27" s="149">
        <v>21596</v>
      </c>
      <c r="C27" s="43">
        <v>57.5</v>
      </c>
      <c r="D27" s="40">
        <v>115.7</v>
      </c>
    </row>
    <row r="28" spans="1:4" ht="14.4" customHeight="1" x14ac:dyDescent="0.25">
      <c r="A28" s="16" t="s">
        <v>73</v>
      </c>
      <c r="B28" s="149">
        <v>14153</v>
      </c>
      <c r="C28" s="43">
        <v>65.5</v>
      </c>
      <c r="D28" s="40">
        <v>70.400000000000006</v>
      </c>
    </row>
    <row r="29" spans="1:4" ht="14.4" customHeight="1" x14ac:dyDescent="0.25">
      <c r="A29" s="16" t="s">
        <v>74</v>
      </c>
      <c r="B29" s="149">
        <v>29023</v>
      </c>
      <c r="C29" s="86" t="s">
        <v>541</v>
      </c>
      <c r="D29" s="40">
        <v>54.4</v>
      </c>
    </row>
    <row r="30" spans="1:4" ht="14.4" customHeight="1" x14ac:dyDescent="0.25">
      <c r="A30" s="24" t="s">
        <v>135</v>
      </c>
      <c r="B30" s="149">
        <v>64772</v>
      </c>
      <c r="C30" s="43">
        <v>104.9</v>
      </c>
      <c r="D30" s="40">
        <v>70.3</v>
      </c>
    </row>
    <row r="31" spans="1:4" ht="14.4" customHeight="1" x14ac:dyDescent="0.25">
      <c r="A31" s="382" t="s">
        <v>75</v>
      </c>
      <c r="B31" s="150">
        <v>172590</v>
      </c>
      <c r="C31" s="49"/>
      <c r="D31" s="41">
        <v>103.4</v>
      </c>
    </row>
    <row r="32" spans="1:4" ht="14.4" customHeight="1" x14ac:dyDescent="0.25">
      <c r="A32" s="194"/>
      <c r="B32" s="315"/>
      <c r="C32" s="316"/>
      <c r="D32" s="316"/>
    </row>
  </sheetData>
  <mergeCells count="2">
    <mergeCell ref="A1:D1"/>
    <mergeCell ref="C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B27" sqref="B27"/>
    </sheetView>
  </sheetViews>
  <sheetFormatPr defaultRowHeight="13.2" x14ac:dyDescent="0.25"/>
  <cols>
    <col min="1" max="1" width="29.6640625" customWidth="1"/>
    <col min="2" max="3" width="28.44140625" style="19" customWidth="1"/>
  </cols>
  <sheetData>
    <row r="1" spans="1:4" ht="13.8" x14ac:dyDescent="0.25">
      <c r="A1" s="541" t="s">
        <v>557</v>
      </c>
      <c r="B1" s="541"/>
      <c r="C1" s="541"/>
    </row>
    <row r="3" spans="1:4" ht="26.4" customHeight="1" x14ac:dyDescent="0.25">
      <c r="A3" s="533" t="s">
        <v>138</v>
      </c>
      <c r="B3" s="533"/>
      <c r="C3" s="533"/>
    </row>
    <row r="4" spans="1:4" ht="13.2" customHeight="1" x14ac:dyDescent="0.2">
      <c r="A4" s="269"/>
    </row>
    <row r="5" spans="1:4" ht="27.6" customHeight="1" x14ac:dyDescent="0.25">
      <c r="A5" s="42"/>
      <c r="B5" s="35" t="s">
        <v>137</v>
      </c>
      <c r="C5" s="375" t="s">
        <v>103</v>
      </c>
    </row>
    <row r="6" spans="1:4" ht="14.4" customHeight="1" x14ac:dyDescent="0.25">
      <c r="A6" s="24" t="s">
        <v>546</v>
      </c>
      <c r="B6" s="233"/>
      <c r="C6" s="231"/>
    </row>
    <row r="7" spans="1:4" ht="14.4" customHeight="1" x14ac:dyDescent="0.25">
      <c r="A7" s="16" t="s">
        <v>61</v>
      </c>
      <c r="B7" s="110">
        <v>54.1</v>
      </c>
      <c r="C7" s="236">
        <v>163.80000000000001</v>
      </c>
    </row>
    <row r="8" spans="1:4" x14ac:dyDescent="0.25">
      <c r="A8" s="16" t="s">
        <v>62</v>
      </c>
      <c r="B8" s="110">
        <v>67.8</v>
      </c>
      <c r="C8" s="236">
        <v>179.1</v>
      </c>
    </row>
    <row r="9" spans="1:4" x14ac:dyDescent="0.25">
      <c r="A9" s="16" t="s">
        <v>63</v>
      </c>
      <c r="B9" s="110">
        <v>78.7</v>
      </c>
      <c r="C9" s="236">
        <v>176.5</v>
      </c>
      <c r="D9" s="267"/>
    </row>
    <row r="10" spans="1:4" x14ac:dyDescent="0.25">
      <c r="A10" s="16" t="s">
        <v>65</v>
      </c>
      <c r="B10" s="110">
        <v>71.400000000000006</v>
      </c>
      <c r="C10" s="236">
        <v>186.7</v>
      </c>
      <c r="D10" s="267"/>
    </row>
    <row r="11" spans="1:4" ht="13.2" customHeight="1" x14ac:dyDescent="0.25">
      <c r="A11" s="24" t="s">
        <v>43</v>
      </c>
      <c r="B11" s="234"/>
      <c r="C11" s="232"/>
    </row>
    <row r="12" spans="1:4" x14ac:dyDescent="0.25">
      <c r="A12" s="16" t="s">
        <v>61</v>
      </c>
      <c r="B12" s="110">
        <v>33</v>
      </c>
      <c r="C12" s="111">
        <v>113.1</v>
      </c>
    </row>
    <row r="13" spans="1:4" x14ac:dyDescent="0.25">
      <c r="A13" s="16" t="s">
        <v>62</v>
      </c>
      <c r="B13" s="110">
        <v>37.9</v>
      </c>
      <c r="C13" s="111">
        <v>118.7</v>
      </c>
    </row>
    <row r="14" spans="1:4" x14ac:dyDescent="0.25">
      <c r="A14" s="16" t="s">
        <v>63</v>
      </c>
      <c r="B14" s="110">
        <v>44.6</v>
      </c>
      <c r="C14" s="111">
        <v>85.4</v>
      </c>
    </row>
    <row r="15" spans="1:4" x14ac:dyDescent="0.25">
      <c r="A15" s="16" t="s">
        <v>65</v>
      </c>
      <c r="B15" s="110">
        <v>38.200000000000003</v>
      </c>
      <c r="C15" s="111">
        <v>87.1</v>
      </c>
    </row>
    <row r="16" spans="1:4" x14ac:dyDescent="0.25">
      <c r="A16" s="16" t="s">
        <v>66</v>
      </c>
      <c r="B16" s="463">
        <v>39.299999999999997</v>
      </c>
      <c r="C16" s="111">
        <v>91.1</v>
      </c>
    </row>
    <row r="17" spans="1:3" x14ac:dyDescent="0.25">
      <c r="A17" s="16" t="s">
        <v>67</v>
      </c>
      <c r="B17" s="110">
        <v>44.8</v>
      </c>
      <c r="C17" s="111">
        <v>113.8</v>
      </c>
    </row>
    <row r="18" spans="1:3" x14ac:dyDescent="0.25">
      <c r="A18" s="18" t="s">
        <v>69</v>
      </c>
      <c r="B18" s="110">
        <v>37.200000000000003</v>
      </c>
      <c r="C18" s="111">
        <v>90.7</v>
      </c>
    </row>
    <row r="19" spans="1:3" x14ac:dyDescent="0.25">
      <c r="A19" s="16" t="s">
        <v>42</v>
      </c>
      <c r="B19" s="110">
        <v>36</v>
      </c>
      <c r="C19" s="111">
        <v>70.599999999999994</v>
      </c>
    </row>
    <row r="20" spans="1:3" x14ac:dyDescent="0.25">
      <c r="A20" s="16" t="s">
        <v>70</v>
      </c>
      <c r="B20" s="110">
        <v>38.299999999999997</v>
      </c>
      <c r="C20" s="111">
        <v>90.8</v>
      </c>
    </row>
    <row r="21" spans="1:3" x14ac:dyDescent="0.25">
      <c r="A21" s="16" t="s">
        <v>72</v>
      </c>
      <c r="B21" s="110">
        <v>37.299999999999997</v>
      </c>
      <c r="C21" s="111">
        <v>104.2</v>
      </c>
    </row>
    <row r="22" spans="1:3" x14ac:dyDescent="0.25">
      <c r="A22" s="18" t="s">
        <v>73</v>
      </c>
      <c r="B22" s="110">
        <v>41.7</v>
      </c>
      <c r="C22" s="111">
        <v>134.80000000000001</v>
      </c>
    </row>
    <row r="23" spans="1:3" ht="13.2" customHeight="1" x14ac:dyDescent="0.25">
      <c r="A23" s="89" t="s">
        <v>74</v>
      </c>
      <c r="B23" s="196">
        <v>41.8</v>
      </c>
      <c r="C23" s="197">
        <v>107.7</v>
      </c>
    </row>
    <row r="25" spans="1:3" ht="13.2" customHeight="1" x14ac:dyDescent="0.2">
      <c r="A25" s="536"/>
      <c r="B25" s="536"/>
      <c r="C25" s="536"/>
    </row>
    <row r="28" spans="1:3" ht="13.5" x14ac:dyDescent="0.2">
      <c r="A28" s="536"/>
      <c r="B28" s="536"/>
      <c r="C28" s="536"/>
    </row>
  </sheetData>
  <mergeCells count="4">
    <mergeCell ref="A28:C28"/>
    <mergeCell ref="A25:C25"/>
    <mergeCell ref="A3:C3"/>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&amp;C&amp;"Arial,курсив"Социально-экономическое положение Ямало-Ненецкого автономного округа 04'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L32" sqref="L32"/>
    </sheetView>
  </sheetViews>
  <sheetFormatPr defaultRowHeight="13.2" x14ac:dyDescent="0.25"/>
  <cols>
    <col min="1" max="1" width="27" customWidth="1"/>
    <col min="2" max="4" width="18.109375" customWidth="1"/>
  </cols>
  <sheetData>
    <row r="1" spans="1:4" ht="13.8" x14ac:dyDescent="0.25">
      <c r="A1" s="541" t="s">
        <v>466</v>
      </c>
      <c r="B1" s="541"/>
      <c r="C1" s="541"/>
      <c r="D1" s="541"/>
    </row>
    <row r="3" spans="1:4" ht="13.8" x14ac:dyDescent="0.25">
      <c r="A3" s="541" t="s">
        <v>141</v>
      </c>
      <c r="B3" s="541"/>
      <c r="C3" s="541"/>
      <c r="D3" s="541"/>
    </row>
    <row r="5" spans="1:4" ht="13.8" x14ac:dyDescent="0.25">
      <c r="A5" s="543" t="s">
        <v>139</v>
      </c>
      <c r="B5" s="543"/>
      <c r="C5" s="543"/>
      <c r="D5" s="543"/>
    </row>
    <row r="6" spans="1:4" ht="13.2" customHeight="1" x14ac:dyDescent="0.2">
      <c r="A6" s="48"/>
      <c r="B6" s="19"/>
      <c r="C6" s="19"/>
      <c r="D6" s="19"/>
    </row>
    <row r="7" spans="1:4" x14ac:dyDescent="0.25">
      <c r="A7" s="537"/>
      <c r="B7" s="566" t="s">
        <v>128</v>
      </c>
      <c r="C7" s="564" t="s">
        <v>58</v>
      </c>
      <c r="D7" s="565"/>
    </row>
    <row r="8" spans="1:4" ht="43.95" customHeight="1" x14ac:dyDescent="0.25">
      <c r="A8" s="538"/>
      <c r="B8" s="540"/>
      <c r="C8" s="455" t="s">
        <v>140</v>
      </c>
      <c r="D8" s="456" t="s">
        <v>60</v>
      </c>
    </row>
    <row r="9" spans="1:4" ht="14.4" customHeight="1" x14ac:dyDescent="0.25">
      <c r="A9" s="24" t="s">
        <v>546</v>
      </c>
      <c r="B9" s="148"/>
      <c r="C9" s="43"/>
      <c r="D9" s="104"/>
    </row>
    <row r="10" spans="1:4" ht="14.4" customHeight="1" x14ac:dyDescent="0.25">
      <c r="A10" s="16" t="s">
        <v>61</v>
      </c>
      <c r="B10" s="228">
        <v>13788</v>
      </c>
      <c r="C10" s="303">
        <v>72.81</v>
      </c>
      <c r="D10" s="289">
        <v>109.4</v>
      </c>
    </row>
    <row r="11" spans="1:4" ht="14.4" customHeight="1" x14ac:dyDescent="0.25">
      <c r="A11" s="18" t="s">
        <v>62</v>
      </c>
      <c r="B11" s="228">
        <v>14131.2</v>
      </c>
      <c r="C11" s="303">
        <v>101.7</v>
      </c>
      <c r="D11" s="304">
        <v>105.6</v>
      </c>
    </row>
    <row r="12" spans="1:4" ht="14.4" customHeight="1" x14ac:dyDescent="0.25">
      <c r="A12" s="16" t="s">
        <v>63</v>
      </c>
      <c r="B12" s="228">
        <v>15449.9</v>
      </c>
      <c r="C12" s="303">
        <v>100.3</v>
      </c>
      <c r="D12" s="304">
        <v>98.3</v>
      </c>
    </row>
    <row r="13" spans="1:4" s="288" customFormat="1" ht="14.4" customHeight="1" x14ac:dyDescent="0.25">
      <c r="A13" s="24" t="s">
        <v>132</v>
      </c>
      <c r="B13" s="228">
        <v>43369.1</v>
      </c>
      <c r="C13" s="303">
        <v>91.7</v>
      </c>
      <c r="D13" s="305">
        <v>104.2</v>
      </c>
    </row>
    <row r="14" spans="1:4" s="288" customFormat="1" ht="14.4" customHeight="1" x14ac:dyDescent="0.25">
      <c r="A14" s="16" t="s">
        <v>65</v>
      </c>
      <c r="B14" s="228">
        <v>14526.5</v>
      </c>
      <c r="C14" s="303">
        <v>94</v>
      </c>
      <c r="D14" s="305">
        <v>92.9</v>
      </c>
    </row>
    <row r="15" spans="1:4" s="288" customFormat="1" ht="14.4" customHeight="1" x14ac:dyDescent="0.25">
      <c r="A15" s="24" t="s">
        <v>612</v>
      </c>
      <c r="B15" s="228">
        <v>57895.6</v>
      </c>
      <c r="C15" s="303"/>
      <c r="D15" s="305">
        <v>101.2</v>
      </c>
    </row>
    <row r="16" spans="1:4" ht="15.6" customHeight="1" x14ac:dyDescent="0.25">
      <c r="A16" s="24" t="s">
        <v>43</v>
      </c>
      <c r="B16" s="303"/>
      <c r="C16" s="303"/>
      <c r="D16" s="228"/>
    </row>
    <row r="17" spans="1:4" ht="15.6" customHeight="1" x14ac:dyDescent="0.25">
      <c r="A17" s="16" t="s">
        <v>61</v>
      </c>
      <c r="B17" s="303">
        <v>11792.5</v>
      </c>
      <c r="C17" s="303">
        <v>75.400000000000006</v>
      </c>
      <c r="D17" s="228">
        <v>98.6</v>
      </c>
    </row>
    <row r="18" spans="1:4" ht="15.6" customHeight="1" x14ac:dyDescent="0.25">
      <c r="A18" s="16" t="s">
        <v>62</v>
      </c>
      <c r="B18" s="303">
        <v>12548.7</v>
      </c>
      <c r="C18" s="303">
        <v>105.3</v>
      </c>
      <c r="D18" s="228">
        <v>98.7</v>
      </c>
    </row>
    <row r="19" spans="1:4" ht="15.6" customHeight="1" x14ac:dyDescent="0.25">
      <c r="A19" s="16" t="s">
        <v>63</v>
      </c>
      <c r="B19" s="303">
        <v>13610.3</v>
      </c>
      <c r="C19" s="303">
        <v>107.8</v>
      </c>
      <c r="D19" s="228">
        <v>98.7</v>
      </c>
    </row>
    <row r="20" spans="1:4" s="288" customFormat="1" ht="15.6" customHeight="1" x14ac:dyDescent="0.25">
      <c r="A20" s="24" t="s">
        <v>132</v>
      </c>
      <c r="B20" s="303">
        <v>37951.599999999999</v>
      </c>
      <c r="C20" s="303">
        <v>96.7</v>
      </c>
      <c r="D20" s="228">
        <v>98.7</v>
      </c>
    </row>
    <row r="21" spans="1:4" ht="15.6" customHeight="1" x14ac:dyDescent="0.25">
      <c r="A21" s="16" t="s">
        <v>65</v>
      </c>
      <c r="B21" s="303">
        <v>13582.4</v>
      </c>
      <c r="C21" s="303">
        <v>99.5</v>
      </c>
      <c r="D21" s="228">
        <v>120.6</v>
      </c>
    </row>
    <row r="22" spans="1:4" ht="15.6" customHeight="1" x14ac:dyDescent="0.25">
      <c r="A22" s="16" t="s">
        <v>66</v>
      </c>
      <c r="B22" s="303">
        <v>12786.6</v>
      </c>
      <c r="C22" s="303">
        <v>93.6</v>
      </c>
      <c r="D22" s="228">
        <v>111.6</v>
      </c>
    </row>
    <row r="23" spans="1:4" ht="15.6" customHeight="1" x14ac:dyDescent="0.25">
      <c r="A23" s="16" t="s">
        <v>67</v>
      </c>
      <c r="B23" s="303">
        <v>11718.3</v>
      </c>
      <c r="C23" s="303">
        <v>91.8</v>
      </c>
      <c r="D23" s="228">
        <v>99.5</v>
      </c>
    </row>
    <row r="24" spans="1:4" ht="15.6" customHeight="1" x14ac:dyDescent="0.25">
      <c r="A24" s="24" t="s">
        <v>133</v>
      </c>
      <c r="B24" s="303">
        <v>38087.299999999996</v>
      </c>
      <c r="C24" s="303">
        <v>98.9</v>
      </c>
      <c r="D24" s="228">
        <v>110.4</v>
      </c>
    </row>
    <row r="25" spans="1:4" ht="15.6" customHeight="1" x14ac:dyDescent="0.25">
      <c r="A25" s="24" t="s">
        <v>68</v>
      </c>
      <c r="B25" s="303">
        <v>76038.899999999994</v>
      </c>
      <c r="C25" s="303"/>
      <c r="D25" s="228">
        <v>104.2</v>
      </c>
    </row>
    <row r="26" spans="1:4" ht="15.6" customHeight="1" x14ac:dyDescent="0.25">
      <c r="A26" s="16" t="s">
        <v>69</v>
      </c>
      <c r="B26" s="303">
        <v>11504.6</v>
      </c>
      <c r="C26" s="303">
        <v>98.3</v>
      </c>
      <c r="D26" s="228">
        <v>98</v>
      </c>
    </row>
    <row r="27" spans="1:4" ht="15.6" customHeight="1" x14ac:dyDescent="0.25">
      <c r="A27" s="16" t="s">
        <v>42</v>
      </c>
      <c r="B27" s="303">
        <v>12157.5</v>
      </c>
      <c r="C27" s="303">
        <v>105.2</v>
      </c>
      <c r="D27" s="228">
        <v>102.4</v>
      </c>
    </row>
    <row r="28" spans="1:4" ht="15.6" customHeight="1" x14ac:dyDescent="0.25">
      <c r="A28" s="16" t="s">
        <v>70</v>
      </c>
      <c r="B28" s="303">
        <v>13589.6</v>
      </c>
      <c r="C28" s="303">
        <v>111.2</v>
      </c>
      <c r="D28" s="228">
        <v>109</v>
      </c>
    </row>
    <row r="29" spans="1:4" s="288" customFormat="1" ht="15.6" customHeight="1" x14ac:dyDescent="0.25">
      <c r="A29" s="24" t="s">
        <v>134</v>
      </c>
      <c r="B29" s="303">
        <v>37251.700000000012</v>
      </c>
      <c r="C29" s="303">
        <v>97.4</v>
      </c>
      <c r="D29" s="228">
        <v>103.3</v>
      </c>
    </row>
    <row r="30" spans="1:4" ht="15.6" customHeight="1" x14ac:dyDescent="0.25">
      <c r="A30" s="24" t="s">
        <v>71</v>
      </c>
      <c r="B30" s="303">
        <v>113290.6</v>
      </c>
      <c r="C30" s="303"/>
      <c r="D30" s="228">
        <v>103.8</v>
      </c>
    </row>
    <row r="31" spans="1:4" ht="15.6" customHeight="1" x14ac:dyDescent="0.25">
      <c r="A31" s="16" t="s">
        <v>72</v>
      </c>
      <c r="B31" s="303">
        <v>14621.4</v>
      </c>
      <c r="C31" s="303">
        <v>106.2</v>
      </c>
      <c r="D31" s="228">
        <v>112.9</v>
      </c>
    </row>
    <row r="32" spans="1:4" ht="15.6" customHeight="1" x14ac:dyDescent="0.25">
      <c r="A32" s="16" t="s">
        <v>73</v>
      </c>
      <c r="B32" s="303">
        <v>14741.4</v>
      </c>
      <c r="C32" s="303">
        <v>99.5</v>
      </c>
      <c r="D32" s="228">
        <v>110.6</v>
      </c>
    </row>
    <row r="33" spans="1:4" ht="15.6" customHeight="1" x14ac:dyDescent="0.25">
      <c r="A33" s="16" t="s">
        <v>74</v>
      </c>
      <c r="B33" s="303">
        <v>18760</v>
      </c>
      <c r="C33" s="303">
        <v>127.5</v>
      </c>
      <c r="D33" s="228">
        <v>113.6</v>
      </c>
    </row>
    <row r="34" spans="1:4" s="288" customFormat="1" ht="15.6" customHeight="1" x14ac:dyDescent="0.25">
      <c r="A34" s="24" t="s">
        <v>135</v>
      </c>
      <c r="B34" s="303">
        <v>48122.699999999983</v>
      </c>
      <c r="C34" s="303">
        <v>125.8</v>
      </c>
      <c r="D34" s="228">
        <v>112.4</v>
      </c>
    </row>
    <row r="35" spans="1:4" ht="15.6" customHeight="1" x14ac:dyDescent="0.25">
      <c r="A35" s="458" t="s">
        <v>75</v>
      </c>
      <c r="B35" s="306">
        <v>161413.29999999999</v>
      </c>
      <c r="C35" s="306"/>
      <c r="D35" s="307">
        <v>106.3</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Header>&amp;C&amp;"Arial,полужирный"&amp;K00-046РЫНКИ ТОВАРОВ И УСЛУГ</oddHeader>
    <oddFooter>&amp;C&amp;"Arial,курсив"Социально-экономическое положение Ямало-Ненецкого автономного округа 04'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I30" sqref="I30"/>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36.75" customHeight="1" x14ac:dyDescent="0.25">
      <c r="A1" s="542" t="s">
        <v>647</v>
      </c>
      <c r="B1" s="542"/>
      <c r="C1" s="542"/>
      <c r="D1" s="542"/>
      <c r="E1" s="542"/>
      <c r="F1" s="542"/>
    </row>
    <row r="2" spans="1:6" ht="13.2" customHeight="1" x14ac:dyDescent="0.2">
      <c r="A2" s="50"/>
      <c r="B2" s="19"/>
      <c r="C2" s="19"/>
      <c r="D2" s="19"/>
      <c r="E2" s="19"/>
      <c r="F2" s="19"/>
    </row>
    <row r="3" spans="1:6" ht="14.25" customHeight="1" x14ac:dyDescent="0.25">
      <c r="A3" s="537"/>
      <c r="B3" s="560" t="s">
        <v>605</v>
      </c>
      <c r="C3" s="565"/>
      <c r="D3" s="560" t="s">
        <v>607</v>
      </c>
      <c r="E3" s="565"/>
      <c r="F3" s="459" t="s">
        <v>44</v>
      </c>
    </row>
    <row r="4" spans="1:6" ht="92.4" x14ac:dyDescent="0.25">
      <c r="A4" s="538"/>
      <c r="B4" s="17" t="s">
        <v>47</v>
      </c>
      <c r="C4" s="35" t="s">
        <v>648</v>
      </c>
      <c r="D4" s="17" t="s">
        <v>47</v>
      </c>
      <c r="E4" s="35" t="s">
        <v>649</v>
      </c>
      <c r="F4" s="15" t="s">
        <v>656</v>
      </c>
    </row>
    <row r="5" spans="1:6" ht="15" customHeight="1" x14ac:dyDescent="0.25">
      <c r="A5" s="24" t="s">
        <v>142</v>
      </c>
      <c r="B5" s="257">
        <v>14526.5</v>
      </c>
      <c r="C5" s="257">
        <v>92.9</v>
      </c>
      <c r="D5" s="391">
        <v>57895.6</v>
      </c>
      <c r="E5" s="216">
        <v>101.2</v>
      </c>
      <c r="F5" s="258">
        <v>103.6</v>
      </c>
    </row>
    <row r="6" spans="1:6" x14ac:dyDescent="0.25">
      <c r="A6" s="51" t="s">
        <v>143</v>
      </c>
      <c r="B6" s="257"/>
      <c r="C6" s="257"/>
      <c r="D6" s="391"/>
      <c r="E6" s="257"/>
      <c r="F6" s="258"/>
    </row>
    <row r="7" spans="1:6" ht="39.6" x14ac:dyDescent="0.25">
      <c r="A7" s="27" t="s">
        <v>650</v>
      </c>
      <c r="B7" s="216">
        <v>14328.5</v>
      </c>
      <c r="C7" s="257">
        <v>93.1</v>
      </c>
      <c r="D7" s="391">
        <v>57094.400000000001</v>
      </c>
      <c r="E7" s="257">
        <v>101.8</v>
      </c>
      <c r="F7" s="258">
        <v>104.4</v>
      </c>
    </row>
    <row r="8" spans="1:6" ht="39.6" x14ac:dyDescent="0.25">
      <c r="A8" s="33" t="s">
        <v>651</v>
      </c>
      <c r="B8" s="31">
        <v>198.1</v>
      </c>
      <c r="C8" s="291">
        <v>81</v>
      </c>
      <c r="D8" s="392">
        <v>801.2</v>
      </c>
      <c r="E8" s="31">
        <v>71.8</v>
      </c>
      <c r="F8" s="32">
        <v>76.7</v>
      </c>
    </row>
  </sheetData>
  <mergeCells count="4">
    <mergeCell ref="A1:F1"/>
    <mergeCell ref="A3:A4"/>
    <mergeCell ref="B3:C3"/>
    <mergeCell ref="D3:E3"/>
  </mergeCells>
  <pageMargins left="0.7" right="0.7" top="0.75" bottom="0.75" header="0.3" footer="0.3"/>
  <pageSetup paperSize="9" orientation="portrait" r:id="rId1"/>
  <headerFooter>
    <oddHeader>&amp;C&amp;"Arial,полужирный"&amp;K00-048РЫНКИ ТОВАРОВ И УСЛУГ</oddHeader>
    <oddFooter>&amp;C&amp;"Arial,курсив"Социально-экономическое положение Ямало-Ненецкого автономного округа 04'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J32" sqref="J32"/>
    </sheetView>
  </sheetViews>
  <sheetFormatPr defaultRowHeight="13.2" x14ac:dyDescent="0.25"/>
  <cols>
    <col min="1" max="1" width="18.5546875" customWidth="1"/>
    <col min="2" max="7" width="11.5546875" customWidth="1"/>
  </cols>
  <sheetData>
    <row r="1" spans="1:8" ht="29.4" customHeight="1" x14ac:dyDescent="0.25">
      <c r="A1" s="542" t="s">
        <v>144</v>
      </c>
      <c r="B1" s="542"/>
      <c r="C1" s="542"/>
      <c r="D1" s="542"/>
      <c r="E1" s="542"/>
      <c r="F1" s="542"/>
      <c r="G1" s="542"/>
    </row>
    <row r="2" spans="1:8" ht="13.2" customHeight="1" x14ac:dyDescent="0.2">
      <c r="A2" s="30"/>
      <c r="B2" s="19"/>
      <c r="C2" s="19"/>
      <c r="D2" s="19"/>
      <c r="E2" s="19"/>
      <c r="F2" s="19"/>
      <c r="G2" s="19"/>
    </row>
    <row r="3" spans="1:8" ht="25.2" customHeight="1" x14ac:dyDescent="0.25">
      <c r="A3" s="537"/>
      <c r="B3" s="564" t="s">
        <v>145</v>
      </c>
      <c r="C3" s="568"/>
      <c r="D3" s="565"/>
      <c r="E3" s="564" t="s">
        <v>146</v>
      </c>
      <c r="F3" s="568"/>
      <c r="G3" s="565"/>
    </row>
    <row r="4" spans="1:8" x14ac:dyDescent="0.25">
      <c r="A4" s="567"/>
      <c r="B4" s="566" t="s">
        <v>47</v>
      </c>
      <c r="C4" s="564" t="s">
        <v>147</v>
      </c>
      <c r="D4" s="565"/>
      <c r="E4" s="566" t="s">
        <v>47</v>
      </c>
      <c r="F4" s="564" t="s">
        <v>147</v>
      </c>
      <c r="G4" s="565"/>
    </row>
    <row r="5" spans="1:8" ht="66" x14ac:dyDescent="0.25">
      <c r="A5" s="538"/>
      <c r="B5" s="540"/>
      <c r="C5" s="34" t="s">
        <v>148</v>
      </c>
      <c r="D5" s="34" t="s">
        <v>149</v>
      </c>
      <c r="E5" s="540"/>
      <c r="F5" s="34" t="s">
        <v>148</v>
      </c>
      <c r="G5" s="15" t="s">
        <v>149</v>
      </c>
    </row>
    <row r="6" spans="1:8" ht="14.4" customHeight="1" x14ac:dyDescent="0.25">
      <c r="A6" s="457" t="s">
        <v>546</v>
      </c>
      <c r="B6" s="104"/>
      <c r="C6" s="457"/>
      <c r="D6" s="457"/>
      <c r="E6" s="457"/>
      <c r="F6" s="457"/>
      <c r="G6" s="100"/>
    </row>
    <row r="7" spans="1:8" ht="14.4" customHeight="1" x14ac:dyDescent="0.25">
      <c r="A7" s="16" t="s">
        <v>61</v>
      </c>
      <c r="B7" s="308">
        <v>6376</v>
      </c>
      <c r="C7" s="309">
        <v>71.400000000000006</v>
      </c>
      <c r="D7" s="309">
        <v>109.2</v>
      </c>
      <c r="E7" s="309">
        <v>7412</v>
      </c>
      <c r="F7" s="309">
        <v>74</v>
      </c>
      <c r="G7" s="309">
        <v>109.6</v>
      </c>
      <c r="H7" s="147"/>
    </row>
    <row r="8" spans="1:8" ht="14.4" customHeight="1" x14ac:dyDescent="0.25">
      <c r="A8" s="18" t="s">
        <v>62</v>
      </c>
      <c r="B8" s="308">
        <v>6695.3</v>
      </c>
      <c r="C8" s="309">
        <v>103.5</v>
      </c>
      <c r="D8" s="309">
        <v>106</v>
      </c>
      <c r="E8" s="309">
        <v>7435.9</v>
      </c>
      <c r="F8" s="309">
        <v>100.2</v>
      </c>
      <c r="G8" s="309">
        <v>105.4</v>
      </c>
      <c r="H8" s="147"/>
    </row>
    <row r="9" spans="1:8" ht="14.4" customHeight="1" x14ac:dyDescent="0.25">
      <c r="A9" s="16" t="s">
        <v>63</v>
      </c>
      <c r="B9" s="308">
        <v>7378.7</v>
      </c>
      <c r="C9" s="309">
        <v>105</v>
      </c>
      <c r="D9" s="309">
        <v>100.6</v>
      </c>
      <c r="E9" s="309">
        <v>8071.2</v>
      </c>
      <c r="F9" s="309">
        <v>95.9</v>
      </c>
      <c r="G9" s="309">
        <v>96</v>
      </c>
      <c r="H9" s="147"/>
    </row>
    <row r="10" spans="1:8" s="288" customFormat="1" ht="14.4" customHeight="1" x14ac:dyDescent="0.25">
      <c r="A10" s="24" t="s">
        <v>132</v>
      </c>
      <c r="B10" s="308">
        <v>20450</v>
      </c>
      <c r="C10" s="309">
        <v>92.4</v>
      </c>
      <c r="D10" s="309">
        <v>105.1</v>
      </c>
      <c r="E10" s="309">
        <v>22919.1</v>
      </c>
      <c r="F10" s="309">
        <v>91.1</v>
      </c>
      <c r="G10" s="309">
        <v>103.3</v>
      </c>
      <c r="H10" s="290"/>
    </row>
    <row r="11" spans="1:8" s="288" customFormat="1" ht="14.4" customHeight="1" x14ac:dyDescent="0.25">
      <c r="A11" s="16" t="s">
        <v>65</v>
      </c>
      <c r="B11" s="308">
        <v>7179.6</v>
      </c>
      <c r="C11" s="309">
        <v>95.7</v>
      </c>
      <c r="D11" s="309">
        <v>97.5</v>
      </c>
      <c r="E11" s="309">
        <v>7346.9</v>
      </c>
      <c r="F11" s="309">
        <v>92.5</v>
      </c>
      <c r="G11" s="309">
        <v>88.6</v>
      </c>
      <c r="H11" s="290"/>
    </row>
    <row r="12" spans="1:8" s="288" customFormat="1" ht="14.4" customHeight="1" x14ac:dyDescent="0.25">
      <c r="A12" s="24" t="s">
        <v>612</v>
      </c>
      <c r="B12" s="308">
        <v>27629.599999999999</v>
      </c>
      <c r="C12" s="309"/>
      <c r="D12" s="309">
        <v>103</v>
      </c>
      <c r="E12" s="309">
        <v>30266</v>
      </c>
      <c r="F12" s="309"/>
      <c r="G12" s="309">
        <v>99.4</v>
      </c>
      <c r="H12" s="290"/>
    </row>
    <row r="13" spans="1:8" ht="14.4" customHeight="1" x14ac:dyDescent="0.25">
      <c r="A13" s="24" t="s">
        <v>633</v>
      </c>
      <c r="B13" s="308"/>
      <c r="C13" s="309"/>
      <c r="D13" s="309"/>
      <c r="E13" s="309"/>
      <c r="F13" s="309"/>
      <c r="G13" s="309"/>
    </row>
    <row r="14" spans="1:8" ht="14.4" customHeight="1" x14ac:dyDescent="0.25">
      <c r="A14" s="16" t="s">
        <v>61</v>
      </c>
      <c r="B14" s="308">
        <v>5422.6</v>
      </c>
      <c r="C14" s="309">
        <v>78.2</v>
      </c>
      <c r="D14" s="309">
        <v>98.6</v>
      </c>
      <c r="E14" s="309">
        <v>6370</v>
      </c>
      <c r="F14" s="309">
        <v>73.099999999999994</v>
      </c>
      <c r="G14" s="309">
        <v>98.5</v>
      </c>
      <c r="H14" s="147"/>
    </row>
    <row r="15" spans="1:8" ht="14.4" customHeight="1" x14ac:dyDescent="0.25">
      <c r="A15" s="16" t="s">
        <v>62</v>
      </c>
      <c r="B15" s="308">
        <v>5868.3</v>
      </c>
      <c r="C15" s="309">
        <v>106.6</v>
      </c>
      <c r="D15" s="309">
        <v>96.2</v>
      </c>
      <c r="E15" s="309">
        <v>6680.5</v>
      </c>
      <c r="F15" s="309">
        <v>104.2</v>
      </c>
      <c r="G15" s="309">
        <v>101</v>
      </c>
      <c r="H15" s="147"/>
    </row>
    <row r="16" spans="1:8" ht="14.4" customHeight="1" x14ac:dyDescent="0.25">
      <c r="A16" s="16" t="s">
        <v>63</v>
      </c>
      <c r="B16" s="308">
        <v>6534.5</v>
      </c>
      <c r="C16" s="309">
        <v>110.7</v>
      </c>
      <c r="D16" s="309">
        <v>97.2</v>
      </c>
      <c r="E16" s="309">
        <v>7075.8</v>
      </c>
      <c r="F16" s="309">
        <v>105.3</v>
      </c>
      <c r="G16" s="309">
        <v>100.1</v>
      </c>
      <c r="H16" s="147"/>
    </row>
    <row r="17" spans="1:8" s="288" customFormat="1" ht="14.4" customHeight="1" x14ac:dyDescent="0.25">
      <c r="A17" s="24" t="s">
        <v>132</v>
      </c>
      <c r="B17" s="308">
        <v>17825.400000000001</v>
      </c>
      <c r="C17" s="309">
        <v>96.7</v>
      </c>
      <c r="D17" s="309">
        <v>97.3</v>
      </c>
      <c r="E17" s="309">
        <v>20126.2</v>
      </c>
      <c r="F17" s="309">
        <v>96.6</v>
      </c>
      <c r="G17" s="309">
        <v>99.9</v>
      </c>
      <c r="H17" s="290"/>
    </row>
    <row r="18" spans="1:8" ht="14.4" customHeight="1" x14ac:dyDescent="0.25">
      <c r="A18" s="16" t="s">
        <v>65</v>
      </c>
      <c r="B18" s="308">
        <v>6498.9</v>
      </c>
      <c r="C18" s="309">
        <v>98.7</v>
      </c>
      <c r="D18" s="309">
        <v>120.4</v>
      </c>
      <c r="E18" s="309">
        <v>7083.5</v>
      </c>
      <c r="F18" s="309">
        <v>100.1</v>
      </c>
      <c r="G18" s="309">
        <v>120.7</v>
      </c>
      <c r="H18" s="147"/>
    </row>
    <row r="19" spans="1:8" ht="14.4" customHeight="1" x14ac:dyDescent="0.25">
      <c r="A19" s="16" t="s">
        <v>66</v>
      </c>
      <c r="B19" s="308">
        <v>6052.6</v>
      </c>
      <c r="C19" s="309">
        <v>92.1</v>
      </c>
      <c r="D19" s="309">
        <v>108.3</v>
      </c>
      <c r="E19" s="309">
        <v>6734</v>
      </c>
      <c r="F19" s="309">
        <v>95</v>
      </c>
      <c r="G19" s="309">
        <v>114.8</v>
      </c>
      <c r="H19" s="147"/>
    </row>
    <row r="20" spans="1:8" ht="14.4" customHeight="1" x14ac:dyDescent="0.25">
      <c r="A20" s="16" t="s">
        <v>67</v>
      </c>
      <c r="B20" s="308">
        <v>5605.3</v>
      </c>
      <c r="C20" s="309">
        <v>93.2</v>
      </c>
      <c r="D20" s="309">
        <v>95.1</v>
      </c>
      <c r="E20" s="309">
        <v>6113</v>
      </c>
      <c r="F20" s="309">
        <v>90.6</v>
      </c>
      <c r="G20" s="309">
        <v>103.5</v>
      </c>
      <c r="H20" s="147"/>
    </row>
    <row r="21" spans="1:8" s="288" customFormat="1" ht="14.4" customHeight="1" x14ac:dyDescent="0.25">
      <c r="A21" s="24" t="s">
        <v>133</v>
      </c>
      <c r="B21" s="308">
        <v>18156.699999999997</v>
      </c>
      <c r="C21" s="309">
        <v>99.6</v>
      </c>
      <c r="D21" s="309">
        <v>107.6</v>
      </c>
      <c r="E21" s="309">
        <v>19930.600000000002</v>
      </c>
      <c r="F21" s="309">
        <v>98.3</v>
      </c>
      <c r="G21" s="309">
        <v>112.9</v>
      </c>
      <c r="H21" s="290"/>
    </row>
    <row r="22" spans="1:8" ht="14.4" customHeight="1" x14ac:dyDescent="0.25">
      <c r="A22" s="24" t="s">
        <v>68</v>
      </c>
      <c r="B22" s="308">
        <v>35982.1</v>
      </c>
      <c r="C22" s="309"/>
      <c r="D22" s="309">
        <v>102.3</v>
      </c>
      <c r="E22" s="309">
        <v>40056.800000000003</v>
      </c>
      <c r="F22" s="309"/>
      <c r="G22" s="309">
        <v>106</v>
      </c>
      <c r="H22" s="147"/>
    </row>
    <row r="23" spans="1:8" ht="14.4" customHeight="1" x14ac:dyDescent="0.25">
      <c r="A23" s="16" t="s">
        <v>69</v>
      </c>
      <c r="B23" s="308">
        <v>5479.3</v>
      </c>
      <c r="C23" s="309">
        <v>98</v>
      </c>
      <c r="D23" s="309">
        <v>93</v>
      </c>
      <c r="E23" s="309">
        <v>6025.3</v>
      </c>
      <c r="F23" s="309">
        <v>98.5</v>
      </c>
      <c r="G23" s="309">
        <v>102.6</v>
      </c>
      <c r="H23" s="147"/>
    </row>
    <row r="24" spans="1:8" ht="14.4" customHeight="1" x14ac:dyDescent="0.25">
      <c r="A24" s="16" t="s">
        <v>42</v>
      </c>
      <c r="B24" s="308">
        <v>5755.4</v>
      </c>
      <c r="C24" s="309">
        <v>105.9</v>
      </c>
      <c r="D24" s="309">
        <v>99.4</v>
      </c>
      <c r="E24" s="309">
        <v>6402.1</v>
      </c>
      <c r="F24" s="309">
        <v>104.6</v>
      </c>
      <c r="G24" s="309">
        <v>105.1</v>
      </c>
      <c r="H24" s="147"/>
    </row>
    <row r="25" spans="1:8" ht="14.4" customHeight="1" x14ac:dyDescent="0.25">
      <c r="A25" s="16" t="s">
        <v>70</v>
      </c>
      <c r="B25" s="308">
        <v>6439.1</v>
      </c>
      <c r="C25" s="309">
        <v>111.4</v>
      </c>
      <c r="D25" s="309">
        <v>108.1</v>
      </c>
      <c r="E25" s="309">
        <v>7150.4</v>
      </c>
      <c r="F25" s="309">
        <v>111</v>
      </c>
      <c r="G25" s="309">
        <v>109.8</v>
      </c>
      <c r="H25" s="147"/>
    </row>
    <row r="26" spans="1:8" s="288" customFormat="1" ht="14.4" customHeight="1" x14ac:dyDescent="0.25">
      <c r="A26" s="24" t="s">
        <v>134</v>
      </c>
      <c r="B26" s="308">
        <v>17673.900000000001</v>
      </c>
      <c r="C26" s="309">
        <v>98</v>
      </c>
      <c r="D26" s="309">
        <v>100.2</v>
      </c>
      <c r="E26" s="309">
        <v>19577.799999999996</v>
      </c>
      <c r="F26" s="309">
        <v>96.8</v>
      </c>
      <c r="G26" s="309">
        <v>105.9</v>
      </c>
      <c r="H26" s="290"/>
    </row>
    <row r="27" spans="1:8" ht="14.4" customHeight="1" x14ac:dyDescent="0.25">
      <c r="A27" s="24" t="s">
        <v>71</v>
      </c>
      <c r="B27" s="308">
        <v>53656</v>
      </c>
      <c r="C27" s="309"/>
      <c r="D27" s="309">
        <v>101.6</v>
      </c>
      <c r="E27" s="309">
        <v>59634.6</v>
      </c>
      <c r="F27" s="309"/>
      <c r="G27" s="309">
        <v>106</v>
      </c>
      <c r="H27" s="147"/>
    </row>
    <row r="28" spans="1:8" ht="14.4" customHeight="1" x14ac:dyDescent="0.25">
      <c r="A28" s="16" t="s">
        <v>72</v>
      </c>
      <c r="B28" s="308">
        <v>6968.7</v>
      </c>
      <c r="C28" s="309">
        <v>105.8</v>
      </c>
      <c r="D28" s="309">
        <v>109</v>
      </c>
      <c r="E28" s="309">
        <v>7652.7</v>
      </c>
      <c r="F28" s="309">
        <v>106.5</v>
      </c>
      <c r="G28" s="309">
        <v>116.3</v>
      </c>
      <c r="H28" s="147"/>
    </row>
    <row r="29" spans="1:8" ht="14.4" customHeight="1" x14ac:dyDescent="0.25">
      <c r="A29" s="16" t="s">
        <v>73</v>
      </c>
      <c r="B29" s="308">
        <v>7078.2</v>
      </c>
      <c r="C29" s="309">
        <v>100.2</v>
      </c>
      <c r="D29" s="309">
        <v>107.3</v>
      </c>
      <c r="E29" s="309">
        <v>7663.2</v>
      </c>
      <c r="F29" s="309">
        <v>98.9</v>
      </c>
      <c r="G29" s="309">
        <v>113.7</v>
      </c>
      <c r="H29" s="147"/>
    </row>
    <row r="30" spans="1:8" ht="14.4" customHeight="1" x14ac:dyDescent="0.25">
      <c r="A30" s="16" t="s">
        <v>74</v>
      </c>
      <c r="B30" s="308">
        <v>8826.9</v>
      </c>
      <c r="C30" s="309">
        <v>124.7</v>
      </c>
      <c r="D30" s="309">
        <v>119.6</v>
      </c>
      <c r="E30" s="309">
        <v>9933.1</v>
      </c>
      <c r="F30" s="309">
        <v>130</v>
      </c>
      <c r="G30" s="309">
        <v>108.2</v>
      </c>
      <c r="H30" s="147"/>
    </row>
    <row r="31" spans="1:8" s="288" customFormat="1" ht="14.4" customHeight="1" x14ac:dyDescent="0.25">
      <c r="A31" s="24" t="s">
        <v>135</v>
      </c>
      <c r="B31" s="308">
        <v>22873.800000000003</v>
      </c>
      <c r="C31" s="309">
        <v>125.4</v>
      </c>
      <c r="D31" s="309">
        <v>112.3</v>
      </c>
      <c r="E31" s="309">
        <v>25249.000000000007</v>
      </c>
      <c r="F31" s="309">
        <v>126.2</v>
      </c>
      <c r="G31" s="309">
        <v>112.2</v>
      </c>
      <c r="H31" s="290"/>
    </row>
    <row r="32" spans="1:8" ht="14.4" customHeight="1" x14ac:dyDescent="0.25">
      <c r="A32" s="458" t="s">
        <v>75</v>
      </c>
      <c r="B32" s="310">
        <v>76529.8</v>
      </c>
      <c r="C32" s="311"/>
      <c r="D32" s="311">
        <v>104.6</v>
      </c>
      <c r="E32" s="311">
        <v>84883.6</v>
      </c>
      <c r="F32" s="311"/>
      <c r="G32" s="311">
        <v>107.8</v>
      </c>
      <c r="H32" s="147"/>
    </row>
    <row r="33" spans="1:7" x14ac:dyDescent="0.25">
      <c r="B33" s="129"/>
      <c r="C33" s="129"/>
      <c r="D33" s="129"/>
      <c r="E33" s="129"/>
      <c r="F33" s="129"/>
      <c r="G33" s="129"/>
    </row>
    <row r="34" spans="1:7" x14ac:dyDescent="0.25">
      <c r="A34" s="312"/>
      <c r="B34" s="129"/>
      <c r="C34" s="129"/>
      <c r="D34" s="129"/>
      <c r="E34" s="129"/>
      <c r="F34" s="129"/>
      <c r="G34" s="129"/>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&amp;C&amp;"Arial,полужирный"&amp;K00-048РЫНКИ ТОВАРОВ И УСЛУГ</oddHeader>
    <oddFooter>&amp;C&amp;"Arial,курсив"Социально-экономическое положение Ямало-Ненецкого автономного округа 04'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G23" sqref="G23"/>
    </sheetView>
  </sheetViews>
  <sheetFormatPr defaultRowHeight="13.2" x14ac:dyDescent="0.25"/>
  <cols>
    <col min="1" max="1" width="88.6640625" customWidth="1"/>
  </cols>
  <sheetData>
    <row r="1" spans="1:1" x14ac:dyDescent="0.25">
      <c r="A1" s="6" t="s">
        <v>11</v>
      </c>
    </row>
    <row r="2" spans="1:1" x14ac:dyDescent="0.25">
      <c r="A2" s="5"/>
    </row>
    <row r="3" spans="1:1" x14ac:dyDescent="0.25">
      <c r="A3" s="7" t="s">
        <v>12</v>
      </c>
    </row>
    <row r="4" spans="1:1" x14ac:dyDescent="0.25">
      <c r="A4" s="7" t="s">
        <v>591</v>
      </c>
    </row>
    <row r="5" spans="1:1" x14ac:dyDescent="0.25">
      <c r="A5" s="8"/>
    </row>
    <row r="6" spans="1:1" x14ac:dyDescent="0.25">
      <c r="A6" s="5"/>
    </row>
    <row r="7" spans="1:1" x14ac:dyDescent="0.25">
      <c r="A7" s="5"/>
    </row>
    <row r="8" spans="1:1" x14ac:dyDescent="0.25">
      <c r="A8" s="5"/>
    </row>
    <row r="9" spans="1:1" ht="52.8" x14ac:dyDescent="0.25">
      <c r="A9" s="11" t="s">
        <v>604</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17</v>
      </c>
    </row>
    <row r="23" spans="1:1" ht="26.4" x14ac:dyDescent="0.25">
      <c r="A23" s="314" t="s">
        <v>13</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21</v>
      </c>
    </row>
    <row r="41" spans="1:1" x14ac:dyDescent="0.25">
      <c r="A41" s="12" t="s">
        <v>18</v>
      </c>
    </row>
    <row r="42" spans="1:1" x14ac:dyDescent="0.25">
      <c r="A42" s="12" t="s">
        <v>14</v>
      </c>
    </row>
    <row r="43" spans="1:1" x14ac:dyDescent="0.25">
      <c r="A43" s="12" t="s">
        <v>19</v>
      </c>
    </row>
    <row r="44" spans="1:1" x14ac:dyDescent="0.25">
      <c r="A44" s="12" t="s">
        <v>20</v>
      </c>
    </row>
    <row r="45" spans="1:1" x14ac:dyDescent="0.25">
      <c r="A45" s="123" t="s">
        <v>494</v>
      </c>
    </row>
    <row r="46" spans="1:1" x14ac:dyDescent="0.25">
      <c r="A46" s="122" t="s">
        <v>15</v>
      </c>
    </row>
    <row r="47" spans="1:1" x14ac:dyDescent="0.25">
      <c r="A47" s="186" t="s">
        <v>16</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I28" sqref="I28"/>
    </sheetView>
  </sheetViews>
  <sheetFormatPr defaultRowHeight="13.2" x14ac:dyDescent="0.25"/>
  <cols>
    <col min="1" max="1" width="27" customWidth="1"/>
    <col min="2" max="4" width="20.5546875" customWidth="1"/>
  </cols>
  <sheetData>
    <row r="1" spans="1:4" ht="13.8" x14ac:dyDescent="0.25">
      <c r="A1" s="569" t="s">
        <v>150</v>
      </c>
      <c r="B1" s="569"/>
      <c r="C1" s="569"/>
      <c r="D1" s="569"/>
    </row>
    <row r="2" spans="1:4" ht="13.2" customHeight="1" x14ac:dyDescent="0.2">
      <c r="C2" s="129"/>
    </row>
    <row r="3" spans="1:4" ht="13.8" x14ac:dyDescent="0.25">
      <c r="A3" s="543" t="s">
        <v>151</v>
      </c>
      <c r="B3" s="543"/>
      <c r="C3" s="543"/>
      <c r="D3" s="543"/>
    </row>
    <row r="4" spans="1:4" ht="13.95" customHeight="1" x14ac:dyDescent="0.2">
      <c r="A4" s="330"/>
      <c r="B4" s="19"/>
      <c r="C4" s="19"/>
      <c r="D4" s="19"/>
    </row>
    <row r="5" spans="1:4" x14ac:dyDescent="0.25">
      <c r="A5" s="379"/>
      <c r="B5" s="386" t="s">
        <v>128</v>
      </c>
      <c r="C5" s="385" t="s">
        <v>58</v>
      </c>
      <c r="D5" s="384"/>
    </row>
    <row r="6" spans="1:4" ht="39.6" x14ac:dyDescent="0.25">
      <c r="A6" s="380"/>
      <c r="B6" s="377"/>
      <c r="C6" s="377" t="s">
        <v>59</v>
      </c>
      <c r="D6" s="15" t="s">
        <v>60</v>
      </c>
    </row>
    <row r="7" spans="1:4" ht="16.2" customHeight="1" x14ac:dyDescent="0.25">
      <c r="A7" s="24" t="s">
        <v>546</v>
      </c>
      <c r="B7" s="52"/>
      <c r="C7" s="24"/>
      <c r="D7" s="101"/>
    </row>
    <row r="8" spans="1:4" ht="16.2" customHeight="1" x14ac:dyDescent="0.25">
      <c r="A8" s="18" t="s">
        <v>61</v>
      </c>
      <c r="B8" s="44">
        <v>4193.5</v>
      </c>
      <c r="C8" s="44">
        <v>108.7</v>
      </c>
      <c r="D8" s="45">
        <v>113.3</v>
      </c>
    </row>
    <row r="9" spans="1:4" ht="16.2" customHeight="1" x14ac:dyDescent="0.25">
      <c r="A9" s="18" t="s">
        <v>62</v>
      </c>
      <c r="B9" s="44">
        <v>4303</v>
      </c>
      <c r="C9" s="44">
        <v>102.2</v>
      </c>
      <c r="D9" s="45">
        <v>110.6</v>
      </c>
    </row>
    <row r="10" spans="1:4" ht="16.2" customHeight="1" x14ac:dyDescent="0.25">
      <c r="A10" s="18" t="s">
        <v>613</v>
      </c>
      <c r="B10" s="44">
        <v>4640.5</v>
      </c>
      <c r="C10" s="44">
        <v>105.1</v>
      </c>
      <c r="D10" s="45">
        <v>100.9</v>
      </c>
    </row>
    <row r="11" spans="1:4" ht="16.2" customHeight="1" x14ac:dyDescent="0.25">
      <c r="A11" s="24" t="s">
        <v>614</v>
      </c>
      <c r="B11" s="44">
        <v>13137</v>
      </c>
      <c r="C11" s="44">
        <v>103.5</v>
      </c>
      <c r="D11" s="45">
        <v>107.8</v>
      </c>
    </row>
    <row r="12" spans="1:4" ht="16.2" customHeight="1" x14ac:dyDescent="0.25">
      <c r="A12" s="16" t="s">
        <v>65</v>
      </c>
      <c r="B12" s="44">
        <v>4827.5</v>
      </c>
      <c r="C12" s="508">
        <v>99.8</v>
      </c>
      <c r="D12" s="509">
        <v>96.2</v>
      </c>
    </row>
    <row r="13" spans="1:4" ht="16.2" customHeight="1" x14ac:dyDescent="0.25">
      <c r="A13" s="24" t="s">
        <v>612</v>
      </c>
      <c r="B13" s="44">
        <v>17964.5</v>
      </c>
      <c r="C13" s="44"/>
      <c r="D13" s="45">
        <v>104.5</v>
      </c>
    </row>
    <row r="14" spans="1:4" ht="16.2" customHeight="1" x14ac:dyDescent="0.25">
      <c r="A14" s="24" t="s">
        <v>43</v>
      </c>
      <c r="B14" s="44"/>
      <c r="C14" s="44"/>
      <c r="D14" s="45"/>
    </row>
    <row r="15" spans="1:4" ht="16.2" customHeight="1" x14ac:dyDescent="0.25">
      <c r="A15" s="16" t="s">
        <v>61</v>
      </c>
      <c r="B15" s="44">
        <v>3585.8</v>
      </c>
      <c r="C15" s="207">
        <v>81.400000000000006</v>
      </c>
      <c r="D15" s="45">
        <v>85.7</v>
      </c>
    </row>
    <row r="16" spans="1:4" ht="16.2" customHeight="1" x14ac:dyDescent="0.25">
      <c r="A16" s="16" t="s">
        <v>62</v>
      </c>
      <c r="B16" s="44">
        <v>3826.6</v>
      </c>
      <c r="C16" s="44">
        <v>106.3</v>
      </c>
      <c r="D16" s="45">
        <v>84.2</v>
      </c>
    </row>
    <row r="17" spans="1:4" ht="16.2" customHeight="1" x14ac:dyDescent="0.25">
      <c r="A17" s="16" t="s">
        <v>63</v>
      </c>
      <c r="B17" s="44">
        <v>4418.3999999999996</v>
      </c>
      <c r="C17" s="44">
        <v>115</v>
      </c>
      <c r="D17" s="45">
        <v>110.9</v>
      </c>
    </row>
    <row r="18" spans="1:4" ht="16.2" customHeight="1" x14ac:dyDescent="0.25">
      <c r="A18" s="24" t="s">
        <v>132</v>
      </c>
      <c r="B18" s="44">
        <v>11830.8</v>
      </c>
      <c r="C18" s="207">
        <v>93.3</v>
      </c>
      <c r="D18" s="45">
        <v>93.2</v>
      </c>
    </row>
    <row r="19" spans="1:4" ht="16.2" customHeight="1" x14ac:dyDescent="0.25">
      <c r="A19" s="16" t="s">
        <v>65</v>
      </c>
      <c r="B19" s="44">
        <v>4595.6000000000004</v>
      </c>
      <c r="C19" s="44">
        <v>104.6</v>
      </c>
      <c r="D19" s="45">
        <v>193.1</v>
      </c>
    </row>
    <row r="20" spans="1:4" ht="16.2" customHeight="1" x14ac:dyDescent="0.25">
      <c r="A20" s="16" t="s">
        <v>66</v>
      </c>
      <c r="B20" s="44">
        <v>4320.3999999999996</v>
      </c>
      <c r="C20" s="44">
        <v>92</v>
      </c>
      <c r="D20" s="45">
        <v>144.5</v>
      </c>
    </row>
    <row r="21" spans="1:4" ht="16.2" customHeight="1" x14ac:dyDescent="0.25">
      <c r="A21" s="16" t="s">
        <v>67</v>
      </c>
      <c r="B21" s="44">
        <v>4371.3</v>
      </c>
      <c r="C21" s="44">
        <v>105.7</v>
      </c>
      <c r="D21" s="45">
        <v>127.8</v>
      </c>
    </row>
    <row r="22" spans="1:4" ht="16.2" customHeight="1" x14ac:dyDescent="0.25">
      <c r="A22" s="24" t="s">
        <v>133</v>
      </c>
      <c r="B22" s="44">
        <v>13287.3</v>
      </c>
      <c r="C22" s="44">
        <v>111.9</v>
      </c>
      <c r="D22" s="45">
        <v>151.1</v>
      </c>
    </row>
    <row r="23" spans="1:4" ht="16.2" customHeight="1" x14ac:dyDescent="0.25">
      <c r="A23" s="24" t="s">
        <v>68</v>
      </c>
      <c r="B23" s="44">
        <v>25118.1</v>
      </c>
      <c r="C23" s="44"/>
      <c r="D23" s="45">
        <v>117.2</v>
      </c>
    </row>
    <row r="24" spans="1:4" ht="16.2" customHeight="1" x14ac:dyDescent="0.25">
      <c r="A24" s="18" t="s">
        <v>69</v>
      </c>
      <c r="B24" s="44">
        <v>4210</v>
      </c>
      <c r="C24" s="44">
        <v>96.5</v>
      </c>
      <c r="D24" s="45">
        <v>116.7</v>
      </c>
    </row>
    <row r="25" spans="1:4" ht="16.2" customHeight="1" x14ac:dyDescent="0.25">
      <c r="A25" s="16" t="s">
        <v>42</v>
      </c>
      <c r="B25" s="44">
        <v>4077.9</v>
      </c>
      <c r="C25" s="44">
        <v>98.3</v>
      </c>
      <c r="D25" s="45">
        <v>109</v>
      </c>
    </row>
    <row r="26" spans="1:4" ht="16.2" customHeight="1" x14ac:dyDescent="0.25">
      <c r="A26" s="16" t="s">
        <v>70</v>
      </c>
      <c r="B26" s="44">
        <v>4176.8999999999996</v>
      </c>
      <c r="C26" s="44">
        <v>103</v>
      </c>
      <c r="D26" s="45">
        <v>101</v>
      </c>
    </row>
    <row r="27" spans="1:4" ht="16.2" customHeight="1" x14ac:dyDescent="0.25">
      <c r="A27" s="24" t="s">
        <v>134</v>
      </c>
      <c r="B27" s="44">
        <v>12464.8</v>
      </c>
      <c r="C27" s="44">
        <v>97.3</v>
      </c>
      <c r="D27" s="45">
        <v>106.9</v>
      </c>
    </row>
    <row r="28" spans="1:4" ht="16.2" customHeight="1" x14ac:dyDescent="0.25">
      <c r="A28" s="24" t="s">
        <v>71</v>
      </c>
      <c r="B28" s="44">
        <v>37582.800000000003</v>
      </c>
      <c r="C28" s="44"/>
      <c r="D28" s="45">
        <v>114.2</v>
      </c>
    </row>
    <row r="29" spans="1:4" ht="16.2" customHeight="1" x14ac:dyDescent="0.25">
      <c r="A29" s="16" t="s">
        <v>72</v>
      </c>
      <c r="B29" s="44">
        <v>4197.5</v>
      </c>
      <c r="C29" s="44">
        <v>101</v>
      </c>
      <c r="D29" s="45">
        <v>105.5</v>
      </c>
    </row>
    <row r="30" spans="1:4" ht="16.2" customHeight="1" x14ac:dyDescent="0.25">
      <c r="A30" s="18" t="s">
        <v>73</v>
      </c>
      <c r="B30" s="44">
        <v>4106.8999999999996</v>
      </c>
      <c r="C30" s="44">
        <v>97.3</v>
      </c>
      <c r="D30" s="45">
        <v>96.1</v>
      </c>
    </row>
    <row r="31" spans="1:4" ht="16.2" customHeight="1" x14ac:dyDescent="0.25">
      <c r="A31" s="18" t="s">
        <v>74</v>
      </c>
      <c r="B31" s="44">
        <v>4091.4</v>
      </c>
      <c r="C31" s="44">
        <v>92.1</v>
      </c>
      <c r="D31" s="45">
        <v>86.2</v>
      </c>
    </row>
    <row r="32" spans="1:4" ht="16.2" customHeight="1" x14ac:dyDescent="0.25">
      <c r="A32" s="24" t="s">
        <v>135</v>
      </c>
      <c r="B32" s="44">
        <v>12395.8</v>
      </c>
      <c r="C32" s="44">
        <v>96.7</v>
      </c>
      <c r="D32" s="45">
        <v>96.3</v>
      </c>
    </row>
    <row r="33" spans="1:4" ht="16.2" customHeight="1" x14ac:dyDescent="0.25">
      <c r="A33" s="382" t="s">
        <v>75</v>
      </c>
      <c r="B33" s="47">
        <v>49978.6</v>
      </c>
      <c r="C33" s="47"/>
      <c r="D33" s="46">
        <v>109</v>
      </c>
    </row>
    <row r="35" spans="1:4" ht="13.8" x14ac:dyDescent="0.25">
      <c r="A35" s="206" t="s">
        <v>583</v>
      </c>
    </row>
  </sheetData>
  <mergeCells count="2">
    <mergeCell ref="A3:D3"/>
    <mergeCell ref="A1:D1"/>
  </mergeCells>
  <pageMargins left="0.7" right="0.7" top="0.75" bottom="0.75" header="0.3" footer="0.3"/>
  <pageSetup paperSize="9" orientation="portrait" r:id="rId1"/>
  <headerFooter>
    <oddHeader>&amp;C&amp;"Arial,полужирный"&amp;K00-049РЫНКИ ТОВАРОВ И УСЛУГ</oddHeader>
    <oddFooter>&amp;C&amp;"Arial,курсив"Социально-экономическое положение Ямало-Ненецкого автономного округа 04'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WhiteSpace="0" zoomScaleNormal="100" workbookViewId="0">
      <selection activeCell="H34" sqref="H34"/>
    </sheetView>
  </sheetViews>
  <sheetFormatPr defaultRowHeight="13.2" x14ac:dyDescent="0.25"/>
  <cols>
    <col min="1" max="1" width="21.33203125" customWidth="1"/>
    <col min="2" max="5" width="16.6640625" customWidth="1"/>
  </cols>
  <sheetData>
    <row r="1" spans="1:5" ht="13.8" x14ac:dyDescent="0.25">
      <c r="A1" s="541" t="s">
        <v>467</v>
      </c>
      <c r="B1" s="541"/>
      <c r="C1" s="541"/>
      <c r="D1" s="541"/>
      <c r="E1" s="541"/>
    </row>
    <row r="3" spans="1:5" ht="13.8" x14ac:dyDescent="0.25">
      <c r="A3" s="541" t="s">
        <v>152</v>
      </c>
      <c r="B3" s="541"/>
      <c r="C3" s="541"/>
      <c r="D3" s="541"/>
      <c r="E3" s="541"/>
    </row>
    <row r="5" spans="1:5" ht="13.8" x14ac:dyDescent="0.25">
      <c r="A5" s="556" t="s">
        <v>474</v>
      </c>
      <c r="B5" s="556"/>
      <c r="C5" s="556"/>
      <c r="D5" s="556"/>
      <c r="E5" s="556"/>
    </row>
    <row r="6" spans="1:5" ht="13.2" customHeight="1" x14ac:dyDescent="0.2">
      <c r="A6" s="54"/>
      <c r="B6" s="19"/>
      <c r="C6" s="19"/>
      <c r="D6" s="19"/>
      <c r="E6" s="19"/>
    </row>
    <row r="7" spans="1:5" x14ac:dyDescent="0.25">
      <c r="A7" s="571" t="s">
        <v>153</v>
      </c>
      <c r="B7" s="571"/>
      <c r="C7" s="571"/>
      <c r="D7" s="571"/>
      <c r="E7" s="571"/>
    </row>
    <row r="8" spans="1:5" x14ac:dyDescent="0.25">
      <c r="A8" s="440"/>
      <c r="B8" s="66" t="s">
        <v>327</v>
      </c>
      <c r="C8" s="544" t="s">
        <v>154</v>
      </c>
      <c r="D8" s="570"/>
      <c r="E8" s="545"/>
    </row>
    <row r="9" spans="1:5" ht="26.4" x14ac:dyDescent="0.25">
      <c r="A9" s="441"/>
      <c r="B9" s="34" t="s">
        <v>326</v>
      </c>
      <c r="C9" s="34" t="s">
        <v>157</v>
      </c>
      <c r="D9" s="34" t="s">
        <v>156</v>
      </c>
      <c r="E9" s="430" t="s">
        <v>155</v>
      </c>
    </row>
    <row r="10" spans="1:5" ht="13.2" customHeight="1" x14ac:dyDescent="0.25">
      <c r="A10" s="432" t="s">
        <v>546</v>
      </c>
      <c r="B10" s="104"/>
      <c r="C10" s="432"/>
      <c r="D10" s="432"/>
      <c r="E10" s="100"/>
    </row>
    <row r="11" spans="1:5" x14ac:dyDescent="0.25">
      <c r="A11" s="16" t="s">
        <v>61</v>
      </c>
      <c r="B11" s="86">
        <v>100.1</v>
      </c>
      <c r="C11" s="86">
        <v>101.2</v>
      </c>
      <c r="D11" s="87">
        <v>100.8</v>
      </c>
      <c r="E11" s="87">
        <v>97.7</v>
      </c>
    </row>
    <row r="12" spans="1:5" x14ac:dyDescent="0.25">
      <c r="A12" s="16" t="s">
        <v>62</v>
      </c>
      <c r="B12" s="86">
        <v>100.8</v>
      </c>
      <c r="C12" s="86">
        <v>101.5</v>
      </c>
      <c r="D12" s="87">
        <v>100.1</v>
      </c>
      <c r="E12" s="87">
        <v>101</v>
      </c>
    </row>
    <row r="13" spans="1:5" x14ac:dyDescent="0.25">
      <c r="A13" s="16" t="s">
        <v>63</v>
      </c>
      <c r="B13" s="43">
        <v>108</v>
      </c>
      <c r="C13" s="43">
        <v>105.1</v>
      </c>
      <c r="D13" s="40">
        <v>112.6</v>
      </c>
      <c r="E13" s="40">
        <v>104.1</v>
      </c>
    </row>
    <row r="14" spans="1:5" x14ac:dyDescent="0.25">
      <c r="A14" s="24" t="s">
        <v>132</v>
      </c>
      <c r="B14" s="43">
        <v>104.5</v>
      </c>
      <c r="C14" s="43">
        <v>104.4</v>
      </c>
      <c r="D14" s="40">
        <v>105.3</v>
      </c>
      <c r="E14" s="40">
        <v>103.1</v>
      </c>
    </row>
    <row r="15" spans="1:5" x14ac:dyDescent="0.25">
      <c r="A15" s="16" t="s">
        <v>65</v>
      </c>
      <c r="B15" s="43">
        <v>100.3</v>
      </c>
      <c r="C15" s="43">
        <v>101.8</v>
      </c>
      <c r="D15" s="40">
        <v>98.5</v>
      </c>
      <c r="E15" s="40">
        <v>101.8</v>
      </c>
    </row>
    <row r="16" spans="1:5" ht="13.2" customHeight="1" x14ac:dyDescent="0.25">
      <c r="A16" s="24" t="s">
        <v>43</v>
      </c>
      <c r="B16" s="43"/>
      <c r="C16" s="43"/>
      <c r="D16" s="40"/>
      <c r="E16" s="40"/>
    </row>
    <row r="17" spans="1:5" x14ac:dyDescent="0.25">
      <c r="A17" s="16" t="s">
        <v>61</v>
      </c>
      <c r="B17" s="43">
        <v>100.5</v>
      </c>
      <c r="C17" s="43">
        <v>101.1</v>
      </c>
      <c r="D17" s="40">
        <v>100.6</v>
      </c>
      <c r="E17" s="40">
        <v>99.6</v>
      </c>
    </row>
    <row r="18" spans="1:5" x14ac:dyDescent="0.25">
      <c r="A18" s="16" t="s">
        <v>62</v>
      </c>
      <c r="B18" s="43">
        <v>101.2</v>
      </c>
      <c r="C18" s="43">
        <v>101.4</v>
      </c>
      <c r="D18" s="40">
        <v>100.8</v>
      </c>
      <c r="E18" s="40">
        <v>101.6</v>
      </c>
    </row>
    <row r="19" spans="1:5" x14ac:dyDescent="0.25">
      <c r="A19" s="16" t="s">
        <v>63</v>
      </c>
      <c r="B19" s="43">
        <v>100.4</v>
      </c>
      <c r="C19" s="43">
        <v>100.6</v>
      </c>
      <c r="D19" s="40">
        <v>100.6</v>
      </c>
      <c r="E19" s="40">
        <v>99.9</v>
      </c>
    </row>
    <row r="20" spans="1:5" x14ac:dyDescent="0.25">
      <c r="A20" s="24" t="s">
        <v>132</v>
      </c>
      <c r="B20" s="43">
        <v>102.4</v>
      </c>
      <c r="C20" s="43">
        <v>103.5</v>
      </c>
      <c r="D20" s="40">
        <v>101.4</v>
      </c>
      <c r="E20" s="40">
        <v>102.2</v>
      </c>
    </row>
    <row r="21" spans="1:5" x14ac:dyDescent="0.25">
      <c r="A21" s="16" t="s">
        <v>65</v>
      </c>
      <c r="B21" s="43">
        <v>100.2</v>
      </c>
      <c r="C21" s="43">
        <v>100.7</v>
      </c>
      <c r="D21" s="87">
        <v>100</v>
      </c>
      <c r="E21" s="40">
        <v>99.6</v>
      </c>
    </row>
    <row r="22" spans="1:5" x14ac:dyDescent="0.25">
      <c r="A22" s="16" t="s">
        <v>66</v>
      </c>
      <c r="B22" s="43">
        <v>100.8</v>
      </c>
      <c r="C22" s="43">
        <v>101.1</v>
      </c>
      <c r="D22" s="40">
        <v>100.1</v>
      </c>
      <c r="E22" s="40">
        <v>101.4</v>
      </c>
    </row>
    <row r="23" spans="1:5" x14ac:dyDescent="0.25">
      <c r="A23" s="16" t="s">
        <v>67</v>
      </c>
      <c r="B23" s="43">
        <v>99.5</v>
      </c>
      <c r="C23" s="43">
        <v>99.3</v>
      </c>
      <c r="D23" s="40">
        <v>100.3</v>
      </c>
      <c r="E23" s="40">
        <v>98.5</v>
      </c>
    </row>
    <row r="24" spans="1:5" x14ac:dyDescent="0.25">
      <c r="A24" s="24" t="s">
        <v>133</v>
      </c>
      <c r="B24" s="43">
        <v>101.2</v>
      </c>
      <c r="C24" s="43">
        <v>102.1</v>
      </c>
      <c r="D24" s="40">
        <v>100.9</v>
      </c>
      <c r="E24" s="40">
        <v>100.5</v>
      </c>
    </row>
    <row r="25" spans="1:5" x14ac:dyDescent="0.25">
      <c r="A25" s="16" t="s">
        <v>69</v>
      </c>
      <c r="B25" s="43">
        <v>99.9</v>
      </c>
      <c r="C25" s="43">
        <v>99.6</v>
      </c>
      <c r="D25" s="40">
        <v>100.2</v>
      </c>
      <c r="E25" s="87">
        <v>100</v>
      </c>
    </row>
    <row r="26" spans="1:5" x14ac:dyDescent="0.25">
      <c r="A26" s="16" t="s">
        <v>42</v>
      </c>
      <c r="B26" s="43">
        <v>100.2</v>
      </c>
      <c r="C26" s="43">
        <v>99.1</v>
      </c>
      <c r="D26" s="40">
        <v>101.6</v>
      </c>
      <c r="E26" s="40">
        <v>99.6</v>
      </c>
    </row>
    <row r="27" spans="1:5" x14ac:dyDescent="0.25">
      <c r="A27" s="16" t="s">
        <v>70</v>
      </c>
      <c r="B27" s="43">
        <v>100.4</v>
      </c>
      <c r="C27" s="43">
        <v>100.4</v>
      </c>
      <c r="D27" s="40">
        <v>100.6</v>
      </c>
      <c r="E27" s="40">
        <v>100.1</v>
      </c>
    </row>
    <row r="28" spans="1:5" x14ac:dyDescent="0.25">
      <c r="A28" s="24" t="s">
        <v>134</v>
      </c>
      <c r="B28" s="43">
        <v>100.1</v>
      </c>
      <c r="C28" s="43">
        <v>98.9</v>
      </c>
      <c r="D28" s="40">
        <v>101.7</v>
      </c>
      <c r="E28" s="40">
        <v>99.2</v>
      </c>
    </row>
    <row r="29" spans="1:5" x14ac:dyDescent="0.25">
      <c r="A29" s="16" t="s">
        <v>72</v>
      </c>
      <c r="B29" s="43">
        <v>100.9</v>
      </c>
      <c r="C29" s="43">
        <v>102.4</v>
      </c>
      <c r="D29" s="40">
        <v>100.5</v>
      </c>
      <c r="E29" s="40">
        <v>99.7</v>
      </c>
    </row>
    <row r="30" spans="1:5" x14ac:dyDescent="0.25">
      <c r="A30" s="16" t="s">
        <v>73</v>
      </c>
      <c r="B30" s="43">
        <v>101.2</v>
      </c>
      <c r="C30" s="43">
        <v>101.4</v>
      </c>
      <c r="D30" s="40">
        <v>101.2</v>
      </c>
      <c r="E30" s="40">
        <v>100.8</v>
      </c>
    </row>
    <row r="31" spans="1:5" x14ac:dyDescent="0.25">
      <c r="A31" s="152" t="s">
        <v>74</v>
      </c>
      <c r="B31" s="43">
        <v>101.1</v>
      </c>
      <c r="C31" s="86">
        <v>100</v>
      </c>
      <c r="D31" s="43">
        <v>99.8</v>
      </c>
      <c r="E31" s="182">
        <v>104.8</v>
      </c>
    </row>
    <row r="32" spans="1:5" x14ac:dyDescent="0.25">
      <c r="A32" s="163" t="s">
        <v>135</v>
      </c>
      <c r="B32" s="49">
        <v>102.4</v>
      </c>
      <c r="C32" s="49">
        <v>103.3</v>
      </c>
      <c r="D32" s="49">
        <v>102.1</v>
      </c>
      <c r="E32" s="41">
        <v>101.8</v>
      </c>
    </row>
  </sheetData>
  <mergeCells count="5">
    <mergeCell ref="A1:E1"/>
    <mergeCell ref="A3:E3"/>
    <mergeCell ref="C8:E8"/>
    <mergeCell ref="A7:E7"/>
    <mergeCell ref="A5:E5"/>
  </mergeCells>
  <pageMargins left="0.7" right="0.7" top="0.75" bottom="0.75" header="0.3" footer="0.3"/>
  <pageSetup paperSize="9" orientation="portrait" r:id="rId1"/>
  <headerFooter>
    <oddHeader>&amp;C&amp;"Arial,полужирный"&amp;K00-049ЦЕНЫ</oddHeader>
    <oddFooter>&amp;C&amp;"Arial,курсив"Социально-экономическое положение Ямало-Ненецкого автономного округа 04'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I36" sqref="I36"/>
    </sheetView>
  </sheetViews>
  <sheetFormatPr defaultRowHeight="13.2" x14ac:dyDescent="0.25"/>
  <cols>
    <col min="1" max="1" width="32.109375" customWidth="1"/>
    <col min="2" max="4" width="18.109375" customWidth="1"/>
  </cols>
  <sheetData>
    <row r="1" spans="1:4" ht="27.6" customHeight="1" x14ac:dyDescent="0.25">
      <c r="A1" s="542" t="s">
        <v>158</v>
      </c>
      <c r="B1" s="542"/>
      <c r="C1" s="542"/>
      <c r="D1" s="542"/>
    </row>
    <row r="2" spans="1:4" ht="13.2" customHeight="1" x14ac:dyDescent="0.2">
      <c r="A2" s="50"/>
      <c r="B2" s="19"/>
      <c r="C2" s="19"/>
      <c r="D2" s="19"/>
    </row>
    <row r="3" spans="1:4" x14ac:dyDescent="0.25">
      <c r="A3" s="571" t="s">
        <v>159</v>
      </c>
      <c r="B3" s="571"/>
      <c r="C3" s="571"/>
      <c r="D3" s="571"/>
    </row>
    <row r="4" spans="1:4" x14ac:dyDescent="0.25">
      <c r="A4" s="440"/>
      <c r="B4" s="547" t="s">
        <v>615</v>
      </c>
      <c r="C4" s="572"/>
      <c r="D4" s="545"/>
    </row>
    <row r="5" spans="1:4" ht="41.4" customHeight="1" x14ac:dyDescent="0.25">
      <c r="A5" s="441"/>
      <c r="B5" s="427" t="s">
        <v>177</v>
      </c>
      <c r="C5" s="429" t="s">
        <v>584</v>
      </c>
      <c r="D5" s="427" t="s">
        <v>563</v>
      </c>
    </row>
    <row r="6" spans="1:4" x14ac:dyDescent="0.25">
      <c r="A6" s="23" t="s">
        <v>160</v>
      </c>
      <c r="B6" s="444">
        <v>101.79</v>
      </c>
      <c r="C6" s="445">
        <v>109.88</v>
      </c>
      <c r="D6" s="445">
        <v>113.27</v>
      </c>
    </row>
    <row r="7" spans="1:4" ht="26.4" x14ac:dyDescent="0.25">
      <c r="A7" s="152" t="s">
        <v>161</v>
      </c>
      <c r="B7" s="57">
        <v>102.1</v>
      </c>
      <c r="C7" s="58">
        <v>111.2</v>
      </c>
      <c r="D7" s="58">
        <v>115.5</v>
      </c>
    </row>
    <row r="8" spans="1:4" x14ac:dyDescent="0.25">
      <c r="A8" s="153" t="s">
        <v>162</v>
      </c>
      <c r="B8" s="57">
        <v>100.7</v>
      </c>
      <c r="C8" s="57">
        <v>105.7</v>
      </c>
      <c r="D8" s="57">
        <v>114.2</v>
      </c>
    </row>
    <row r="9" spans="1:4" ht="26.4" x14ac:dyDescent="0.25">
      <c r="A9" s="153" t="s">
        <v>163</v>
      </c>
      <c r="B9" s="57">
        <v>100.2</v>
      </c>
      <c r="C9" s="57">
        <v>106</v>
      </c>
      <c r="D9" s="57">
        <v>110.1</v>
      </c>
    </row>
    <row r="10" spans="1:4" x14ac:dyDescent="0.25">
      <c r="A10" s="153" t="s">
        <v>164</v>
      </c>
      <c r="B10" s="57">
        <v>102</v>
      </c>
      <c r="C10" s="57">
        <v>105.1</v>
      </c>
      <c r="D10" s="57">
        <v>107.5</v>
      </c>
    </row>
    <row r="11" spans="1:4" x14ac:dyDescent="0.25">
      <c r="A11" s="153" t="s">
        <v>165</v>
      </c>
      <c r="B11" s="57">
        <v>105.4</v>
      </c>
      <c r="C11" s="57">
        <v>109.5</v>
      </c>
      <c r="D11" s="57">
        <v>120.8</v>
      </c>
    </row>
    <row r="12" spans="1:4" x14ac:dyDescent="0.25">
      <c r="A12" s="202" t="s">
        <v>166</v>
      </c>
      <c r="B12" s="57">
        <v>105.2</v>
      </c>
      <c r="C12" s="57">
        <v>114.8</v>
      </c>
      <c r="D12" s="57">
        <v>113.2</v>
      </c>
    </row>
    <row r="13" spans="1:4" x14ac:dyDescent="0.25">
      <c r="A13" s="153" t="s">
        <v>167</v>
      </c>
      <c r="B13" s="57">
        <v>103</v>
      </c>
      <c r="C13" s="57">
        <v>109.3</v>
      </c>
      <c r="D13" s="57">
        <v>116.9</v>
      </c>
    </row>
    <row r="14" spans="1:4" x14ac:dyDescent="0.25">
      <c r="A14" s="153" t="s">
        <v>168</v>
      </c>
      <c r="B14" s="57">
        <v>100.1</v>
      </c>
      <c r="C14" s="57">
        <v>109</v>
      </c>
      <c r="D14" s="57">
        <v>110.5</v>
      </c>
    </row>
    <row r="15" spans="1:4" x14ac:dyDescent="0.25">
      <c r="A15" s="153" t="s">
        <v>169</v>
      </c>
      <c r="B15" s="57">
        <v>104.5</v>
      </c>
      <c r="C15" s="57">
        <v>103.1</v>
      </c>
      <c r="D15" s="57">
        <v>97.4</v>
      </c>
    </row>
    <row r="16" spans="1:4" x14ac:dyDescent="0.25">
      <c r="A16" s="153" t="s">
        <v>170</v>
      </c>
      <c r="B16" s="510">
        <v>111.6</v>
      </c>
      <c r="C16" s="57">
        <v>146.69999999999999</v>
      </c>
      <c r="D16" s="57">
        <v>156.80000000000001</v>
      </c>
    </row>
    <row r="17" spans="1:4" x14ac:dyDescent="0.25">
      <c r="A17" s="153" t="s">
        <v>171</v>
      </c>
      <c r="B17" s="57">
        <v>105</v>
      </c>
      <c r="C17" s="57">
        <v>111.4</v>
      </c>
      <c r="D17" s="57">
        <v>115</v>
      </c>
    </row>
    <row r="18" spans="1:4" x14ac:dyDescent="0.25">
      <c r="A18" s="153" t="s">
        <v>172</v>
      </c>
      <c r="B18" s="162">
        <v>103</v>
      </c>
      <c r="C18" s="162">
        <v>108.2</v>
      </c>
      <c r="D18" s="162">
        <v>113.7</v>
      </c>
    </row>
    <row r="19" spans="1:4" x14ac:dyDescent="0.25">
      <c r="A19" s="153" t="s">
        <v>173</v>
      </c>
      <c r="B19" s="57">
        <v>103.9</v>
      </c>
      <c r="C19" s="57">
        <v>112.1</v>
      </c>
      <c r="D19" s="57">
        <v>119.1</v>
      </c>
    </row>
    <row r="20" spans="1:4" x14ac:dyDescent="0.25">
      <c r="A20" s="153" t="s">
        <v>174</v>
      </c>
      <c r="B20" s="57">
        <v>100.2</v>
      </c>
      <c r="C20" s="57">
        <v>111.2</v>
      </c>
      <c r="D20" s="57">
        <v>116.3</v>
      </c>
    </row>
    <row r="21" spans="1:4" x14ac:dyDescent="0.25">
      <c r="A21" s="153" t="s">
        <v>175</v>
      </c>
      <c r="B21" s="57">
        <v>102.4</v>
      </c>
      <c r="C21" s="57">
        <v>127.8</v>
      </c>
      <c r="D21" s="57">
        <v>129.30000000000001</v>
      </c>
    </row>
    <row r="22" spans="1:4" x14ac:dyDescent="0.25">
      <c r="A22" s="154" t="s">
        <v>176</v>
      </c>
      <c r="B22" s="371">
        <v>100.1</v>
      </c>
      <c r="C22" s="371">
        <v>102.3</v>
      </c>
      <c r="D22" s="371">
        <v>101.2</v>
      </c>
    </row>
  </sheetData>
  <mergeCells count="3">
    <mergeCell ref="A1:D1"/>
    <mergeCell ref="A3:D3"/>
    <mergeCell ref="B4:D4"/>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C35" sqref="C35"/>
    </sheetView>
  </sheetViews>
  <sheetFormatPr defaultColWidth="8.88671875" defaultRowHeight="13.2" x14ac:dyDescent="0.25"/>
  <cols>
    <col min="1" max="1" width="25.5546875" style="19" customWidth="1"/>
    <col min="2" max="3" width="29.33203125" style="97" customWidth="1"/>
    <col min="4" max="16384" width="8.88671875" style="19"/>
  </cols>
  <sheetData>
    <row r="1" spans="1:3" ht="16.2" customHeight="1" x14ac:dyDescent="0.25">
      <c r="A1" s="573" t="s">
        <v>456</v>
      </c>
      <c r="B1" s="573"/>
      <c r="C1" s="573"/>
    </row>
    <row r="2" spans="1:3" ht="13.95" customHeight="1" x14ac:dyDescent="0.25">
      <c r="A2" s="438"/>
      <c r="B2" s="438"/>
      <c r="C2" s="438"/>
    </row>
    <row r="3" spans="1:3" x14ac:dyDescent="0.25">
      <c r="A3" s="77"/>
      <c r="B3" s="96"/>
      <c r="C3" s="109" t="s">
        <v>293</v>
      </c>
    </row>
    <row r="4" spans="1:3" ht="28.95" customHeight="1" x14ac:dyDescent="0.25">
      <c r="A4" s="35"/>
      <c r="B4" s="35" t="s">
        <v>462</v>
      </c>
      <c r="C4" s="34" t="s">
        <v>463</v>
      </c>
    </row>
    <row r="5" spans="1:3" ht="15" customHeight="1" x14ac:dyDescent="0.25">
      <c r="A5" s="106" t="s">
        <v>546</v>
      </c>
      <c r="B5" s="156"/>
      <c r="C5" s="156"/>
    </row>
    <row r="6" spans="1:3" ht="15" customHeight="1" x14ac:dyDescent="0.25">
      <c r="A6" s="107" t="s">
        <v>61</v>
      </c>
      <c r="B6" s="210">
        <v>6641.6</v>
      </c>
      <c r="C6" s="211">
        <v>101.6</v>
      </c>
    </row>
    <row r="7" spans="1:3" ht="15" customHeight="1" x14ac:dyDescent="0.25">
      <c r="A7" s="18" t="s">
        <v>62</v>
      </c>
      <c r="B7" s="276">
        <v>6769.5</v>
      </c>
      <c r="C7" s="276">
        <v>101.9</v>
      </c>
    </row>
    <row r="8" spans="1:3" ht="15" customHeight="1" x14ac:dyDescent="0.25">
      <c r="A8" s="18" t="s">
        <v>63</v>
      </c>
      <c r="B8" s="276">
        <v>7198.3</v>
      </c>
      <c r="C8" s="276">
        <v>106.3</v>
      </c>
    </row>
    <row r="9" spans="1:3" ht="15" customHeight="1" x14ac:dyDescent="0.25">
      <c r="A9" s="18" t="s">
        <v>65</v>
      </c>
      <c r="B9" s="276">
        <v>7598.9</v>
      </c>
      <c r="C9" s="276">
        <v>105.6</v>
      </c>
    </row>
    <row r="10" spans="1:3" ht="13.2" customHeight="1" x14ac:dyDescent="0.25">
      <c r="A10" s="106" t="s">
        <v>43</v>
      </c>
      <c r="B10" s="156"/>
      <c r="C10" s="156"/>
    </row>
    <row r="11" spans="1:3" ht="15" customHeight="1" x14ac:dyDescent="0.25">
      <c r="A11" s="18" t="s">
        <v>61</v>
      </c>
      <c r="B11" s="211">
        <v>5734.5</v>
      </c>
      <c r="C11" s="211">
        <v>100.9</v>
      </c>
    </row>
    <row r="12" spans="1:3" ht="15" customHeight="1" x14ac:dyDescent="0.25">
      <c r="A12" s="18" t="s">
        <v>62</v>
      </c>
      <c r="B12" s="211">
        <v>5856.2</v>
      </c>
      <c r="C12" s="211">
        <v>102.1</v>
      </c>
    </row>
    <row r="13" spans="1:3" ht="15" customHeight="1" x14ac:dyDescent="0.25">
      <c r="A13" s="18" t="s">
        <v>63</v>
      </c>
      <c r="B13" s="211">
        <v>6032.3</v>
      </c>
      <c r="C13" s="155">
        <v>103</v>
      </c>
    </row>
    <row r="14" spans="1:3" ht="15" customHeight="1" x14ac:dyDescent="0.25">
      <c r="A14" s="18" t="s">
        <v>65</v>
      </c>
      <c r="B14" s="211">
        <v>6163.2</v>
      </c>
      <c r="C14" s="211">
        <v>102.2</v>
      </c>
    </row>
    <row r="15" spans="1:3" ht="15" customHeight="1" x14ac:dyDescent="0.25">
      <c r="A15" s="18" t="s">
        <v>66</v>
      </c>
      <c r="B15" s="211">
        <v>6568.9</v>
      </c>
      <c r="C15" s="211">
        <v>106.6</v>
      </c>
    </row>
    <row r="16" spans="1:3" ht="15" customHeight="1" x14ac:dyDescent="0.25">
      <c r="A16" s="18" t="s">
        <v>67</v>
      </c>
      <c r="B16" s="211">
        <v>6714.8</v>
      </c>
      <c r="C16" s="211">
        <v>102.2</v>
      </c>
    </row>
    <row r="17" spans="1:3" ht="15" customHeight="1" x14ac:dyDescent="0.25">
      <c r="A17" s="18" t="s">
        <v>69</v>
      </c>
      <c r="B17" s="211">
        <v>6569.4</v>
      </c>
      <c r="C17" s="211">
        <v>97.8</v>
      </c>
    </row>
    <row r="18" spans="1:3" ht="15" customHeight="1" x14ac:dyDescent="0.25">
      <c r="A18" s="18" t="s">
        <v>42</v>
      </c>
      <c r="B18" s="211">
        <v>6328.5</v>
      </c>
      <c r="C18" s="211">
        <v>96.3</v>
      </c>
    </row>
    <row r="19" spans="1:3" ht="15" customHeight="1" x14ac:dyDescent="0.25">
      <c r="A19" s="18" t="s">
        <v>70</v>
      </c>
      <c r="B19" s="211">
        <v>6205.5</v>
      </c>
      <c r="C19" s="211">
        <v>98.1</v>
      </c>
    </row>
    <row r="20" spans="1:3" ht="15" customHeight="1" x14ac:dyDescent="0.25">
      <c r="A20" s="18" t="s">
        <v>72</v>
      </c>
      <c r="B20" s="211">
        <v>6340.8</v>
      </c>
      <c r="C20" s="211">
        <v>102.2</v>
      </c>
    </row>
    <row r="21" spans="1:3" ht="15" customHeight="1" x14ac:dyDescent="0.25">
      <c r="A21" s="18" t="s">
        <v>73</v>
      </c>
      <c r="B21" s="211">
        <v>6528.3</v>
      </c>
      <c r="C21" s="155">
        <v>103</v>
      </c>
    </row>
    <row r="22" spans="1:3" ht="15" customHeight="1" x14ac:dyDescent="0.25">
      <c r="A22" s="89" t="s">
        <v>74</v>
      </c>
      <c r="B22" s="245">
        <v>6556.3</v>
      </c>
      <c r="C22" s="246">
        <v>100.4</v>
      </c>
    </row>
    <row r="23" spans="1:3" ht="13.2" customHeight="1" x14ac:dyDescent="0.2">
      <c r="B23" s="108"/>
      <c r="C23" s="108"/>
    </row>
  </sheetData>
  <mergeCells count="1">
    <mergeCell ref="A1:C1"/>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C25" sqref="C25"/>
    </sheetView>
  </sheetViews>
  <sheetFormatPr defaultRowHeight="13.2" x14ac:dyDescent="0.25"/>
  <cols>
    <col min="1" max="1" width="32.44140625" customWidth="1"/>
    <col min="2" max="4" width="18.109375" customWidth="1"/>
  </cols>
  <sheetData>
    <row r="1" spans="1:4" ht="27.6" customHeight="1" x14ac:dyDescent="0.25">
      <c r="A1" s="542" t="s">
        <v>178</v>
      </c>
      <c r="B1" s="542"/>
      <c r="C1" s="542"/>
      <c r="D1" s="542"/>
    </row>
    <row r="2" spans="1:4" ht="13.2" customHeight="1" x14ac:dyDescent="0.2">
      <c r="A2" s="50"/>
      <c r="B2" s="19"/>
      <c r="C2" s="19"/>
    </row>
    <row r="3" spans="1:4" x14ac:dyDescent="0.25">
      <c r="A3" s="546" t="s">
        <v>159</v>
      </c>
      <c r="B3" s="546"/>
      <c r="C3" s="546"/>
      <c r="D3" s="546"/>
    </row>
    <row r="4" spans="1:4" x14ac:dyDescent="0.25">
      <c r="A4" s="440"/>
      <c r="B4" s="547" t="s">
        <v>615</v>
      </c>
      <c r="C4" s="572"/>
      <c r="D4" s="545"/>
    </row>
    <row r="5" spans="1:4" ht="42" customHeight="1" x14ac:dyDescent="0.25">
      <c r="A5" s="441"/>
      <c r="B5" s="35" t="s">
        <v>177</v>
      </c>
      <c r="C5" s="435" t="s">
        <v>584</v>
      </c>
      <c r="D5" s="35" t="s">
        <v>563</v>
      </c>
    </row>
    <row r="6" spans="1:4" ht="14.4" customHeight="1" x14ac:dyDescent="0.25">
      <c r="A6" s="432" t="s">
        <v>179</v>
      </c>
      <c r="B6" s="57">
        <v>98.5</v>
      </c>
      <c r="C6" s="57">
        <v>111.9</v>
      </c>
      <c r="D6" s="57">
        <v>116.7</v>
      </c>
    </row>
    <row r="7" spans="1:4" ht="14.4" customHeight="1" x14ac:dyDescent="0.25">
      <c r="A7" s="27" t="s">
        <v>180</v>
      </c>
      <c r="B7" s="57">
        <v>100.5</v>
      </c>
      <c r="C7" s="57">
        <v>102.1</v>
      </c>
      <c r="D7" s="57">
        <v>104.4</v>
      </c>
    </row>
    <row r="8" spans="1:4" ht="14.4" customHeight="1" x14ac:dyDescent="0.25">
      <c r="A8" s="27" t="s">
        <v>181</v>
      </c>
      <c r="B8" s="57">
        <v>100.1</v>
      </c>
      <c r="C8" s="57">
        <v>108.1</v>
      </c>
      <c r="D8" s="57">
        <v>110.7</v>
      </c>
    </row>
    <row r="9" spans="1:4" ht="14.4" customHeight="1" x14ac:dyDescent="0.25">
      <c r="A9" s="27" t="s">
        <v>182</v>
      </c>
      <c r="B9" s="57">
        <v>100.6</v>
      </c>
      <c r="C9" s="57">
        <v>105.6</v>
      </c>
      <c r="D9" s="57">
        <v>106.3</v>
      </c>
    </row>
    <row r="10" spans="1:4" ht="14.4" customHeight="1" x14ac:dyDescent="0.25">
      <c r="A10" s="27" t="s">
        <v>183</v>
      </c>
      <c r="B10" s="57">
        <v>99.8</v>
      </c>
      <c r="C10" s="57">
        <v>106.4</v>
      </c>
      <c r="D10" s="57">
        <v>109</v>
      </c>
    </row>
    <row r="11" spans="1:4" ht="14.4" customHeight="1" x14ac:dyDescent="0.25">
      <c r="A11" s="27" t="s">
        <v>184</v>
      </c>
      <c r="B11" s="57">
        <v>99.3</v>
      </c>
      <c r="C11" s="57">
        <v>100.7</v>
      </c>
      <c r="D11" s="57">
        <v>109.2</v>
      </c>
    </row>
    <row r="12" spans="1:4" ht="14.4" customHeight="1" x14ac:dyDescent="0.25">
      <c r="A12" s="27" t="s">
        <v>185</v>
      </c>
      <c r="B12" s="510">
        <v>97.7</v>
      </c>
      <c r="C12" s="57">
        <v>116.6</v>
      </c>
      <c r="D12" s="57">
        <v>128.19999999999999</v>
      </c>
    </row>
    <row r="13" spans="1:4" ht="14.4" customHeight="1" x14ac:dyDescent="0.25">
      <c r="A13" s="27" t="s">
        <v>186</v>
      </c>
      <c r="B13" s="510">
        <v>87.3</v>
      </c>
      <c r="C13" s="57">
        <v>107.1</v>
      </c>
      <c r="D13" s="57">
        <v>112.3</v>
      </c>
    </row>
    <row r="14" spans="1:4" ht="14.4" customHeight="1" x14ac:dyDescent="0.25">
      <c r="A14" s="27" t="s">
        <v>187</v>
      </c>
      <c r="B14" s="510">
        <v>96.7</v>
      </c>
      <c r="C14" s="57">
        <v>95.2</v>
      </c>
      <c r="D14" s="57">
        <v>99.1</v>
      </c>
    </row>
    <row r="15" spans="1:4" ht="14.4" customHeight="1" x14ac:dyDescent="0.25">
      <c r="A15" s="27" t="s">
        <v>188</v>
      </c>
      <c r="B15" s="510">
        <v>96.7</v>
      </c>
      <c r="C15" s="57">
        <v>110.5</v>
      </c>
      <c r="D15" s="57">
        <v>115.2</v>
      </c>
    </row>
    <row r="16" spans="1:4" ht="14.4" customHeight="1" x14ac:dyDescent="0.25">
      <c r="A16" s="27" t="s">
        <v>189</v>
      </c>
      <c r="B16" s="510">
        <v>106.2</v>
      </c>
      <c r="C16" s="57">
        <v>117.5</v>
      </c>
      <c r="D16" s="57">
        <v>121.2</v>
      </c>
    </row>
    <row r="17" spans="1:4" ht="25.2" customHeight="1" x14ac:dyDescent="0.25">
      <c r="A17" s="27" t="s">
        <v>190</v>
      </c>
      <c r="B17" s="510">
        <v>91</v>
      </c>
      <c r="C17" s="57">
        <v>120.3</v>
      </c>
      <c r="D17" s="57">
        <v>120.6</v>
      </c>
    </row>
    <row r="18" spans="1:4" ht="14.4" customHeight="1" x14ac:dyDescent="0.25">
      <c r="A18" s="27" t="s">
        <v>191</v>
      </c>
      <c r="B18" s="510">
        <v>101.7</v>
      </c>
      <c r="C18" s="57">
        <v>110</v>
      </c>
      <c r="D18" s="57">
        <v>121.2</v>
      </c>
    </row>
    <row r="19" spans="1:4" ht="14.4" customHeight="1" x14ac:dyDescent="0.25">
      <c r="A19" s="33" t="s">
        <v>192</v>
      </c>
      <c r="B19" s="446">
        <v>98</v>
      </c>
      <c r="C19" s="447">
        <v>122.9</v>
      </c>
      <c r="D19" s="447">
        <v>130</v>
      </c>
    </row>
  </sheetData>
  <mergeCells count="3">
    <mergeCell ref="B4:D4"/>
    <mergeCell ref="A1:D1"/>
    <mergeCell ref="A3:D3"/>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I26" sqref="I26"/>
    </sheetView>
  </sheetViews>
  <sheetFormatPr defaultRowHeight="13.2" x14ac:dyDescent="0.25"/>
  <cols>
    <col min="1" max="1" width="34.33203125" customWidth="1"/>
    <col min="2" max="2" width="18" style="129" customWidth="1"/>
    <col min="3" max="4" width="18" customWidth="1"/>
  </cols>
  <sheetData>
    <row r="1" spans="1:7" ht="13.2" customHeight="1" x14ac:dyDescent="0.25">
      <c r="A1" s="542" t="s">
        <v>193</v>
      </c>
      <c r="B1" s="542"/>
      <c r="C1" s="542"/>
      <c r="D1" s="542"/>
      <c r="G1" s="121"/>
    </row>
    <row r="2" spans="1:7" ht="13.2" customHeight="1" x14ac:dyDescent="0.2">
      <c r="A2" s="50"/>
      <c r="B2" s="116"/>
      <c r="C2" s="19"/>
    </row>
    <row r="3" spans="1:7" x14ac:dyDescent="0.25">
      <c r="A3" s="546" t="s">
        <v>159</v>
      </c>
      <c r="B3" s="546"/>
      <c r="C3" s="546"/>
      <c r="D3" s="546"/>
    </row>
    <row r="4" spans="1:7" x14ac:dyDescent="0.25">
      <c r="A4" s="440"/>
      <c r="B4" s="547" t="s">
        <v>615</v>
      </c>
      <c r="C4" s="572"/>
      <c r="D4" s="545"/>
    </row>
    <row r="5" spans="1:7" ht="42" customHeight="1" x14ac:dyDescent="0.25">
      <c r="A5" s="441"/>
      <c r="B5" s="35" t="s">
        <v>177</v>
      </c>
      <c r="C5" s="435" t="s">
        <v>584</v>
      </c>
      <c r="D5" s="435" t="s">
        <v>563</v>
      </c>
    </row>
    <row r="6" spans="1:7" ht="16.95" customHeight="1" x14ac:dyDescent="0.25">
      <c r="A6" s="432" t="s">
        <v>194</v>
      </c>
      <c r="B6" s="453">
        <v>101.8</v>
      </c>
      <c r="C6" s="453">
        <v>104.5</v>
      </c>
      <c r="D6" s="453">
        <v>109.5</v>
      </c>
    </row>
    <row r="7" spans="1:7" ht="16.95" customHeight="1" x14ac:dyDescent="0.25">
      <c r="A7" s="27" t="s">
        <v>195</v>
      </c>
      <c r="B7" s="57">
        <v>100.2</v>
      </c>
      <c r="C7" s="57">
        <v>104.5</v>
      </c>
      <c r="D7" s="57">
        <v>105.9</v>
      </c>
    </row>
    <row r="8" spans="1:7" ht="16.95" customHeight="1" x14ac:dyDescent="0.25">
      <c r="A8" s="27" t="s">
        <v>196</v>
      </c>
      <c r="B8" s="510">
        <v>110.6</v>
      </c>
      <c r="C8" s="57">
        <v>99.5</v>
      </c>
      <c r="D8" s="57">
        <v>118.9</v>
      </c>
    </row>
    <row r="9" spans="1:7" ht="16.95" customHeight="1" x14ac:dyDescent="0.25">
      <c r="A9" s="27" t="s">
        <v>197</v>
      </c>
      <c r="B9" s="510">
        <v>102.1</v>
      </c>
      <c r="C9" s="57">
        <v>103.4</v>
      </c>
      <c r="D9" s="57">
        <v>103.7</v>
      </c>
    </row>
    <row r="10" spans="1:7" ht="27" customHeight="1" x14ac:dyDescent="0.25">
      <c r="A10" s="217" t="s">
        <v>568</v>
      </c>
      <c r="B10" s="510">
        <v>100.2</v>
      </c>
      <c r="C10" s="57">
        <v>101</v>
      </c>
      <c r="D10" s="57">
        <v>104.1</v>
      </c>
    </row>
    <row r="11" spans="1:7" ht="16.95" customHeight="1" x14ac:dyDescent="0.25">
      <c r="A11" s="27" t="s">
        <v>198</v>
      </c>
      <c r="B11" s="510">
        <v>100</v>
      </c>
      <c r="C11" s="57">
        <v>100.1</v>
      </c>
      <c r="D11" s="57">
        <v>104.8</v>
      </c>
    </row>
    <row r="12" spans="1:7" ht="16.95" customHeight="1" x14ac:dyDescent="0.25">
      <c r="A12" s="27" t="s">
        <v>199</v>
      </c>
      <c r="B12" s="510">
        <v>100</v>
      </c>
      <c r="C12" s="57">
        <v>100.5</v>
      </c>
      <c r="D12" s="57">
        <v>101.3</v>
      </c>
    </row>
    <row r="13" spans="1:7" ht="16.95" customHeight="1" x14ac:dyDescent="0.25">
      <c r="A13" s="27" t="s">
        <v>200</v>
      </c>
      <c r="B13" s="510">
        <v>94</v>
      </c>
      <c r="C13" s="57">
        <v>156.80000000000001</v>
      </c>
      <c r="D13" s="57">
        <v>158.6</v>
      </c>
    </row>
    <row r="14" spans="1:7" ht="16.95" customHeight="1" x14ac:dyDescent="0.25">
      <c r="A14" s="27" t="s">
        <v>201</v>
      </c>
      <c r="B14" s="57">
        <v>100.9</v>
      </c>
      <c r="C14" s="57">
        <v>101.1</v>
      </c>
      <c r="D14" s="57">
        <v>102.2</v>
      </c>
    </row>
    <row r="15" spans="1:7" ht="16.95" customHeight="1" x14ac:dyDescent="0.25">
      <c r="A15" s="33" t="s">
        <v>202</v>
      </c>
      <c r="B15" s="371">
        <v>100</v>
      </c>
      <c r="C15" s="371">
        <v>114.6</v>
      </c>
      <c r="D15" s="371">
        <v>115.3</v>
      </c>
    </row>
    <row r="16" spans="1:7" ht="16.95" customHeight="1" x14ac:dyDescent="0.2">
      <c r="A16" s="317"/>
      <c r="B16" s="318"/>
      <c r="C16" s="318"/>
      <c r="D16" s="318"/>
    </row>
  </sheetData>
  <mergeCells count="3">
    <mergeCell ref="B4:D4"/>
    <mergeCell ref="A3:D3"/>
    <mergeCell ref="A1:D1"/>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C26" sqref="C26"/>
    </sheetView>
  </sheetViews>
  <sheetFormatPr defaultRowHeight="13.2" x14ac:dyDescent="0.25"/>
  <cols>
    <col min="1" max="1" width="37.6640625" customWidth="1"/>
    <col min="2" max="3" width="16.33203125" customWidth="1"/>
    <col min="4" max="4" width="18" customWidth="1"/>
  </cols>
  <sheetData>
    <row r="1" spans="1:4" ht="15" customHeight="1" x14ac:dyDescent="0.25">
      <c r="A1" s="542" t="s">
        <v>203</v>
      </c>
      <c r="B1" s="542"/>
      <c r="C1" s="542"/>
      <c r="D1" s="542"/>
    </row>
    <row r="2" spans="1:4" ht="13.2" customHeight="1" x14ac:dyDescent="0.2">
      <c r="A2" s="50"/>
      <c r="B2" s="19"/>
      <c r="C2" s="19"/>
    </row>
    <row r="3" spans="1:4" x14ac:dyDescent="0.25">
      <c r="A3" s="546" t="s">
        <v>159</v>
      </c>
      <c r="B3" s="546"/>
      <c r="C3" s="546"/>
      <c r="D3" s="546"/>
    </row>
    <row r="4" spans="1:4" x14ac:dyDescent="0.25">
      <c r="A4" s="440"/>
      <c r="B4" s="547" t="s">
        <v>615</v>
      </c>
      <c r="C4" s="572"/>
      <c r="D4" s="545"/>
    </row>
    <row r="5" spans="1:4" ht="39.6" customHeight="1" x14ac:dyDescent="0.25">
      <c r="A5" s="441"/>
      <c r="B5" s="35" t="s">
        <v>177</v>
      </c>
      <c r="C5" s="435" t="s">
        <v>584</v>
      </c>
      <c r="D5" s="435" t="s">
        <v>563</v>
      </c>
    </row>
    <row r="6" spans="1:4" ht="15" customHeight="1" x14ac:dyDescent="0.25">
      <c r="A6" s="171" t="s">
        <v>204</v>
      </c>
      <c r="B6" s="460">
        <v>100.5</v>
      </c>
      <c r="C6" s="460">
        <v>102.1</v>
      </c>
      <c r="D6" s="460">
        <v>105.5</v>
      </c>
    </row>
    <row r="7" spans="1:4" ht="29.4" customHeight="1" x14ac:dyDescent="0.25">
      <c r="A7" s="27" t="s">
        <v>205</v>
      </c>
      <c r="B7" s="162">
        <v>100</v>
      </c>
      <c r="C7" s="162">
        <v>100</v>
      </c>
      <c r="D7" s="162">
        <v>100</v>
      </c>
    </row>
    <row r="8" spans="1:4" ht="39.6" x14ac:dyDescent="0.25">
      <c r="A8" s="27" t="s">
        <v>206</v>
      </c>
      <c r="B8" s="162">
        <v>100</v>
      </c>
      <c r="C8" s="162">
        <v>100</v>
      </c>
      <c r="D8" s="162">
        <v>100</v>
      </c>
    </row>
    <row r="9" spans="1:4" ht="39.6" x14ac:dyDescent="0.25">
      <c r="A9" s="27" t="s">
        <v>207</v>
      </c>
      <c r="B9" s="162">
        <v>100</v>
      </c>
      <c r="C9" s="162">
        <v>100</v>
      </c>
      <c r="D9" s="162">
        <v>100</v>
      </c>
    </row>
    <row r="10" spans="1:4" ht="13.95" customHeight="1" x14ac:dyDescent="0.25">
      <c r="A10" s="172" t="s">
        <v>208</v>
      </c>
      <c r="B10" s="162">
        <v>100</v>
      </c>
      <c r="C10" s="162">
        <v>100</v>
      </c>
      <c r="D10" s="162">
        <v>102.8</v>
      </c>
    </row>
    <row r="11" spans="1:4" ht="15" customHeight="1" x14ac:dyDescent="0.25">
      <c r="A11" s="27" t="s">
        <v>209</v>
      </c>
      <c r="B11" s="162">
        <v>100</v>
      </c>
      <c r="C11" s="162">
        <v>100</v>
      </c>
      <c r="D11" s="162">
        <v>101.5</v>
      </c>
    </row>
    <row r="12" spans="1:4" ht="15" customHeight="1" x14ac:dyDescent="0.25">
      <c r="A12" s="27" t="s">
        <v>210</v>
      </c>
      <c r="B12" s="162">
        <v>100</v>
      </c>
      <c r="C12" s="162">
        <v>100</v>
      </c>
      <c r="D12" s="162">
        <v>111.6</v>
      </c>
    </row>
    <row r="13" spans="1:4" ht="15" customHeight="1" x14ac:dyDescent="0.25">
      <c r="A13" s="27" t="s">
        <v>211</v>
      </c>
      <c r="B13" s="162">
        <v>100</v>
      </c>
      <c r="C13" s="162">
        <v>100</v>
      </c>
      <c r="D13" s="162">
        <v>102.7</v>
      </c>
    </row>
    <row r="14" spans="1:4" ht="15" customHeight="1" x14ac:dyDescent="0.25">
      <c r="A14" s="27" t="s">
        <v>212</v>
      </c>
      <c r="B14" s="162">
        <v>100</v>
      </c>
      <c r="C14" s="162">
        <v>100</v>
      </c>
      <c r="D14" s="162">
        <v>101.6</v>
      </c>
    </row>
    <row r="15" spans="1:4" ht="15" customHeight="1" x14ac:dyDescent="0.25">
      <c r="A15" s="27" t="s">
        <v>213</v>
      </c>
      <c r="B15" s="162">
        <v>100</v>
      </c>
      <c r="C15" s="162">
        <v>100</v>
      </c>
      <c r="D15" s="162">
        <v>103.4</v>
      </c>
    </row>
    <row r="16" spans="1:4" ht="15" customHeight="1" x14ac:dyDescent="0.25">
      <c r="A16" s="33" t="s">
        <v>214</v>
      </c>
      <c r="B16" s="461">
        <v>100</v>
      </c>
      <c r="C16" s="461">
        <v>100</v>
      </c>
      <c r="D16" s="461">
        <v>103.4</v>
      </c>
    </row>
  </sheetData>
  <mergeCells count="3">
    <mergeCell ref="B4:D4"/>
    <mergeCell ref="A3:D3"/>
    <mergeCell ref="A1:D1"/>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J33" sqref="J33"/>
    </sheetView>
  </sheetViews>
  <sheetFormatPr defaultRowHeight="13.2" x14ac:dyDescent="0.25"/>
  <cols>
    <col min="1" max="1" width="36.44140625" customWidth="1"/>
    <col min="2" max="4" width="16.6640625" customWidth="1"/>
  </cols>
  <sheetData>
    <row r="1" spans="1:4" ht="15" customHeight="1" x14ac:dyDescent="0.25">
      <c r="A1" s="574" t="s">
        <v>458</v>
      </c>
      <c r="B1" s="574"/>
      <c r="C1" s="574"/>
      <c r="D1" s="574"/>
    </row>
    <row r="2" spans="1:4" ht="13.2" customHeight="1" x14ac:dyDescent="0.2">
      <c r="A2" s="39"/>
      <c r="B2" s="19"/>
      <c r="C2" s="19"/>
      <c r="D2" s="19"/>
    </row>
    <row r="3" spans="1:4" ht="12.75" x14ac:dyDescent="0.2">
      <c r="A3" s="575" t="s">
        <v>617</v>
      </c>
      <c r="B3" s="575"/>
      <c r="C3" s="575"/>
      <c r="D3" s="575"/>
    </row>
    <row r="4" spans="1:4" x14ac:dyDescent="0.25">
      <c r="A4" s="59"/>
      <c r="B4" s="427" t="s">
        <v>605</v>
      </c>
      <c r="C4" s="564" t="s">
        <v>227</v>
      </c>
      <c r="D4" s="565"/>
    </row>
    <row r="5" spans="1:4" x14ac:dyDescent="0.25">
      <c r="A5" s="60"/>
      <c r="B5" s="428"/>
      <c r="C5" s="34" t="s">
        <v>616</v>
      </c>
      <c r="D5" s="15" t="s">
        <v>564</v>
      </c>
    </row>
    <row r="6" spans="1:4" ht="17.399999999999999" customHeight="1" x14ac:dyDescent="0.25">
      <c r="A6" s="16" t="s">
        <v>187</v>
      </c>
      <c r="B6" s="511">
        <v>49.16</v>
      </c>
      <c r="C6" s="279">
        <v>49.56</v>
      </c>
      <c r="D6" s="208">
        <v>51.64</v>
      </c>
    </row>
    <row r="7" spans="1:4" ht="17.399999999999999" customHeight="1" x14ac:dyDescent="0.25">
      <c r="A7" s="158" t="s">
        <v>143</v>
      </c>
      <c r="B7" s="512"/>
      <c r="C7" s="448"/>
      <c r="D7" s="209"/>
    </row>
    <row r="8" spans="1:4" ht="17.399999999999999" customHeight="1" x14ac:dyDescent="0.25">
      <c r="A8" s="153" t="s">
        <v>228</v>
      </c>
      <c r="B8" s="513">
        <v>45.15</v>
      </c>
      <c r="C8" s="278">
        <v>46.57</v>
      </c>
      <c r="D8" s="277">
        <v>48.91</v>
      </c>
    </row>
    <row r="9" spans="1:4" ht="17.399999999999999" customHeight="1" x14ac:dyDescent="0.25">
      <c r="A9" s="153" t="s">
        <v>229</v>
      </c>
      <c r="B9" s="513">
        <v>48.36</v>
      </c>
      <c r="C9" s="278">
        <v>49.69</v>
      </c>
      <c r="D9" s="277">
        <v>51.02</v>
      </c>
    </row>
    <row r="10" spans="1:4" ht="17.399999999999999" customHeight="1" x14ac:dyDescent="0.25">
      <c r="A10" s="153" t="s">
        <v>230</v>
      </c>
      <c r="B10" s="513">
        <v>59.53</v>
      </c>
      <c r="C10" s="278">
        <v>56.03</v>
      </c>
      <c r="D10" s="277">
        <v>58.77</v>
      </c>
    </row>
    <row r="11" spans="1:4" ht="17.399999999999999" customHeight="1" x14ac:dyDescent="0.25">
      <c r="A11" s="198" t="s">
        <v>231</v>
      </c>
      <c r="B11" s="514">
        <v>57.1</v>
      </c>
      <c r="C11" s="280">
        <v>53.49</v>
      </c>
      <c r="D11" s="208">
        <v>57.13</v>
      </c>
    </row>
    <row r="12" spans="1:4" ht="17.25" customHeight="1" x14ac:dyDescent="0.25">
      <c r="A12" s="199" t="s">
        <v>457</v>
      </c>
      <c r="B12" s="281">
        <v>22.5</v>
      </c>
      <c r="C12" s="281">
        <v>28.5</v>
      </c>
      <c r="D12" s="212">
        <v>31.6</v>
      </c>
    </row>
    <row r="14" spans="1:4" ht="12.75" x14ac:dyDescent="0.2">
      <c r="B14" s="576"/>
      <c r="C14" s="576"/>
      <c r="D14" s="576"/>
    </row>
  </sheetData>
  <mergeCells count="4">
    <mergeCell ref="A1:D1"/>
    <mergeCell ref="A3:D3"/>
    <mergeCell ref="C4:D4"/>
    <mergeCell ref="B14:D14"/>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J34" sqref="J34"/>
    </sheetView>
  </sheetViews>
  <sheetFormatPr defaultRowHeight="13.2" x14ac:dyDescent="0.25"/>
  <cols>
    <col min="1" max="1" width="29.44140625" customWidth="1"/>
    <col min="2" max="4" width="19.6640625" customWidth="1"/>
  </cols>
  <sheetData>
    <row r="1" spans="1:4" ht="16.2" customHeight="1" x14ac:dyDescent="0.25">
      <c r="A1" s="574" t="s">
        <v>459</v>
      </c>
      <c r="B1" s="574"/>
      <c r="C1" s="574"/>
      <c r="D1" s="574"/>
    </row>
    <row r="2" spans="1:4" ht="13.2" customHeight="1" x14ac:dyDescent="0.2">
      <c r="A2" s="61"/>
      <c r="B2" s="19"/>
      <c r="C2" s="19"/>
      <c r="D2" s="19"/>
    </row>
    <row r="3" spans="1:4" x14ac:dyDescent="0.25">
      <c r="A3" s="571" t="s">
        <v>159</v>
      </c>
      <c r="B3" s="571"/>
      <c r="C3" s="571"/>
      <c r="D3" s="571"/>
    </row>
    <row r="4" spans="1:4" x14ac:dyDescent="0.25">
      <c r="A4" s="440"/>
      <c r="B4" s="547" t="s">
        <v>615</v>
      </c>
      <c r="C4" s="572"/>
      <c r="D4" s="545"/>
    </row>
    <row r="5" spans="1:4" ht="38.4" customHeight="1" x14ac:dyDescent="0.25">
      <c r="A5" s="441"/>
      <c r="B5" s="437" t="s">
        <v>177</v>
      </c>
      <c r="C5" s="427" t="s">
        <v>584</v>
      </c>
      <c r="D5" s="442" t="s">
        <v>563</v>
      </c>
    </row>
    <row r="6" spans="1:4" ht="16.2" customHeight="1" x14ac:dyDescent="0.25">
      <c r="A6" s="152" t="s">
        <v>187</v>
      </c>
      <c r="B6" s="449">
        <v>96.74</v>
      </c>
      <c r="C6" s="449">
        <v>95.15</v>
      </c>
      <c r="D6" s="450">
        <v>99.11</v>
      </c>
    </row>
    <row r="7" spans="1:4" ht="16.2" customHeight="1" x14ac:dyDescent="0.25">
      <c r="A7" s="158" t="s">
        <v>143</v>
      </c>
      <c r="B7" s="43"/>
      <c r="C7" s="43"/>
      <c r="D7" s="40"/>
    </row>
    <row r="8" spans="1:4" ht="16.2" customHeight="1" x14ac:dyDescent="0.25">
      <c r="A8" s="153" t="s">
        <v>228</v>
      </c>
      <c r="B8" s="451">
        <v>94.83</v>
      </c>
      <c r="C8" s="451">
        <v>92.31</v>
      </c>
      <c r="D8" s="452">
        <v>96.96</v>
      </c>
    </row>
    <row r="9" spans="1:4" ht="16.2" customHeight="1" x14ac:dyDescent="0.25">
      <c r="A9" s="153" t="s">
        <v>229</v>
      </c>
      <c r="B9" s="451">
        <v>97.25</v>
      </c>
      <c r="C9" s="451">
        <v>94.79</v>
      </c>
      <c r="D9" s="452">
        <v>97.33</v>
      </c>
    </row>
    <row r="10" spans="1:4" ht="16.2" customHeight="1" x14ac:dyDescent="0.25">
      <c r="A10" s="153" t="s">
        <v>232</v>
      </c>
      <c r="B10" s="451">
        <v>100</v>
      </c>
      <c r="C10" s="451">
        <v>102.18</v>
      </c>
      <c r="D10" s="452">
        <v>107.17</v>
      </c>
    </row>
    <row r="11" spans="1:4" ht="16.2" customHeight="1" x14ac:dyDescent="0.25">
      <c r="A11" s="152" t="s">
        <v>231</v>
      </c>
      <c r="B11" s="451">
        <v>94.65</v>
      </c>
      <c r="C11" s="451">
        <v>99.93</v>
      </c>
      <c r="D11" s="452">
        <v>106.75</v>
      </c>
    </row>
    <row r="12" spans="1:4" ht="17.25" customHeight="1" x14ac:dyDescent="0.25">
      <c r="A12" s="159" t="s">
        <v>457</v>
      </c>
      <c r="B12" s="247">
        <v>78.290000000000006</v>
      </c>
      <c r="C12" s="247">
        <v>71.180000000000007</v>
      </c>
      <c r="D12" s="282">
        <v>78.930000000000007</v>
      </c>
    </row>
  </sheetData>
  <mergeCells count="3">
    <mergeCell ref="A1:D1"/>
    <mergeCell ref="A3:D3"/>
    <mergeCell ref="B4:D4"/>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WhiteSpace="0" zoomScaleNormal="100" workbookViewId="0">
      <selection activeCell="L27" sqref="L27"/>
    </sheetView>
  </sheetViews>
  <sheetFormatPr defaultRowHeight="13.2" x14ac:dyDescent="0.25"/>
  <cols>
    <col min="1" max="1" width="24.109375" customWidth="1"/>
    <col min="2" max="3" width="12.6640625" customWidth="1"/>
    <col min="4" max="5" width="12.6640625" style="129" customWidth="1"/>
    <col min="6" max="6" width="12.6640625" customWidth="1"/>
  </cols>
  <sheetData>
    <row r="1" spans="1:6" ht="13.8" x14ac:dyDescent="0.25">
      <c r="A1" s="541" t="s">
        <v>215</v>
      </c>
      <c r="B1" s="541"/>
      <c r="C1" s="541"/>
      <c r="D1" s="541"/>
      <c r="E1" s="541"/>
      <c r="F1" s="541"/>
    </row>
    <row r="3" spans="1:6" ht="27" customHeight="1" x14ac:dyDescent="0.25">
      <c r="A3" s="574" t="s">
        <v>600</v>
      </c>
      <c r="B3" s="574"/>
      <c r="C3" s="574"/>
      <c r="D3" s="574"/>
      <c r="E3" s="574"/>
      <c r="F3" s="574"/>
    </row>
    <row r="4" spans="1:6" ht="12.75" x14ac:dyDescent="0.2">
      <c r="A4" s="56"/>
      <c r="B4" s="19"/>
      <c r="C4" s="19"/>
      <c r="D4" s="116"/>
      <c r="E4" s="116"/>
      <c r="F4" s="19"/>
    </row>
    <row r="5" spans="1:6" x14ac:dyDescent="0.25">
      <c r="A5" s="557" t="s">
        <v>153</v>
      </c>
      <c r="B5" s="571"/>
      <c r="C5" s="571"/>
      <c r="D5" s="571"/>
      <c r="E5" s="571"/>
      <c r="F5" s="571"/>
    </row>
    <row r="6" spans="1:6" ht="13.95" customHeight="1" x14ac:dyDescent="0.25">
      <c r="A6" s="537"/>
      <c r="B6" s="566" t="s">
        <v>216</v>
      </c>
      <c r="C6" s="568" t="s">
        <v>217</v>
      </c>
      <c r="D6" s="568"/>
      <c r="E6" s="568"/>
      <c r="F6" s="565"/>
    </row>
    <row r="7" spans="1:6" ht="158.4" x14ac:dyDescent="0.25">
      <c r="A7" s="538"/>
      <c r="B7" s="540"/>
      <c r="C7" s="17" t="s">
        <v>218</v>
      </c>
      <c r="D7" s="115" t="s">
        <v>222</v>
      </c>
      <c r="E7" s="115" t="s">
        <v>223</v>
      </c>
      <c r="F7" s="15" t="s">
        <v>224</v>
      </c>
    </row>
    <row r="8" spans="1:6" ht="13.2" customHeight="1" x14ac:dyDescent="0.25">
      <c r="A8" s="432" t="s">
        <v>546</v>
      </c>
      <c r="B8" s="104"/>
      <c r="C8" s="432"/>
      <c r="D8" s="146"/>
      <c r="E8" s="146"/>
      <c r="F8" s="100"/>
    </row>
    <row r="9" spans="1:6" x14ac:dyDescent="0.25">
      <c r="A9" s="16" t="s">
        <v>61</v>
      </c>
      <c r="B9" s="161">
        <v>100.3</v>
      </c>
      <c r="C9" s="160">
        <v>101.5</v>
      </c>
      <c r="D9" s="191">
        <v>95.8</v>
      </c>
      <c r="E9" s="191">
        <v>97.2</v>
      </c>
      <c r="F9" s="160">
        <v>99.8</v>
      </c>
    </row>
    <row r="10" spans="1:6" x14ac:dyDescent="0.25">
      <c r="A10" s="16" t="s">
        <v>62</v>
      </c>
      <c r="B10" s="161">
        <v>104.6</v>
      </c>
      <c r="C10" s="191">
        <v>110.3</v>
      </c>
      <c r="D10" s="191">
        <v>81</v>
      </c>
      <c r="E10" s="191">
        <v>98.4</v>
      </c>
      <c r="F10" s="160">
        <v>100</v>
      </c>
    </row>
    <row r="11" spans="1:6" x14ac:dyDescent="0.25">
      <c r="A11" s="16" t="s">
        <v>63</v>
      </c>
      <c r="B11" s="161">
        <v>109.3</v>
      </c>
      <c r="C11" s="160">
        <v>105.1</v>
      </c>
      <c r="D11" s="191">
        <v>135.30000000000001</v>
      </c>
      <c r="E11" s="191">
        <v>102.8</v>
      </c>
      <c r="F11" s="160">
        <v>100</v>
      </c>
    </row>
    <row r="12" spans="1:6" x14ac:dyDescent="0.25">
      <c r="A12" s="24" t="s">
        <v>132</v>
      </c>
      <c r="B12" s="161">
        <v>114.7</v>
      </c>
      <c r="C12" s="160">
        <v>117.6</v>
      </c>
      <c r="D12" s="191">
        <v>104.9</v>
      </c>
      <c r="E12" s="191">
        <v>98.3</v>
      </c>
      <c r="F12" s="160">
        <v>99.8</v>
      </c>
    </row>
    <row r="13" spans="1:6" x14ac:dyDescent="0.25">
      <c r="A13" s="16" t="s">
        <v>65</v>
      </c>
      <c r="B13" s="161">
        <v>122.8</v>
      </c>
      <c r="C13" s="160">
        <v>115.8</v>
      </c>
      <c r="D13" s="191">
        <v>157.5</v>
      </c>
      <c r="E13" s="191">
        <v>97.5</v>
      </c>
      <c r="F13" s="160">
        <v>100</v>
      </c>
    </row>
    <row r="14" spans="1:6" ht="13.2" customHeight="1" x14ac:dyDescent="0.25">
      <c r="A14" s="24" t="s">
        <v>43</v>
      </c>
      <c r="B14" s="57"/>
      <c r="C14" s="58"/>
      <c r="D14" s="191"/>
      <c r="E14" s="190"/>
      <c r="F14" s="160"/>
    </row>
    <row r="15" spans="1:6" x14ac:dyDescent="0.25">
      <c r="A15" s="16" t="s">
        <v>61</v>
      </c>
      <c r="B15" s="57">
        <v>105.8</v>
      </c>
      <c r="C15" s="58">
        <v>107.9</v>
      </c>
      <c r="D15" s="190">
        <v>95.8</v>
      </c>
      <c r="E15" s="190">
        <v>97.9</v>
      </c>
      <c r="F15" s="160">
        <v>100</v>
      </c>
    </row>
    <row r="16" spans="1:6" x14ac:dyDescent="0.25">
      <c r="A16" s="16" t="s">
        <v>62</v>
      </c>
      <c r="B16" s="57">
        <v>103.2</v>
      </c>
      <c r="C16" s="58">
        <v>103.1</v>
      </c>
      <c r="D16" s="190">
        <v>104.7</v>
      </c>
      <c r="E16" s="190">
        <v>100.1</v>
      </c>
      <c r="F16" s="160">
        <v>100</v>
      </c>
    </row>
    <row r="17" spans="1:6" x14ac:dyDescent="0.25">
      <c r="A17" s="16" t="s">
        <v>63</v>
      </c>
      <c r="B17" s="57">
        <v>105.4</v>
      </c>
      <c r="C17" s="58">
        <v>103.1</v>
      </c>
      <c r="D17" s="190">
        <v>121.5</v>
      </c>
      <c r="E17" s="190">
        <v>100.8</v>
      </c>
      <c r="F17" s="160">
        <v>100</v>
      </c>
    </row>
    <row r="18" spans="1:6" x14ac:dyDescent="0.25">
      <c r="A18" s="24" t="s">
        <v>132</v>
      </c>
      <c r="B18" s="57">
        <v>111.6</v>
      </c>
      <c r="C18" s="58">
        <v>112.6</v>
      </c>
      <c r="D18" s="191">
        <v>109</v>
      </c>
      <c r="E18" s="190">
        <v>97.4</v>
      </c>
      <c r="F18" s="160">
        <v>100</v>
      </c>
    </row>
    <row r="19" spans="1:6" x14ac:dyDescent="0.25">
      <c r="A19" s="16" t="s">
        <v>65</v>
      </c>
      <c r="B19" s="57">
        <v>111.4</v>
      </c>
      <c r="C19" s="58">
        <v>110.8</v>
      </c>
      <c r="D19" s="190">
        <v>116.4</v>
      </c>
      <c r="E19" s="190">
        <v>99.7</v>
      </c>
      <c r="F19" s="160">
        <v>100</v>
      </c>
    </row>
    <row r="20" spans="1:6" x14ac:dyDescent="0.25">
      <c r="A20" s="16" t="s">
        <v>66</v>
      </c>
      <c r="B20" s="57">
        <v>100.2</v>
      </c>
      <c r="C20" s="58">
        <v>100.6</v>
      </c>
      <c r="D20" s="190">
        <v>98.2</v>
      </c>
      <c r="E20" s="190">
        <v>96.7</v>
      </c>
      <c r="F20" s="160">
        <v>100</v>
      </c>
    </row>
    <row r="21" spans="1:6" x14ac:dyDescent="0.25">
      <c r="A21" s="16" t="s">
        <v>67</v>
      </c>
      <c r="B21" s="57">
        <v>102.1</v>
      </c>
      <c r="C21" s="58">
        <v>101.6</v>
      </c>
      <c r="D21" s="190">
        <v>104.9</v>
      </c>
      <c r="E21" s="190">
        <v>102.3</v>
      </c>
      <c r="F21" s="160">
        <v>100</v>
      </c>
    </row>
    <row r="22" spans="1:6" x14ac:dyDescent="0.25">
      <c r="A22" s="24" t="s">
        <v>133</v>
      </c>
      <c r="B22" s="57">
        <v>117.5</v>
      </c>
      <c r="C22" s="58">
        <v>115.3</v>
      </c>
      <c r="D22" s="190">
        <v>134.4</v>
      </c>
      <c r="E22" s="190">
        <v>98.8</v>
      </c>
      <c r="F22" s="160">
        <v>100</v>
      </c>
    </row>
    <row r="23" spans="1:6" x14ac:dyDescent="0.25">
      <c r="A23" s="16" t="s">
        <v>69</v>
      </c>
      <c r="B23" s="57">
        <v>105.3</v>
      </c>
      <c r="C23" s="58">
        <v>105.6</v>
      </c>
      <c r="D23" s="191">
        <v>104</v>
      </c>
      <c r="E23" s="190">
        <v>102.2</v>
      </c>
      <c r="F23" s="58">
        <v>106.5</v>
      </c>
    </row>
    <row r="24" spans="1:6" x14ac:dyDescent="0.25">
      <c r="A24" s="16" t="s">
        <v>42</v>
      </c>
      <c r="B24" s="57">
        <v>103.3</v>
      </c>
      <c r="C24" s="58">
        <v>102.6</v>
      </c>
      <c r="D24" s="191">
        <v>107</v>
      </c>
      <c r="E24" s="190">
        <v>101.4</v>
      </c>
      <c r="F24" s="58">
        <v>100.1</v>
      </c>
    </row>
    <row r="25" spans="1:6" x14ac:dyDescent="0.25">
      <c r="A25" s="16" t="s">
        <v>70</v>
      </c>
      <c r="B25" s="57">
        <v>99.3</v>
      </c>
      <c r="C25" s="160">
        <v>98</v>
      </c>
      <c r="D25" s="190">
        <v>105.3</v>
      </c>
      <c r="E25" s="190">
        <v>103.2</v>
      </c>
      <c r="F25" s="160">
        <v>100</v>
      </c>
    </row>
    <row r="26" spans="1:6" x14ac:dyDescent="0.25">
      <c r="A26" s="24" t="s">
        <v>134</v>
      </c>
      <c r="B26" s="57">
        <v>108.8</v>
      </c>
      <c r="C26" s="160">
        <v>108</v>
      </c>
      <c r="D26" s="190">
        <v>113.8</v>
      </c>
      <c r="E26" s="190">
        <v>104.6</v>
      </c>
      <c r="F26" s="58">
        <v>106.5</v>
      </c>
    </row>
    <row r="27" spans="1:6" x14ac:dyDescent="0.25">
      <c r="A27" s="16" t="s">
        <v>72</v>
      </c>
      <c r="B27" s="161">
        <v>97</v>
      </c>
      <c r="C27" s="58">
        <v>96.2</v>
      </c>
      <c r="D27" s="190">
        <v>100.4</v>
      </c>
      <c r="E27" s="191">
        <v>101</v>
      </c>
      <c r="F27" s="58">
        <v>100.1</v>
      </c>
    </row>
    <row r="28" spans="1:6" x14ac:dyDescent="0.25">
      <c r="A28" s="16" t="s">
        <v>73</v>
      </c>
      <c r="B28" s="57">
        <v>104.6</v>
      </c>
      <c r="C28" s="58">
        <v>103.9</v>
      </c>
      <c r="D28" s="190">
        <v>108.6</v>
      </c>
      <c r="E28" s="190">
        <v>101.9</v>
      </c>
      <c r="F28" s="160">
        <v>100</v>
      </c>
    </row>
    <row r="29" spans="1:6" ht="13.2" customHeight="1" x14ac:dyDescent="0.25">
      <c r="A29" s="152" t="s">
        <v>74</v>
      </c>
      <c r="B29" s="162">
        <v>99.9</v>
      </c>
      <c r="C29" s="162">
        <v>99.1</v>
      </c>
      <c r="D29" s="204">
        <v>103</v>
      </c>
      <c r="E29" s="192">
        <v>103.8</v>
      </c>
      <c r="F29" s="160">
        <v>100</v>
      </c>
    </row>
    <row r="30" spans="1:6" x14ac:dyDescent="0.25">
      <c r="A30" s="23" t="s">
        <v>135</v>
      </c>
      <c r="B30" s="162">
        <v>100.6</v>
      </c>
      <c r="C30" s="162">
        <v>97.8</v>
      </c>
      <c r="D30" s="192">
        <v>113.4</v>
      </c>
      <c r="E30" s="192">
        <v>106.2</v>
      </c>
      <c r="F30" s="160">
        <v>100</v>
      </c>
    </row>
    <row r="31" spans="1:6" ht="53.4" customHeight="1" x14ac:dyDescent="0.25">
      <c r="A31" s="577" t="s">
        <v>52</v>
      </c>
      <c r="B31" s="577"/>
      <c r="C31" s="577"/>
      <c r="D31" s="577"/>
      <c r="E31" s="577"/>
      <c r="F31" s="577"/>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sheetData>
  <mergeCells count="7">
    <mergeCell ref="A31:F31"/>
    <mergeCell ref="A5:F5"/>
    <mergeCell ref="A3:F3"/>
    <mergeCell ref="A1:F1"/>
    <mergeCell ref="A6:A7"/>
    <mergeCell ref="B6:B7"/>
    <mergeCell ref="C6:F6"/>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9" sqref="A9:XFD10"/>
    </sheetView>
  </sheetViews>
  <sheetFormatPr defaultRowHeight="13.2" x14ac:dyDescent="0.25"/>
  <cols>
    <col min="1" max="1" width="89.33203125" customWidth="1"/>
  </cols>
  <sheetData>
    <row r="1" spans="1:1" x14ac:dyDescent="0.25">
      <c r="A1" s="13" t="s">
        <v>22</v>
      </c>
    </row>
    <row r="2" spans="1:1" x14ac:dyDescent="0.25">
      <c r="A2" s="9"/>
    </row>
    <row r="3" spans="1:1" ht="61.2" customHeight="1" x14ac:dyDescent="0.25">
      <c r="A3" s="11" t="s">
        <v>547</v>
      </c>
    </row>
    <row r="4" spans="1:1" ht="52.8" x14ac:dyDescent="0.25">
      <c r="A4" s="11" t="s">
        <v>548</v>
      </c>
    </row>
    <row r="5" spans="1:1" ht="52.8" x14ac:dyDescent="0.25">
      <c r="A5" s="11" t="s">
        <v>549</v>
      </c>
    </row>
    <row r="6" spans="1:1" ht="66" x14ac:dyDescent="0.25">
      <c r="A6" s="11" t="s">
        <v>550</v>
      </c>
    </row>
    <row r="7" spans="1:1" ht="26.4" x14ac:dyDescent="0.25">
      <c r="A7" s="11" t="s">
        <v>551</v>
      </c>
    </row>
    <row r="8" spans="1:1" ht="26.4" x14ac:dyDescent="0.25">
      <c r="A8" s="11" t="s">
        <v>552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K32" sqref="K32"/>
    </sheetView>
  </sheetViews>
  <sheetFormatPr defaultRowHeight="13.2" x14ac:dyDescent="0.25"/>
  <cols>
    <col min="1" max="1" width="42.109375" customWidth="1"/>
    <col min="2" max="2" width="23.44140625" style="129" customWidth="1"/>
    <col min="3" max="3" width="23.44140625" customWidth="1"/>
  </cols>
  <sheetData>
    <row r="1" spans="1:11" ht="28.2" customHeight="1" x14ac:dyDescent="0.25">
      <c r="A1" s="542" t="s">
        <v>601</v>
      </c>
      <c r="B1" s="542"/>
      <c r="C1" s="542"/>
      <c r="K1" s="121"/>
    </row>
    <row r="2" spans="1:11" ht="11.4" customHeight="1" x14ac:dyDescent="0.2">
      <c r="A2" s="431"/>
      <c r="B2" s="439"/>
      <c r="C2" s="431"/>
    </row>
    <row r="3" spans="1:11" x14ac:dyDescent="0.25">
      <c r="A3" s="571" t="s">
        <v>159</v>
      </c>
      <c r="B3" s="571"/>
      <c r="C3" s="571"/>
    </row>
    <row r="4" spans="1:11" ht="13.2" customHeight="1" x14ac:dyDescent="0.25">
      <c r="A4" s="578"/>
      <c r="B4" s="580" t="s">
        <v>618</v>
      </c>
      <c r="C4" s="17" t="s">
        <v>225</v>
      </c>
    </row>
    <row r="5" spans="1:11" ht="26.4" x14ac:dyDescent="0.25">
      <c r="A5" s="579"/>
      <c r="B5" s="581"/>
      <c r="C5" s="157" t="s">
        <v>619</v>
      </c>
    </row>
    <row r="6" spans="1:11" ht="15" customHeight="1" x14ac:dyDescent="0.25">
      <c r="A6" s="283" t="s">
        <v>226</v>
      </c>
      <c r="B6" s="213">
        <v>140.9</v>
      </c>
      <c r="C6" s="227">
        <v>128.19999999999999</v>
      </c>
    </row>
    <row r="7" spans="1:11" ht="15" customHeight="1" x14ac:dyDescent="0.25">
      <c r="A7" s="283" t="s">
        <v>77</v>
      </c>
      <c r="B7" s="193">
        <v>136.19999999999999</v>
      </c>
      <c r="C7" s="164">
        <v>127.1</v>
      </c>
    </row>
    <row r="8" spans="1:11" ht="15" customHeight="1" x14ac:dyDescent="0.25">
      <c r="A8" s="284" t="s">
        <v>460</v>
      </c>
      <c r="B8" s="193">
        <v>145.9</v>
      </c>
      <c r="C8" s="164">
        <v>127.1</v>
      </c>
    </row>
    <row r="9" spans="1:11" ht="15" customHeight="1" x14ac:dyDescent="0.25">
      <c r="A9" s="285" t="s">
        <v>78</v>
      </c>
      <c r="B9" s="193">
        <v>104.4</v>
      </c>
      <c r="C9" s="164">
        <v>100</v>
      </c>
    </row>
    <row r="10" spans="1:11" ht="15" customHeight="1" x14ac:dyDescent="0.25">
      <c r="A10" s="283" t="s">
        <v>80</v>
      </c>
      <c r="B10" s="193">
        <v>165.3</v>
      </c>
      <c r="C10" s="164">
        <v>141.80000000000001</v>
      </c>
    </row>
    <row r="11" spans="1:11" ht="15" customHeight="1" x14ac:dyDescent="0.25">
      <c r="A11" s="285" t="s">
        <v>81</v>
      </c>
      <c r="B11" s="193">
        <v>108.2</v>
      </c>
      <c r="C11" s="164">
        <v>101.1</v>
      </c>
    </row>
    <row r="12" spans="1:11" x14ac:dyDescent="0.25">
      <c r="A12" s="285" t="s">
        <v>86</v>
      </c>
      <c r="B12" s="193">
        <v>165.5</v>
      </c>
      <c r="C12" s="164">
        <v>142.1</v>
      </c>
    </row>
    <row r="13" spans="1:11" ht="38.25" customHeight="1" x14ac:dyDescent="0.25">
      <c r="A13" s="283" t="s">
        <v>95</v>
      </c>
      <c r="B13" s="193">
        <v>95.9</v>
      </c>
      <c r="C13" s="164">
        <v>98.4</v>
      </c>
    </row>
    <row r="14" spans="1:11" ht="40.5" customHeight="1" x14ac:dyDescent="0.25">
      <c r="A14" s="286" t="s">
        <v>96</v>
      </c>
      <c r="B14" s="214">
        <v>99.8</v>
      </c>
      <c r="C14" s="165">
        <v>100</v>
      </c>
    </row>
    <row r="15" spans="1:11" ht="60.75" customHeight="1" x14ac:dyDescent="0.25">
      <c r="A15" s="536" t="s">
        <v>52</v>
      </c>
      <c r="B15" s="536"/>
      <c r="C15" s="536"/>
    </row>
    <row r="17" spans="2:2" ht="12.75" x14ac:dyDescent="0.2">
      <c r="B17"/>
    </row>
    <row r="18" spans="2:2" ht="12.75" x14ac:dyDescent="0.2">
      <c r="B18"/>
    </row>
    <row r="19" spans="2:2" ht="12.75" x14ac:dyDescent="0.2">
      <c r="B19"/>
    </row>
  </sheetData>
  <mergeCells count="5">
    <mergeCell ref="A1:C1"/>
    <mergeCell ref="A4:A5"/>
    <mergeCell ref="B4:B5"/>
    <mergeCell ref="A3:C3"/>
    <mergeCell ref="A15:C15"/>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D27" sqref="D27"/>
    </sheetView>
  </sheetViews>
  <sheetFormatPr defaultRowHeight="13.2" x14ac:dyDescent="0.25"/>
  <cols>
    <col min="1" max="1" width="41.109375" customWidth="1"/>
    <col min="2" max="3" width="14.44140625" customWidth="1"/>
    <col min="4" max="4" width="18" customWidth="1"/>
  </cols>
  <sheetData>
    <row r="1" spans="1:12" ht="27" customHeight="1" x14ac:dyDescent="0.25">
      <c r="A1" s="574" t="s">
        <v>447</v>
      </c>
      <c r="B1" s="574"/>
      <c r="C1" s="574"/>
      <c r="D1" s="574"/>
      <c r="L1" s="121"/>
    </row>
    <row r="2" spans="1:12" ht="13.2" customHeight="1" x14ac:dyDescent="0.2">
      <c r="A2" s="61"/>
      <c r="B2" s="19"/>
      <c r="C2" s="19"/>
      <c r="D2" s="19"/>
    </row>
    <row r="3" spans="1:12" x14ac:dyDescent="0.25">
      <c r="A3" s="571" t="s">
        <v>159</v>
      </c>
      <c r="B3" s="571"/>
      <c r="C3" s="571"/>
      <c r="D3" s="571"/>
    </row>
    <row r="4" spans="1:12" ht="13.2" customHeight="1" x14ac:dyDescent="0.25">
      <c r="A4" s="537"/>
      <c r="B4" s="547" t="s">
        <v>615</v>
      </c>
      <c r="C4" s="572"/>
      <c r="D4" s="545"/>
    </row>
    <row r="5" spans="1:12" ht="45" customHeight="1" x14ac:dyDescent="0.25">
      <c r="A5" s="538"/>
      <c r="B5" s="17" t="s">
        <v>177</v>
      </c>
      <c r="C5" s="35" t="s">
        <v>584</v>
      </c>
      <c r="D5" s="436" t="s">
        <v>563</v>
      </c>
    </row>
    <row r="6" spans="1:12" ht="27" customHeight="1" x14ac:dyDescent="0.25">
      <c r="A6" s="185" t="s">
        <v>448</v>
      </c>
      <c r="B6" s="515">
        <v>119.4</v>
      </c>
      <c r="C6" s="453">
        <v>159.9</v>
      </c>
      <c r="D6" s="453">
        <v>196</v>
      </c>
    </row>
    <row r="7" spans="1:12" ht="14.4" customHeight="1" x14ac:dyDescent="0.25">
      <c r="A7" s="18" t="s">
        <v>449</v>
      </c>
      <c r="B7" s="510">
        <v>125.6</v>
      </c>
      <c r="C7" s="57">
        <v>140</v>
      </c>
      <c r="D7" s="57">
        <v>136</v>
      </c>
    </row>
    <row r="8" spans="1:12" ht="42" customHeight="1" x14ac:dyDescent="0.25">
      <c r="A8" s="18" t="s">
        <v>450</v>
      </c>
      <c r="B8" s="510">
        <v>100</v>
      </c>
      <c r="C8" s="57">
        <v>100</v>
      </c>
      <c r="D8" s="57">
        <v>107.1</v>
      </c>
    </row>
    <row r="9" spans="1:12" ht="16.2" customHeight="1" x14ac:dyDescent="0.25">
      <c r="A9" s="18" t="s">
        <v>451</v>
      </c>
      <c r="B9" s="510">
        <v>100</v>
      </c>
      <c r="C9" s="57">
        <v>106.1</v>
      </c>
      <c r="D9" s="57">
        <v>106.1</v>
      </c>
    </row>
    <row r="10" spans="1:12" x14ac:dyDescent="0.25">
      <c r="A10" s="107" t="s">
        <v>452</v>
      </c>
      <c r="B10" s="510">
        <v>79.7</v>
      </c>
      <c r="C10" s="57">
        <v>78.3</v>
      </c>
      <c r="D10" s="57">
        <v>101.5</v>
      </c>
    </row>
    <row r="11" spans="1:12" ht="26.4" x14ac:dyDescent="0.25">
      <c r="A11" s="18" t="s">
        <v>453</v>
      </c>
      <c r="B11" s="510">
        <v>96.4</v>
      </c>
      <c r="C11" s="57">
        <v>98.4</v>
      </c>
      <c r="D11" s="57">
        <v>106.4</v>
      </c>
    </row>
    <row r="12" spans="1:12" x14ac:dyDescent="0.25">
      <c r="A12" s="89" t="s">
        <v>454</v>
      </c>
      <c r="B12" s="371">
        <v>100</v>
      </c>
      <c r="C12" s="371">
        <v>97.8</v>
      </c>
      <c r="D12" s="371">
        <v>105.6</v>
      </c>
    </row>
  </sheetData>
  <mergeCells count="4">
    <mergeCell ref="A4:A5"/>
    <mergeCell ref="A1:D1"/>
    <mergeCell ref="A3:D3"/>
    <mergeCell ref="B4:D4"/>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A35" sqref="A35"/>
    </sheetView>
  </sheetViews>
  <sheetFormatPr defaultColWidth="8.88671875" defaultRowHeight="13.2" x14ac:dyDescent="0.25"/>
  <cols>
    <col min="1" max="1" width="17.6640625" style="85" customWidth="1"/>
    <col min="2" max="5" width="17.44140625" style="85" customWidth="1"/>
    <col min="6" max="16384" width="8.88671875" style="85"/>
  </cols>
  <sheetData>
    <row r="1" spans="1:5" ht="27" customHeight="1" x14ac:dyDescent="0.25">
      <c r="A1" s="574" t="s">
        <v>334</v>
      </c>
      <c r="B1" s="574"/>
      <c r="C1" s="574"/>
      <c r="D1" s="574"/>
      <c r="E1" s="574"/>
    </row>
    <row r="2" spans="1:5" ht="13.2" customHeight="1" x14ac:dyDescent="0.2">
      <c r="A2" s="434"/>
      <c r="B2" s="88"/>
      <c r="C2" s="88"/>
      <c r="D2" s="88"/>
      <c r="E2" s="88"/>
    </row>
    <row r="3" spans="1:5" x14ac:dyDescent="0.25">
      <c r="A3" s="557" t="s">
        <v>153</v>
      </c>
      <c r="B3" s="557"/>
      <c r="C3" s="557"/>
      <c r="D3" s="557"/>
      <c r="E3" s="557"/>
    </row>
    <row r="4" spans="1:5" ht="12.6" customHeight="1" x14ac:dyDescent="0.25">
      <c r="A4" s="90"/>
      <c r="B4" s="427" t="s">
        <v>332</v>
      </c>
      <c r="C4" s="560" t="s">
        <v>328</v>
      </c>
      <c r="D4" s="582"/>
      <c r="E4" s="561"/>
    </row>
    <row r="5" spans="1:5" ht="66" customHeight="1" x14ac:dyDescent="0.25">
      <c r="A5" s="91"/>
      <c r="B5" s="34" t="s">
        <v>333</v>
      </c>
      <c r="C5" s="34" t="s">
        <v>329</v>
      </c>
      <c r="D5" s="34" t="s">
        <v>330</v>
      </c>
      <c r="E5" s="15" t="s">
        <v>331</v>
      </c>
    </row>
    <row r="6" spans="1:5" x14ac:dyDescent="0.25">
      <c r="A6" s="24" t="s">
        <v>546</v>
      </c>
      <c r="B6" s="168"/>
      <c r="C6" s="169"/>
      <c r="D6" s="169"/>
      <c r="E6" s="170"/>
    </row>
    <row r="7" spans="1:5" x14ac:dyDescent="0.25">
      <c r="A7" s="18" t="s">
        <v>61</v>
      </c>
      <c r="B7" s="166">
        <v>101.1</v>
      </c>
      <c r="C7" s="86">
        <v>101.1</v>
      </c>
      <c r="D7" s="228">
        <v>102.2</v>
      </c>
      <c r="E7" s="167">
        <v>100.4</v>
      </c>
    </row>
    <row r="8" spans="1:5" x14ac:dyDescent="0.25">
      <c r="A8" s="18" t="s">
        <v>62</v>
      </c>
      <c r="B8" s="166">
        <v>100.6</v>
      </c>
      <c r="C8" s="166">
        <v>100.6</v>
      </c>
      <c r="D8" s="166">
        <v>101.4</v>
      </c>
      <c r="E8" s="166">
        <v>100.1</v>
      </c>
    </row>
    <row r="9" spans="1:5" x14ac:dyDescent="0.25">
      <c r="A9" s="18" t="s">
        <v>63</v>
      </c>
      <c r="B9" s="166">
        <v>103.4</v>
      </c>
      <c r="C9" s="166">
        <v>101.3</v>
      </c>
      <c r="D9" s="264">
        <v>113.6</v>
      </c>
      <c r="E9" s="264">
        <v>102.7</v>
      </c>
    </row>
    <row r="10" spans="1:5" x14ac:dyDescent="0.25">
      <c r="A10" s="24" t="s">
        <v>132</v>
      </c>
      <c r="B10" s="166">
        <v>105.1</v>
      </c>
      <c r="C10" s="167">
        <v>102.9</v>
      </c>
      <c r="D10" s="87">
        <v>117.9</v>
      </c>
      <c r="E10" s="167">
        <v>103.2</v>
      </c>
    </row>
    <row r="11" spans="1:5" x14ac:dyDescent="0.25">
      <c r="A11" s="18" t="s">
        <v>65</v>
      </c>
      <c r="B11" s="166">
        <v>100</v>
      </c>
      <c r="C11" s="167">
        <v>101.3</v>
      </c>
      <c r="D11" s="228">
        <v>94</v>
      </c>
      <c r="E11" s="167">
        <v>100.3</v>
      </c>
    </row>
    <row r="12" spans="1:5" x14ac:dyDescent="0.25">
      <c r="A12" s="24" t="s">
        <v>43</v>
      </c>
      <c r="B12" s="166"/>
      <c r="C12" s="167"/>
      <c r="D12" s="87"/>
      <c r="E12" s="167"/>
    </row>
    <row r="13" spans="1:5" x14ac:dyDescent="0.25">
      <c r="A13" s="18" t="s">
        <v>61</v>
      </c>
      <c r="B13" s="166">
        <v>100.9</v>
      </c>
      <c r="C13" s="166">
        <v>101</v>
      </c>
      <c r="D13" s="55">
        <v>100.4</v>
      </c>
      <c r="E13" s="166">
        <v>100.6</v>
      </c>
    </row>
    <row r="14" spans="1:5" x14ac:dyDescent="0.25">
      <c r="A14" s="18" t="s">
        <v>62</v>
      </c>
      <c r="B14" s="166">
        <v>100.5</v>
      </c>
      <c r="C14" s="55">
        <v>100.7</v>
      </c>
      <c r="D14" s="55">
        <v>100.4</v>
      </c>
      <c r="E14" s="166">
        <v>100.2</v>
      </c>
    </row>
    <row r="15" spans="1:5" x14ac:dyDescent="0.25">
      <c r="A15" s="18" t="s">
        <v>63</v>
      </c>
      <c r="B15" s="166">
        <v>100.3</v>
      </c>
      <c r="C15" s="55">
        <v>100.5</v>
      </c>
      <c r="D15" s="55">
        <v>100.3</v>
      </c>
      <c r="E15" s="166">
        <v>100.1</v>
      </c>
    </row>
    <row r="16" spans="1:5" x14ac:dyDescent="0.25">
      <c r="A16" s="24" t="s">
        <v>132</v>
      </c>
      <c r="B16" s="166">
        <v>101.7</v>
      </c>
      <c r="C16" s="167">
        <v>102.2</v>
      </c>
      <c r="D16" s="87">
        <v>101</v>
      </c>
      <c r="E16" s="167">
        <v>100.9</v>
      </c>
    </row>
    <row r="17" spans="1:5" x14ac:dyDescent="0.25">
      <c r="A17" s="18" t="s">
        <v>65</v>
      </c>
      <c r="B17" s="166">
        <v>100.5</v>
      </c>
      <c r="C17" s="55">
        <v>100.5</v>
      </c>
      <c r="D17" s="55">
        <v>101.2</v>
      </c>
      <c r="E17" s="166">
        <v>100</v>
      </c>
    </row>
    <row r="18" spans="1:5" x14ac:dyDescent="0.25">
      <c r="A18" s="18" t="s">
        <v>66</v>
      </c>
      <c r="B18" s="166">
        <v>99.5</v>
      </c>
      <c r="C18" s="55">
        <v>99.3</v>
      </c>
      <c r="D18" s="55">
        <v>99.6</v>
      </c>
      <c r="E18" s="166">
        <v>100.1</v>
      </c>
    </row>
    <row r="19" spans="1:5" x14ac:dyDescent="0.25">
      <c r="A19" s="18" t="s">
        <v>67</v>
      </c>
      <c r="B19" s="166">
        <v>100.8</v>
      </c>
      <c r="C19" s="55">
        <v>101.4</v>
      </c>
      <c r="D19" s="55">
        <v>99.7</v>
      </c>
      <c r="E19" s="166">
        <v>99.9</v>
      </c>
    </row>
    <row r="20" spans="1:5" x14ac:dyDescent="0.25">
      <c r="A20" s="24" t="s">
        <v>133</v>
      </c>
      <c r="B20" s="166">
        <v>100.9</v>
      </c>
      <c r="C20" s="167">
        <v>101.2</v>
      </c>
      <c r="D20" s="167">
        <v>100.4</v>
      </c>
      <c r="E20" s="167">
        <v>100.1</v>
      </c>
    </row>
    <row r="21" spans="1:5" x14ac:dyDescent="0.25">
      <c r="A21" s="18" t="s">
        <v>69</v>
      </c>
      <c r="B21" s="166">
        <v>100.9</v>
      </c>
      <c r="C21" s="55">
        <v>101.1</v>
      </c>
      <c r="D21" s="55">
        <v>101.3</v>
      </c>
      <c r="E21" s="166">
        <v>100</v>
      </c>
    </row>
    <row r="22" spans="1:5" x14ac:dyDescent="0.25">
      <c r="A22" s="18" t="s">
        <v>42</v>
      </c>
      <c r="B22" s="166">
        <v>100.6</v>
      </c>
      <c r="C22" s="55">
        <v>100.9</v>
      </c>
      <c r="D22" s="55">
        <v>100.1</v>
      </c>
      <c r="E22" s="166">
        <v>100</v>
      </c>
    </row>
    <row r="23" spans="1:5" x14ac:dyDescent="0.25">
      <c r="A23" s="18" t="s">
        <v>70</v>
      </c>
      <c r="B23" s="166">
        <v>100.5</v>
      </c>
      <c r="C23" s="55">
        <v>100.8</v>
      </c>
      <c r="D23" s="55">
        <v>100.2</v>
      </c>
      <c r="E23" s="166">
        <v>100.1</v>
      </c>
    </row>
    <row r="24" spans="1:5" x14ac:dyDescent="0.25">
      <c r="A24" s="24" t="s">
        <v>134</v>
      </c>
      <c r="B24" s="166">
        <v>102</v>
      </c>
      <c r="C24" s="167">
        <v>102.7</v>
      </c>
      <c r="D24" s="167">
        <v>101.6</v>
      </c>
      <c r="E24" s="167">
        <v>100.1</v>
      </c>
    </row>
    <row r="25" spans="1:5" x14ac:dyDescent="0.25">
      <c r="A25" s="18" t="s">
        <v>72</v>
      </c>
      <c r="B25" s="166">
        <v>100.5</v>
      </c>
      <c r="C25" s="55">
        <v>100.8</v>
      </c>
      <c r="D25" s="166">
        <v>100</v>
      </c>
      <c r="E25" s="166">
        <v>100.1</v>
      </c>
    </row>
    <row r="26" spans="1:5" x14ac:dyDescent="0.25">
      <c r="A26" s="18" t="s">
        <v>73</v>
      </c>
      <c r="B26" s="166">
        <v>100.5</v>
      </c>
      <c r="C26" s="55">
        <v>100.6</v>
      </c>
      <c r="D26" s="55">
        <v>100.6</v>
      </c>
      <c r="E26" s="166">
        <v>100.2</v>
      </c>
    </row>
    <row r="27" spans="1:5" x14ac:dyDescent="0.25">
      <c r="A27" s="18" t="s">
        <v>74</v>
      </c>
      <c r="B27" s="166">
        <v>100.5</v>
      </c>
      <c r="C27" s="256">
        <v>100.6</v>
      </c>
      <c r="D27" s="55">
        <v>100.7</v>
      </c>
      <c r="E27" s="166">
        <v>100.2</v>
      </c>
    </row>
    <row r="28" spans="1:5" x14ac:dyDescent="0.25">
      <c r="A28" s="433" t="s">
        <v>135</v>
      </c>
      <c r="B28" s="200">
        <v>101.6</v>
      </c>
      <c r="C28" s="201">
        <v>102</v>
      </c>
      <c r="D28" s="201">
        <v>101.4</v>
      </c>
      <c r="E28" s="201">
        <v>100.5</v>
      </c>
    </row>
  </sheetData>
  <mergeCells count="3">
    <mergeCell ref="A3:E3"/>
    <mergeCell ref="A1:E1"/>
    <mergeCell ref="C4:E4"/>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E35" sqref="E35"/>
    </sheetView>
  </sheetViews>
  <sheetFormatPr defaultColWidth="8.88671875" defaultRowHeight="13.2" x14ac:dyDescent="0.25"/>
  <cols>
    <col min="1" max="1" width="17.6640625" style="85" customWidth="1"/>
    <col min="2" max="5" width="16.109375" style="85" customWidth="1"/>
    <col min="6" max="16384" width="8.88671875" style="85"/>
  </cols>
  <sheetData>
    <row r="1" spans="1:5" ht="24.6" customHeight="1" x14ac:dyDescent="0.25">
      <c r="A1" s="574" t="s">
        <v>335</v>
      </c>
      <c r="B1" s="574"/>
      <c r="C1" s="574"/>
      <c r="D1" s="574"/>
      <c r="E1" s="574"/>
    </row>
    <row r="2" spans="1:5" ht="13.2" customHeight="1" x14ac:dyDescent="0.2">
      <c r="A2" s="434"/>
      <c r="B2" s="88"/>
      <c r="C2" s="88"/>
      <c r="D2" s="88"/>
    </row>
    <row r="3" spans="1:5" x14ac:dyDescent="0.25">
      <c r="A3" s="575" t="s">
        <v>153</v>
      </c>
      <c r="B3" s="575"/>
      <c r="C3" s="575"/>
      <c r="D3" s="575"/>
      <c r="E3" s="575"/>
    </row>
    <row r="4" spans="1:5" ht="12.6" customHeight="1" x14ac:dyDescent="0.25">
      <c r="A4" s="90"/>
      <c r="B4" s="427" t="s">
        <v>142</v>
      </c>
      <c r="C4" s="560" t="s">
        <v>339</v>
      </c>
      <c r="D4" s="582"/>
      <c r="E4" s="561"/>
    </row>
    <row r="5" spans="1:5" ht="27" customHeight="1" x14ac:dyDescent="0.25">
      <c r="A5" s="91"/>
      <c r="B5" s="443"/>
      <c r="C5" s="443" t="s">
        <v>336</v>
      </c>
      <c r="D5" s="34" t="s">
        <v>337</v>
      </c>
      <c r="E5" s="92" t="s">
        <v>338</v>
      </c>
    </row>
    <row r="6" spans="1:5" x14ac:dyDescent="0.25">
      <c r="A6" s="24" t="s">
        <v>546</v>
      </c>
      <c r="B6" s="168"/>
      <c r="C6" s="169"/>
      <c r="D6" s="169"/>
      <c r="E6" s="170"/>
    </row>
    <row r="7" spans="1:5" x14ac:dyDescent="0.25">
      <c r="A7" s="18" t="s">
        <v>61</v>
      </c>
      <c r="B7" s="229">
        <v>99.8</v>
      </c>
      <c r="C7" s="205">
        <v>100</v>
      </c>
      <c r="D7" s="230">
        <v>99.8</v>
      </c>
      <c r="E7" s="205">
        <v>100</v>
      </c>
    </row>
    <row r="8" spans="1:5" ht="15" customHeight="1" x14ac:dyDescent="0.25">
      <c r="A8" s="18" t="s">
        <v>62</v>
      </c>
      <c r="B8" s="264">
        <v>116</v>
      </c>
      <c r="C8" s="264">
        <v>100</v>
      </c>
      <c r="D8" s="264">
        <v>116.8</v>
      </c>
      <c r="E8" s="166">
        <v>100</v>
      </c>
    </row>
    <row r="9" spans="1:5" x14ac:dyDescent="0.25">
      <c r="A9" s="18" t="s">
        <v>63</v>
      </c>
      <c r="B9" s="166">
        <v>100</v>
      </c>
      <c r="C9" s="166">
        <v>100</v>
      </c>
      <c r="D9" s="264">
        <v>100</v>
      </c>
      <c r="E9" s="166">
        <v>100</v>
      </c>
    </row>
    <row r="10" spans="1:5" x14ac:dyDescent="0.25">
      <c r="A10" s="24" t="s">
        <v>132</v>
      </c>
      <c r="B10" s="166">
        <v>115.8</v>
      </c>
      <c r="C10" s="166">
        <v>100</v>
      </c>
      <c r="D10" s="264">
        <v>116.6</v>
      </c>
      <c r="E10" s="166">
        <v>100</v>
      </c>
    </row>
    <row r="11" spans="1:5" x14ac:dyDescent="0.25">
      <c r="A11" s="18" t="s">
        <v>65</v>
      </c>
      <c r="B11" s="166">
        <v>100</v>
      </c>
      <c r="C11" s="167">
        <v>100</v>
      </c>
      <c r="D11" s="264">
        <v>100</v>
      </c>
      <c r="E11" s="166">
        <v>100</v>
      </c>
    </row>
    <row r="12" spans="1:5" x14ac:dyDescent="0.25">
      <c r="A12" s="24" t="s">
        <v>43</v>
      </c>
      <c r="B12" s="264"/>
      <c r="C12" s="205"/>
      <c r="D12" s="264"/>
      <c r="E12" s="168"/>
    </row>
    <row r="13" spans="1:5" x14ac:dyDescent="0.25">
      <c r="A13" s="18" t="s">
        <v>61</v>
      </c>
      <c r="B13" s="55">
        <v>103.3</v>
      </c>
      <c r="C13" s="166">
        <v>100</v>
      </c>
      <c r="D13" s="55">
        <v>106.2</v>
      </c>
      <c r="E13" s="166">
        <v>100</v>
      </c>
    </row>
    <row r="14" spans="1:5" ht="15" customHeight="1" x14ac:dyDescent="0.25">
      <c r="A14" s="18" t="s">
        <v>62</v>
      </c>
      <c r="B14" s="166">
        <v>100</v>
      </c>
      <c r="C14" s="166">
        <v>100</v>
      </c>
      <c r="D14" s="166">
        <v>100</v>
      </c>
      <c r="E14" s="166">
        <v>100</v>
      </c>
    </row>
    <row r="15" spans="1:5" x14ac:dyDescent="0.25">
      <c r="A15" s="18" t="s">
        <v>63</v>
      </c>
      <c r="B15" s="166">
        <v>100</v>
      </c>
      <c r="C15" s="166">
        <v>100</v>
      </c>
      <c r="D15" s="166">
        <v>100</v>
      </c>
      <c r="E15" s="166">
        <v>100</v>
      </c>
    </row>
    <row r="16" spans="1:5" x14ac:dyDescent="0.25">
      <c r="A16" s="24" t="s">
        <v>132</v>
      </c>
      <c r="B16" s="166">
        <v>103.3</v>
      </c>
      <c r="C16" s="166">
        <v>100</v>
      </c>
      <c r="D16" s="166">
        <v>106.2</v>
      </c>
      <c r="E16" s="166">
        <v>100</v>
      </c>
    </row>
    <row r="17" spans="1:5" x14ac:dyDescent="0.25">
      <c r="A17" s="18" t="s">
        <v>65</v>
      </c>
      <c r="B17" s="55">
        <v>99.9</v>
      </c>
      <c r="C17" s="166">
        <v>100</v>
      </c>
      <c r="D17" s="55">
        <v>99.9</v>
      </c>
      <c r="E17" s="166">
        <v>100</v>
      </c>
    </row>
    <row r="18" spans="1:5" x14ac:dyDescent="0.25">
      <c r="A18" s="18" t="s">
        <v>66</v>
      </c>
      <c r="B18" s="55">
        <v>100.1</v>
      </c>
      <c r="C18" s="166">
        <v>100</v>
      </c>
      <c r="D18" s="55">
        <v>100.2</v>
      </c>
      <c r="E18" s="166">
        <v>100</v>
      </c>
    </row>
    <row r="19" spans="1:5" x14ac:dyDescent="0.25">
      <c r="A19" s="18" t="s">
        <v>67</v>
      </c>
      <c r="B19" s="166">
        <v>100</v>
      </c>
      <c r="C19" s="166">
        <v>100</v>
      </c>
      <c r="D19" s="166">
        <v>100</v>
      </c>
      <c r="E19" s="166">
        <v>100</v>
      </c>
    </row>
    <row r="20" spans="1:5" x14ac:dyDescent="0.25">
      <c r="A20" s="24" t="s">
        <v>133</v>
      </c>
      <c r="B20" s="166">
        <v>99.99</v>
      </c>
      <c r="C20" s="166">
        <v>100</v>
      </c>
      <c r="D20" s="167">
        <v>99.98</v>
      </c>
      <c r="E20" s="166">
        <v>100</v>
      </c>
    </row>
    <row r="21" spans="1:5" x14ac:dyDescent="0.25">
      <c r="A21" s="18" t="s">
        <v>69</v>
      </c>
      <c r="B21" s="166">
        <v>100</v>
      </c>
      <c r="C21" s="166">
        <v>100</v>
      </c>
      <c r="D21" s="166">
        <v>100</v>
      </c>
      <c r="E21" s="166">
        <v>100</v>
      </c>
    </row>
    <row r="22" spans="1:5" x14ac:dyDescent="0.25">
      <c r="A22" s="18" t="s">
        <v>42</v>
      </c>
      <c r="B22" s="166">
        <v>100</v>
      </c>
      <c r="C22" s="166">
        <v>100</v>
      </c>
      <c r="D22" s="166">
        <v>100</v>
      </c>
      <c r="E22" s="166">
        <v>100</v>
      </c>
    </row>
    <row r="23" spans="1:5" x14ac:dyDescent="0.25">
      <c r="A23" s="18" t="s">
        <v>70</v>
      </c>
      <c r="B23" s="166">
        <v>100</v>
      </c>
      <c r="C23" s="166">
        <v>100</v>
      </c>
      <c r="D23" s="166">
        <v>100</v>
      </c>
      <c r="E23" s="166">
        <v>100</v>
      </c>
    </row>
    <row r="24" spans="1:5" x14ac:dyDescent="0.25">
      <c r="A24" s="24" t="s">
        <v>134</v>
      </c>
      <c r="B24" s="166">
        <v>100.3</v>
      </c>
      <c r="C24" s="166">
        <v>100</v>
      </c>
      <c r="D24" s="167">
        <v>100.1</v>
      </c>
      <c r="E24" s="166">
        <v>100</v>
      </c>
    </row>
    <row r="25" spans="1:5" x14ac:dyDescent="0.25">
      <c r="A25" s="18" t="s">
        <v>72</v>
      </c>
      <c r="B25" s="166">
        <v>100</v>
      </c>
      <c r="C25" s="166">
        <v>100</v>
      </c>
      <c r="D25" s="166">
        <v>100</v>
      </c>
      <c r="E25" s="166">
        <v>100</v>
      </c>
    </row>
    <row r="26" spans="1:5" x14ac:dyDescent="0.25">
      <c r="A26" s="18" t="s">
        <v>73</v>
      </c>
      <c r="B26" s="166">
        <v>100</v>
      </c>
      <c r="C26" s="166">
        <v>100</v>
      </c>
      <c r="D26" s="166">
        <v>100</v>
      </c>
      <c r="E26" s="166">
        <v>100</v>
      </c>
    </row>
    <row r="27" spans="1:5" x14ac:dyDescent="0.25">
      <c r="A27" s="18" t="s">
        <v>74</v>
      </c>
      <c r="B27" s="166">
        <v>100</v>
      </c>
      <c r="C27" s="166">
        <v>100</v>
      </c>
      <c r="D27" s="166">
        <v>100</v>
      </c>
      <c r="E27" s="166">
        <v>100</v>
      </c>
    </row>
    <row r="28" spans="1:5" x14ac:dyDescent="0.25">
      <c r="A28" s="433" t="s">
        <v>135</v>
      </c>
      <c r="B28" s="200">
        <v>100</v>
      </c>
      <c r="C28" s="200">
        <v>100</v>
      </c>
      <c r="D28" s="200">
        <v>100</v>
      </c>
      <c r="E28" s="200">
        <v>100</v>
      </c>
    </row>
  </sheetData>
  <mergeCells count="3">
    <mergeCell ref="C4:E4"/>
    <mergeCell ref="A1:E1"/>
    <mergeCell ref="A3:E3"/>
  </mergeCells>
  <pageMargins left="0.7" right="0.7" top="0.75" bottom="0.75" header="0.3" footer="0.3"/>
  <pageSetup paperSize="9" orientation="portrait" r:id="rId1"/>
  <headerFooter>
    <oddHeader>&amp;C&amp;"Arial,полужирный"&amp;K00-047ЦЕНЫ</oddHeader>
    <oddFooter>&amp;C&amp;"Arial,курсив"Социально-экономическое положение Ямало-Ненецкого автономного округа 04'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L26" sqref="L26"/>
    </sheetView>
  </sheetViews>
  <sheetFormatPr defaultRowHeight="13.2" x14ac:dyDescent="0.25"/>
  <cols>
    <col min="1" max="1" width="37.5546875" customWidth="1"/>
    <col min="2" max="5" width="12.88671875" customWidth="1"/>
  </cols>
  <sheetData>
    <row r="1" spans="1:5" ht="13.8" x14ac:dyDescent="0.25">
      <c r="A1" s="541" t="s">
        <v>468</v>
      </c>
      <c r="B1" s="541"/>
      <c r="C1" s="541"/>
      <c r="D1" s="541"/>
      <c r="E1" s="541"/>
    </row>
    <row r="3" spans="1:5" ht="13.8" x14ac:dyDescent="0.25">
      <c r="A3" s="541" t="s">
        <v>233</v>
      </c>
      <c r="B3" s="541"/>
      <c r="C3" s="541"/>
      <c r="D3" s="541"/>
      <c r="E3" s="541"/>
    </row>
    <row r="5" spans="1:5" ht="42" customHeight="1" x14ac:dyDescent="0.25">
      <c r="A5" s="542" t="s">
        <v>620</v>
      </c>
      <c r="B5" s="542"/>
      <c r="C5" s="542"/>
      <c r="D5" s="542"/>
      <c r="E5" s="542"/>
    </row>
    <row r="6" spans="1:5" ht="12.75" x14ac:dyDescent="0.2">
      <c r="A6" s="62"/>
      <c r="B6" s="19"/>
      <c r="C6" s="19"/>
      <c r="D6" s="19"/>
      <c r="E6" s="19"/>
    </row>
    <row r="7" spans="1:5" x14ac:dyDescent="0.25">
      <c r="A7" s="571" t="s">
        <v>234</v>
      </c>
      <c r="B7" s="571"/>
      <c r="C7" s="571"/>
      <c r="D7" s="571"/>
      <c r="E7" s="571"/>
    </row>
    <row r="8" spans="1:5" x14ac:dyDescent="0.25">
      <c r="A8" s="537"/>
      <c r="B8" s="534" t="s">
        <v>455</v>
      </c>
      <c r="C8" s="564" t="s">
        <v>235</v>
      </c>
      <c r="D8" s="568"/>
      <c r="E8" s="565"/>
    </row>
    <row r="9" spans="1:5" ht="66" x14ac:dyDescent="0.25">
      <c r="A9" s="538"/>
      <c r="B9" s="535"/>
      <c r="C9" s="377" t="s">
        <v>236</v>
      </c>
      <c r="D9" s="378" t="s">
        <v>237</v>
      </c>
      <c r="E9" s="15" t="s">
        <v>248</v>
      </c>
    </row>
    <row r="10" spans="1:5" x14ac:dyDescent="0.25">
      <c r="A10" s="24" t="s">
        <v>142</v>
      </c>
      <c r="B10" s="405">
        <v>6091.5</v>
      </c>
      <c r="C10" s="406">
        <v>4110.3999999999996</v>
      </c>
      <c r="D10" s="407">
        <v>205</v>
      </c>
      <c r="E10" s="407">
        <v>106.2</v>
      </c>
    </row>
    <row r="11" spans="1:5" ht="26.4" x14ac:dyDescent="0.25">
      <c r="A11" s="51" t="s">
        <v>238</v>
      </c>
      <c r="B11" s="405"/>
      <c r="C11" s="406"/>
      <c r="D11" s="407"/>
      <c r="E11" s="407"/>
    </row>
    <row r="12" spans="1:5" ht="26.4" x14ac:dyDescent="0.25">
      <c r="A12" s="27" t="s">
        <v>239</v>
      </c>
      <c r="B12" s="405">
        <v>14.1</v>
      </c>
      <c r="C12" s="406">
        <v>13.9</v>
      </c>
      <c r="D12" s="408" t="s">
        <v>532</v>
      </c>
      <c r="E12" s="408" t="s">
        <v>532</v>
      </c>
    </row>
    <row r="13" spans="1:5" x14ac:dyDescent="0.25">
      <c r="A13" s="27" t="s">
        <v>218</v>
      </c>
      <c r="B13" s="405">
        <v>1388</v>
      </c>
      <c r="C13" s="406">
        <v>1372.9</v>
      </c>
      <c r="D13" s="408" t="s">
        <v>532</v>
      </c>
      <c r="E13" s="408" t="s">
        <v>532</v>
      </c>
    </row>
    <row r="14" spans="1:5" x14ac:dyDescent="0.25">
      <c r="A14" s="27" t="s">
        <v>219</v>
      </c>
      <c r="B14" s="405">
        <v>47.8</v>
      </c>
      <c r="C14" s="406">
        <v>47.8</v>
      </c>
      <c r="D14" s="408" t="s">
        <v>532</v>
      </c>
      <c r="E14" s="408" t="s">
        <v>532</v>
      </c>
    </row>
    <row r="15" spans="1:5" ht="39.6" x14ac:dyDescent="0.25">
      <c r="A15" s="27" t="s">
        <v>220</v>
      </c>
      <c r="B15" s="405">
        <v>663.7</v>
      </c>
      <c r="C15" s="406">
        <v>574.70000000000005</v>
      </c>
      <c r="D15" s="407">
        <v>13.3</v>
      </c>
      <c r="E15" s="407">
        <v>1.6</v>
      </c>
    </row>
    <row r="16" spans="1:5" ht="52.8" x14ac:dyDescent="0.25">
      <c r="A16" s="27" t="s">
        <v>221</v>
      </c>
      <c r="B16" s="405">
        <v>4.7</v>
      </c>
      <c r="C16" s="406">
        <v>1</v>
      </c>
      <c r="D16" s="408" t="s">
        <v>532</v>
      </c>
      <c r="E16" s="408" t="s">
        <v>532</v>
      </c>
    </row>
    <row r="17" spans="1:5" x14ac:dyDescent="0.25">
      <c r="A17" s="27" t="s">
        <v>240</v>
      </c>
      <c r="B17" s="405">
        <v>3734.1</v>
      </c>
      <c r="C17" s="406">
        <v>1920.4</v>
      </c>
      <c r="D17" s="407">
        <v>167.9</v>
      </c>
      <c r="E17" s="407">
        <v>72.900000000000006</v>
      </c>
    </row>
    <row r="18" spans="1:5" ht="27" customHeight="1" x14ac:dyDescent="0.25">
      <c r="A18" s="27" t="s">
        <v>241</v>
      </c>
      <c r="B18" s="405">
        <v>71.2</v>
      </c>
      <c r="C18" s="406">
        <v>71.2</v>
      </c>
      <c r="D18" s="408" t="s">
        <v>532</v>
      </c>
      <c r="E18" s="408" t="s">
        <v>532</v>
      </c>
    </row>
    <row r="19" spans="1:5" x14ac:dyDescent="0.25">
      <c r="A19" s="27" t="s">
        <v>242</v>
      </c>
      <c r="B19" s="405">
        <v>34.1</v>
      </c>
      <c r="C19" s="406">
        <v>12.8</v>
      </c>
      <c r="D19" s="407">
        <v>7</v>
      </c>
      <c r="E19" s="407">
        <v>11.2</v>
      </c>
    </row>
    <row r="20" spans="1:5" x14ac:dyDescent="0.25">
      <c r="A20" s="28" t="s">
        <v>268</v>
      </c>
      <c r="B20" s="409">
        <v>0.8</v>
      </c>
      <c r="C20" s="410" t="s">
        <v>532</v>
      </c>
      <c r="D20" s="408" t="s">
        <v>532</v>
      </c>
      <c r="E20" s="408" t="s">
        <v>532</v>
      </c>
    </row>
    <row r="21" spans="1:5" ht="26.4" x14ac:dyDescent="0.25">
      <c r="A21" s="27" t="s">
        <v>245</v>
      </c>
      <c r="B21" s="405">
        <v>75.3</v>
      </c>
      <c r="C21" s="406">
        <v>61.6</v>
      </c>
      <c r="D21" s="408">
        <v>8.3000000000000007</v>
      </c>
      <c r="E21" s="408">
        <v>5.5</v>
      </c>
    </row>
    <row r="22" spans="1:5" ht="26.4" x14ac:dyDescent="0.25">
      <c r="A22" s="27" t="s">
        <v>246</v>
      </c>
      <c r="B22" s="405">
        <v>48.5</v>
      </c>
      <c r="C22" s="406">
        <v>25</v>
      </c>
      <c r="D22" s="407">
        <v>8.5</v>
      </c>
      <c r="E22" s="407">
        <v>15</v>
      </c>
    </row>
    <row r="23" spans="1:5" ht="26.4" x14ac:dyDescent="0.25">
      <c r="A23" s="33" t="s">
        <v>247</v>
      </c>
      <c r="B23" s="411">
        <v>9.1</v>
      </c>
      <c r="C23" s="412">
        <v>9.1</v>
      </c>
      <c r="D23" s="413" t="s">
        <v>532</v>
      </c>
      <c r="E23" s="413" t="s">
        <v>532</v>
      </c>
    </row>
  </sheetData>
  <mergeCells count="7">
    <mergeCell ref="A8:A9"/>
    <mergeCell ref="B8:B9"/>
    <mergeCell ref="C8:E8"/>
    <mergeCell ref="A1:E1"/>
    <mergeCell ref="A3:E3"/>
    <mergeCell ref="A7:E7"/>
    <mergeCell ref="A5:E5"/>
  </mergeCells>
  <pageMargins left="0.7" right="0.7" top="0.75" bottom="0.75" header="0.3" footer="0.3"/>
  <pageSetup paperSize="9" orientation="portrait" r:id="rId1"/>
  <headerFooter>
    <oddHeader>&amp;C&amp;"Arial,полужирный"&amp;K00-049 КРЕДИТОРСКАЯ ЗАДОЛЖЕННОСТЬ</oddHeader>
    <oddFooter>&amp;C&amp;"Arial,курсив"&amp;K00-043Социально-экономическое положение Ямало-Ненецкого автономного округа 04'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C30" sqref="C30"/>
    </sheetView>
  </sheetViews>
  <sheetFormatPr defaultRowHeight="13.2" x14ac:dyDescent="0.25"/>
  <cols>
    <col min="1" max="1" width="37.33203125" customWidth="1"/>
    <col min="2" max="3" width="25.33203125" customWidth="1"/>
  </cols>
  <sheetData>
    <row r="1" spans="1:3" ht="13.8" x14ac:dyDescent="0.25">
      <c r="A1" s="541" t="s">
        <v>469</v>
      </c>
      <c r="B1" s="541"/>
      <c r="C1" s="541"/>
    </row>
    <row r="3" spans="1:3" ht="13.8" x14ac:dyDescent="0.25">
      <c r="A3" s="541" t="s">
        <v>624</v>
      </c>
      <c r="B3" s="541"/>
      <c r="C3" s="541"/>
    </row>
    <row r="5" spans="1:3" ht="30" customHeight="1" x14ac:dyDescent="0.25">
      <c r="A5" s="543" t="s">
        <v>625</v>
      </c>
      <c r="B5" s="543"/>
      <c r="C5" s="543"/>
    </row>
    <row r="6" spans="1:3" ht="15" customHeight="1" x14ac:dyDescent="0.2"/>
    <row r="7" spans="1:3" ht="61.5" customHeight="1" x14ac:dyDescent="0.25">
      <c r="A7" s="349"/>
      <c r="B7" s="17" t="s">
        <v>626</v>
      </c>
      <c r="C7" s="384" t="s">
        <v>627</v>
      </c>
    </row>
    <row r="8" spans="1:3" ht="15" customHeight="1" x14ac:dyDescent="0.25">
      <c r="A8" s="414" t="s">
        <v>629</v>
      </c>
      <c r="B8" s="350"/>
      <c r="C8" s="351"/>
    </row>
    <row r="9" spans="1:3" ht="15" customHeight="1" x14ac:dyDescent="0.25">
      <c r="A9" s="152" t="s">
        <v>132</v>
      </c>
      <c r="B9" s="352">
        <v>98900</v>
      </c>
      <c r="C9" s="353">
        <v>101.5</v>
      </c>
    </row>
    <row r="10" spans="1:3" ht="15" customHeight="1" x14ac:dyDescent="0.25">
      <c r="A10" s="415" t="s">
        <v>634</v>
      </c>
      <c r="B10" s="361"/>
      <c r="C10" s="362"/>
    </row>
    <row r="11" spans="1:3" ht="15" customHeight="1" x14ac:dyDescent="0.25">
      <c r="A11" s="152" t="s">
        <v>132</v>
      </c>
      <c r="B11" s="354">
        <v>90749.682211781619</v>
      </c>
      <c r="C11" s="355">
        <v>100.26389420879399</v>
      </c>
    </row>
    <row r="12" spans="1:3" ht="15" customHeight="1" x14ac:dyDescent="0.25">
      <c r="A12" s="152" t="s">
        <v>133</v>
      </c>
      <c r="B12" s="354">
        <v>104969.28453471296</v>
      </c>
      <c r="C12" s="355">
        <v>102.77406271417591</v>
      </c>
    </row>
    <row r="13" spans="1:3" x14ac:dyDescent="0.25">
      <c r="A13" s="152" t="s">
        <v>68</v>
      </c>
      <c r="B13" s="354">
        <v>97859.483373247305</v>
      </c>
      <c r="C13" s="355">
        <v>101.57948940728794</v>
      </c>
    </row>
    <row r="14" spans="1:3" x14ac:dyDescent="0.25">
      <c r="A14" s="152" t="s">
        <v>134</v>
      </c>
      <c r="B14" s="354">
        <v>91737.977977246002</v>
      </c>
      <c r="C14" s="355">
        <v>103.18605641464369</v>
      </c>
    </row>
    <row r="15" spans="1:3" x14ac:dyDescent="0.25">
      <c r="A15" s="152" t="s">
        <v>71</v>
      </c>
      <c r="B15" s="354">
        <v>95818.98157458019</v>
      </c>
      <c r="C15" s="355">
        <v>102.08776421712398</v>
      </c>
    </row>
    <row r="16" spans="1:3" x14ac:dyDescent="0.25">
      <c r="A16" s="16" t="s">
        <v>135</v>
      </c>
      <c r="B16" s="354">
        <v>98364.290618599916</v>
      </c>
      <c r="C16" s="355">
        <v>102.29008000687567</v>
      </c>
    </row>
    <row r="17" spans="1:3" x14ac:dyDescent="0.25">
      <c r="A17" s="389" t="s">
        <v>75</v>
      </c>
      <c r="B17" s="356">
        <v>96007.050109092714</v>
      </c>
      <c r="C17" s="357">
        <v>102.1613257195865</v>
      </c>
    </row>
    <row r="18" spans="1:3" ht="12.75" x14ac:dyDescent="0.2">
      <c r="A18" s="358"/>
      <c r="B18" s="359"/>
      <c r="C18" s="360"/>
    </row>
    <row r="19" spans="1:3" x14ac:dyDescent="0.25">
      <c r="A19" s="583" t="s">
        <v>628</v>
      </c>
      <c r="B19" s="583"/>
      <c r="C19" s="583"/>
    </row>
  </sheetData>
  <mergeCells count="4">
    <mergeCell ref="A1:C1"/>
    <mergeCell ref="A3:C3"/>
    <mergeCell ref="A5:C5"/>
    <mergeCell ref="A19:C19"/>
  </mergeCells>
  <pageMargins left="0.7" right="0.7" top="0.75" bottom="0.75" header="0.3" footer="0.3"/>
  <pageSetup paperSize="9" orientation="portrait" r:id="rId1"/>
  <headerFooter>
    <oddHeader>&amp;C&amp;"Arial,полужирный"&amp;K00-048УРОВЕНЬ ЖИЗНИ НАСЕЛЕНИЯ</oddHeader>
    <oddFooter>&amp;C&amp;"Arial,курсив"&amp;K00-043Социально-экономическое положение Ямало-Ненецкого автономного округа 04'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C39" sqref="C39:C4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541" t="s">
        <v>41</v>
      </c>
      <c r="B1" s="541"/>
      <c r="C1" s="541"/>
      <c r="D1" s="541"/>
      <c r="E1" s="541"/>
      <c r="F1" s="541"/>
    </row>
    <row r="3" spans="1:6" ht="30" customHeight="1" x14ac:dyDescent="0.25">
      <c r="A3" s="542" t="s">
        <v>249</v>
      </c>
      <c r="B3" s="542"/>
      <c r="C3" s="542"/>
      <c r="D3" s="542"/>
      <c r="E3" s="542"/>
      <c r="F3" s="542"/>
    </row>
    <row r="4" spans="1:6" ht="13.2" customHeight="1" x14ac:dyDescent="0.2">
      <c r="A4" s="65"/>
      <c r="B4" s="19"/>
      <c r="C4" s="19"/>
      <c r="D4" s="19"/>
      <c r="E4" s="19"/>
      <c r="F4" s="19"/>
    </row>
    <row r="5" spans="1:6" ht="12.75" customHeight="1" x14ac:dyDescent="0.25">
      <c r="A5" s="388"/>
      <c r="B5" s="66" t="s">
        <v>251</v>
      </c>
      <c r="C5" s="544" t="s">
        <v>58</v>
      </c>
      <c r="D5" s="545"/>
      <c r="E5" s="544" t="s">
        <v>250</v>
      </c>
      <c r="F5" s="545"/>
    </row>
    <row r="6" spans="1:6" ht="75.75" customHeight="1" x14ac:dyDescent="0.25">
      <c r="A6" s="389"/>
      <c r="B6" s="34" t="s">
        <v>252</v>
      </c>
      <c r="C6" s="377" t="s">
        <v>59</v>
      </c>
      <c r="D6" s="34" t="s">
        <v>253</v>
      </c>
      <c r="E6" s="34" t="s">
        <v>59</v>
      </c>
      <c r="F6" s="15" t="s">
        <v>253</v>
      </c>
    </row>
    <row r="7" spans="1:6" ht="15" customHeight="1" x14ac:dyDescent="0.25">
      <c r="A7" s="24" t="s">
        <v>546</v>
      </c>
      <c r="B7" s="104"/>
      <c r="C7" s="104"/>
      <c r="D7" s="104"/>
      <c r="E7" s="104"/>
      <c r="F7" s="248"/>
    </row>
    <row r="8" spans="1:6" ht="15" customHeight="1" x14ac:dyDescent="0.25">
      <c r="A8" s="16" t="s">
        <v>61</v>
      </c>
      <c r="B8" s="249">
        <v>116828</v>
      </c>
      <c r="C8" s="250">
        <v>85.2</v>
      </c>
      <c r="D8" s="251">
        <v>108</v>
      </c>
      <c r="E8" s="252">
        <v>85.1</v>
      </c>
      <c r="F8" s="253">
        <v>101.9</v>
      </c>
    </row>
    <row r="9" spans="1:6" ht="15" customHeight="1" x14ac:dyDescent="0.25">
      <c r="A9" s="16" t="s">
        <v>62</v>
      </c>
      <c r="B9" s="69">
        <v>119510</v>
      </c>
      <c r="C9" s="70">
        <v>102.3</v>
      </c>
      <c r="D9" s="70">
        <v>108</v>
      </c>
      <c r="E9" s="70">
        <v>101.5</v>
      </c>
      <c r="F9" s="70">
        <v>102.3</v>
      </c>
    </row>
    <row r="10" spans="1:6" ht="15" customHeight="1" x14ac:dyDescent="0.25">
      <c r="A10" s="16" t="s">
        <v>63</v>
      </c>
      <c r="B10" s="83">
        <v>130343</v>
      </c>
      <c r="C10" s="57">
        <v>109.2</v>
      </c>
      <c r="D10" s="57">
        <v>116.5</v>
      </c>
      <c r="E10" s="57">
        <v>101.1</v>
      </c>
      <c r="F10" s="57">
        <v>102.6</v>
      </c>
    </row>
    <row r="11" spans="1:6" ht="15" customHeight="1" x14ac:dyDescent="0.25">
      <c r="A11" s="24" t="s">
        <v>132</v>
      </c>
      <c r="B11" s="83">
        <v>112216</v>
      </c>
      <c r="C11" s="57">
        <v>104.7</v>
      </c>
      <c r="D11" s="57">
        <v>110.9</v>
      </c>
      <c r="E11" s="70">
        <v>100.2</v>
      </c>
      <c r="F11" s="57">
        <v>102.3</v>
      </c>
    </row>
    <row r="12" spans="1:6" ht="15" customHeight="1" x14ac:dyDescent="0.25">
      <c r="A12" s="24" t="s">
        <v>43</v>
      </c>
      <c r="B12" s="69"/>
      <c r="C12" s="70"/>
      <c r="D12" s="70"/>
      <c r="E12" s="70"/>
      <c r="F12" s="70"/>
    </row>
    <row r="13" spans="1:6" ht="15" customHeight="1" x14ac:dyDescent="0.25">
      <c r="A13" s="16" t="s">
        <v>61</v>
      </c>
      <c r="B13" s="69">
        <v>107511</v>
      </c>
      <c r="C13" s="70">
        <v>76.2</v>
      </c>
      <c r="D13" s="70">
        <v>106.8</v>
      </c>
      <c r="E13" s="70">
        <v>75.8</v>
      </c>
      <c r="F13" s="70">
        <v>102.3</v>
      </c>
    </row>
    <row r="14" spans="1:6" ht="15" customHeight="1" x14ac:dyDescent="0.25">
      <c r="A14" s="16" t="s">
        <v>62</v>
      </c>
      <c r="B14" s="69">
        <v>109693</v>
      </c>
      <c r="C14" s="70">
        <v>102.3</v>
      </c>
      <c r="D14" s="70">
        <v>107.2</v>
      </c>
      <c r="E14" s="70">
        <v>101.1</v>
      </c>
      <c r="F14" s="70">
        <v>101.9</v>
      </c>
    </row>
    <row r="15" spans="1:6" ht="15" customHeight="1" x14ac:dyDescent="0.25">
      <c r="A15" s="16" t="s">
        <v>63</v>
      </c>
      <c r="B15" s="69">
        <v>110891</v>
      </c>
      <c r="C15" s="70">
        <v>101.1</v>
      </c>
      <c r="D15" s="70">
        <v>105.5</v>
      </c>
      <c r="E15" s="70">
        <v>100.7</v>
      </c>
      <c r="F15" s="70">
        <v>100.4</v>
      </c>
    </row>
    <row r="16" spans="1:6" ht="15" customHeight="1" x14ac:dyDescent="0.25">
      <c r="A16" s="24" t="s">
        <v>132</v>
      </c>
      <c r="B16" s="69">
        <v>109261</v>
      </c>
      <c r="C16" s="70">
        <v>96.8</v>
      </c>
      <c r="D16" s="70">
        <v>106.3</v>
      </c>
      <c r="E16" s="70">
        <v>94.5</v>
      </c>
      <c r="F16" s="70">
        <v>101.4</v>
      </c>
    </row>
    <row r="17" spans="1:6" ht="15" customHeight="1" x14ac:dyDescent="0.25">
      <c r="A17" s="16" t="s">
        <v>65</v>
      </c>
      <c r="B17" s="69">
        <v>119137</v>
      </c>
      <c r="C17" s="70">
        <v>107.4</v>
      </c>
      <c r="D17" s="70">
        <v>105.8</v>
      </c>
      <c r="E17" s="70">
        <v>107.2</v>
      </c>
      <c r="F17" s="70">
        <v>101.4</v>
      </c>
    </row>
    <row r="18" spans="1:6" ht="15" customHeight="1" x14ac:dyDescent="0.25">
      <c r="A18" s="16" t="s">
        <v>66</v>
      </c>
      <c r="B18" s="69">
        <v>143479</v>
      </c>
      <c r="C18" s="70">
        <v>119.9</v>
      </c>
      <c r="D18" s="70">
        <v>100.1</v>
      </c>
      <c r="E18" s="70">
        <v>119</v>
      </c>
      <c r="F18" s="70">
        <v>95.7</v>
      </c>
    </row>
    <row r="19" spans="1:6" ht="15" customHeight="1" x14ac:dyDescent="0.25">
      <c r="A19" s="16" t="s">
        <v>67</v>
      </c>
      <c r="B19" s="69">
        <v>127719</v>
      </c>
      <c r="C19" s="70">
        <v>89</v>
      </c>
      <c r="D19" s="70">
        <v>108.3</v>
      </c>
      <c r="E19" s="70">
        <v>89.5</v>
      </c>
      <c r="F19" s="70">
        <v>103.9</v>
      </c>
    </row>
    <row r="20" spans="1:6" ht="15" customHeight="1" x14ac:dyDescent="0.25">
      <c r="A20" s="24" t="s">
        <v>133</v>
      </c>
      <c r="B20" s="69">
        <v>130296</v>
      </c>
      <c r="C20" s="70">
        <v>119.3</v>
      </c>
      <c r="D20" s="70">
        <v>104.6</v>
      </c>
      <c r="E20" s="70">
        <v>117.9</v>
      </c>
      <c r="F20" s="70">
        <v>100.2</v>
      </c>
    </row>
    <row r="21" spans="1:6" ht="15" customHeight="1" x14ac:dyDescent="0.25">
      <c r="A21" s="24" t="s">
        <v>68</v>
      </c>
      <c r="B21" s="69">
        <v>119830</v>
      </c>
      <c r="C21" s="70"/>
      <c r="D21" s="70">
        <v>105.4</v>
      </c>
      <c r="E21" s="70"/>
      <c r="F21" s="70">
        <v>100.7</v>
      </c>
    </row>
    <row r="22" spans="1:6" ht="15" customHeight="1" x14ac:dyDescent="0.25">
      <c r="A22" s="16" t="s">
        <v>69</v>
      </c>
      <c r="B22" s="69">
        <v>110479</v>
      </c>
      <c r="C22" s="70">
        <v>86</v>
      </c>
      <c r="D22" s="70">
        <v>102.4</v>
      </c>
      <c r="E22" s="70">
        <v>86.1</v>
      </c>
      <c r="F22" s="70">
        <v>98.4</v>
      </c>
    </row>
    <row r="23" spans="1:6" ht="15" customHeight="1" x14ac:dyDescent="0.25">
      <c r="A23" s="16" t="s">
        <v>42</v>
      </c>
      <c r="B23" s="69">
        <v>108320</v>
      </c>
      <c r="C23" s="70">
        <v>97.3</v>
      </c>
      <c r="D23" s="70">
        <v>105.8</v>
      </c>
      <c r="E23" s="70">
        <v>97.1</v>
      </c>
      <c r="F23" s="70">
        <v>101.2</v>
      </c>
    </row>
    <row r="24" spans="1:6" ht="15" customHeight="1" x14ac:dyDescent="0.25">
      <c r="A24" s="16" t="s">
        <v>70</v>
      </c>
      <c r="B24" s="69">
        <v>104116</v>
      </c>
      <c r="C24" s="70">
        <v>96</v>
      </c>
      <c r="D24" s="70">
        <v>97.2</v>
      </c>
      <c r="E24" s="70">
        <v>95.6</v>
      </c>
      <c r="F24" s="70">
        <v>92.5</v>
      </c>
    </row>
    <row r="25" spans="1:6" ht="15" customHeight="1" x14ac:dyDescent="0.25">
      <c r="A25" s="24" t="s">
        <v>134</v>
      </c>
      <c r="B25" s="69">
        <v>107987</v>
      </c>
      <c r="C25" s="70">
        <v>82.7</v>
      </c>
      <c r="D25" s="70">
        <v>102.1</v>
      </c>
      <c r="E25" s="70">
        <v>82.6</v>
      </c>
      <c r="F25" s="70">
        <v>97.6</v>
      </c>
    </row>
    <row r="26" spans="1:6" ht="15" customHeight="1" x14ac:dyDescent="0.25">
      <c r="A26" s="24" t="s">
        <v>71</v>
      </c>
      <c r="B26" s="69">
        <v>115978</v>
      </c>
      <c r="C26" s="70"/>
      <c r="D26" s="70">
        <v>104.4</v>
      </c>
      <c r="E26" s="70"/>
      <c r="F26" s="70">
        <v>99.8</v>
      </c>
    </row>
    <row r="27" spans="1:6" ht="15" customHeight="1" x14ac:dyDescent="0.25">
      <c r="A27" s="16" t="s">
        <v>72</v>
      </c>
      <c r="B27" s="69">
        <v>105656</v>
      </c>
      <c r="C27" s="70">
        <v>101.5</v>
      </c>
      <c r="D27" s="70">
        <v>103</v>
      </c>
      <c r="E27" s="70">
        <v>100.6</v>
      </c>
      <c r="F27" s="70">
        <v>97.4</v>
      </c>
    </row>
    <row r="28" spans="1:6" ht="15" customHeight="1" x14ac:dyDescent="0.25">
      <c r="A28" s="16" t="s">
        <v>73</v>
      </c>
      <c r="B28" s="69">
        <v>107162</v>
      </c>
      <c r="C28" s="144">
        <v>101.4</v>
      </c>
      <c r="D28" s="144">
        <v>109.5</v>
      </c>
      <c r="E28" s="144">
        <v>100.2</v>
      </c>
      <c r="F28" s="144">
        <v>102.7</v>
      </c>
    </row>
    <row r="29" spans="1:6" ht="15" customHeight="1" x14ac:dyDescent="0.25">
      <c r="A29" s="16" t="s">
        <v>74</v>
      </c>
      <c r="B29" s="69">
        <v>137679</v>
      </c>
      <c r="C29" s="70">
        <v>128.4</v>
      </c>
      <c r="D29" s="70">
        <v>96.6</v>
      </c>
      <c r="E29" s="70">
        <v>127</v>
      </c>
      <c r="F29" s="70">
        <v>90.7</v>
      </c>
    </row>
    <row r="30" spans="1:6" ht="15" customHeight="1" x14ac:dyDescent="0.25">
      <c r="A30" s="24" t="s">
        <v>135</v>
      </c>
      <c r="B30" s="69">
        <v>116898</v>
      </c>
      <c r="C30" s="70">
        <v>108.3</v>
      </c>
      <c r="D30" s="70">
        <v>102.3</v>
      </c>
      <c r="E30" s="70">
        <v>105.7</v>
      </c>
      <c r="F30" s="70">
        <v>96.3</v>
      </c>
    </row>
    <row r="31" spans="1:6" ht="15" customHeight="1" x14ac:dyDescent="0.25">
      <c r="A31" s="382" t="s">
        <v>75</v>
      </c>
      <c r="B31" s="71">
        <v>116203</v>
      </c>
      <c r="C31" s="72"/>
      <c r="D31" s="239">
        <v>103.9</v>
      </c>
      <c r="E31" s="72"/>
      <c r="F31" s="239">
        <v>98.9</v>
      </c>
    </row>
  </sheetData>
  <mergeCells count="4">
    <mergeCell ref="A1:F1"/>
    <mergeCell ref="C5:D5"/>
    <mergeCell ref="E5:F5"/>
    <mergeCell ref="A3:F3"/>
  </mergeCells>
  <pageMargins left="0.7" right="0.7" top="0.75" bottom="0.75" header="0.3" footer="0.3"/>
  <pageSetup paperSize="9" orientation="portrait" r:id="rId1"/>
  <headerFooter>
    <oddHeader>&amp;C&amp;"Arial,полужирный"&amp;K00-034УРОВЕНЬ ЖИЗНИ НАСЕЛЕНИЯ</oddHeader>
    <oddFooter>&amp;C&amp;"Arial,курсив"&amp;K00-043Социально-экономическое положение Ямало-Ненецкого автономного округа 04'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G51" sqref="G51"/>
    </sheetView>
  </sheetViews>
  <sheetFormatPr defaultRowHeight="13.2" x14ac:dyDescent="0.25"/>
  <cols>
    <col min="1" max="1" width="32.6640625" customWidth="1"/>
    <col min="2" max="2" width="9.33203125" customWidth="1"/>
    <col min="3" max="3" width="9.109375" customWidth="1"/>
    <col min="4" max="4" width="9" customWidth="1"/>
    <col min="5" max="5" width="9.109375" customWidth="1"/>
    <col min="6" max="6" width="8.88671875" customWidth="1"/>
    <col min="7" max="7" width="10.88671875" customWidth="1"/>
  </cols>
  <sheetData>
    <row r="1" spans="1:8" ht="27.6" customHeight="1" x14ac:dyDescent="0.25">
      <c r="A1" s="542" t="s">
        <v>475</v>
      </c>
      <c r="B1" s="542"/>
      <c r="C1" s="542"/>
      <c r="D1" s="542"/>
      <c r="E1" s="542"/>
      <c r="F1" s="542"/>
      <c r="G1" s="542"/>
    </row>
    <row r="2" spans="1:8" ht="13.95" customHeight="1" x14ac:dyDescent="0.25">
      <c r="A2" s="67"/>
      <c r="B2" s="19"/>
      <c r="C2" s="19"/>
      <c r="D2" s="19"/>
      <c r="E2" s="19"/>
      <c r="F2" s="19"/>
      <c r="G2" s="19"/>
    </row>
    <row r="3" spans="1:8" ht="12.75" customHeight="1" x14ac:dyDescent="0.25">
      <c r="A3" s="388"/>
      <c r="B3" s="560" t="s">
        <v>593</v>
      </c>
      <c r="C3" s="568"/>
      <c r="D3" s="565"/>
      <c r="E3" s="582" t="s">
        <v>592</v>
      </c>
      <c r="F3" s="568"/>
      <c r="G3" s="565"/>
    </row>
    <row r="4" spans="1:8" ht="12.75" customHeight="1" x14ac:dyDescent="0.25">
      <c r="A4" s="16"/>
      <c r="B4" s="386" t="s">
        <v>256</v>
      </c>
      <c r="C4" s="564" t="s">
        <v>257</v>
      </c>
      <c r="D4" s="565"/>
      <c r="E4" s="386" t="s">
        <v>256</v>
      </c>
      <c r="F4" s="568" t="s">
        <v>147</v>
      </c>
      <c r="G4" s="565"/>
    </row>
    <row r="5" spans="1:8" ht="105.6" x14ac:dyDescent="0.25">
      <c r="A5" s="389"/>
      <c r="B5" s="377"/>
      <c r="C5" s="34" t="s">
        <v>127</v>
      </c>
      <c r="D5" s="266" t="s">
        <v>596</v>
      </c>
      <c r="E5" s="390"/>
      <c r="F5" s="15" t="s">
        <v>595</v>
      </c>
      <c r="G5" s="15" t="s">
        <v>340</v>
      </c>
    </row>
    <row r="6" spans="1:8" ht="18.75" customHeight="1" x14ac:dyDescent="0.25">
      <c r="A6" s="24" t="s">
        <v>142</v>
      </c>
      <c r="B6" s="417">
        <v>130343</v>
      </c>
      <c r="C6" s="64">
        <v>109.2</v>
      </c>
      <c r="D6" s="334">
        <v>116.5</v>
      </c>
      <c r="E6" s="418">
        <v>122216</v>
      </c>
      <c r="F6" s="419">
        <v>110.9</v>
      </c>
      <c r="G6" s="139">
        <v>100</v>
      </c>
      <c r="H6" s="147"/>
    </row>
    <row r="7" spans="1:8" ht="25.5" customHeight="1" x14ac:dyDescent="0.25">
      <c r="A7" s="51" t="s">
        <v>238</v>
      </c>
      <c r="B7" s="417"/>
      <c r="C7" s="64"/>
      <c r="D7" s="334"/>
      <c r="E7" s="420"/>
      <c r="F7" s="419"/>
      <c r="G7" s="139"/>
      <c r="H7" s="147"/>
    </row>
    <row r="8" spans="1:8" ht="22.5" customHeight="1" x14ac:dyDescent="0.25">
      <c r="A8" s="27" t="s">
        <v>239</v>
      </c>
      <c r="B8" s="417">
        <v>38426</v>
      </c>
      <c r="C8" s="64">
        <v>106.5</v>
      </c>
      <c r="D8" s="334">
        <v>101.6</v>
      </c>
      <c r="E8" s="420">
        <v>37010</v>
      </c>
      <c r="F8" s="401">
        <v>105</v>
      </c>
      <c r="G8" s="139">
        <v>30.3</v>
      </c>
      <c r="H8" s="147"/>
    </row>
    <row r="9" spans="1:8" ht="49.95" customHeight="1" x14ac:dyDescent="0.25">
      <c r="A9" s="51" t="s">
        <v>258</v>
      </c>
      <c r="B9" s="417">
        <v>44076</v>
      </c>
      <c r="C9" s="64">
        <v>101.6</v>
      </c>
      <c r="D9" s="334">
        <v>95.6</v>
      </c>
      <c r="E9" s="420">
        <v>43410</v>
      </c>
      <c r="F9" s="419">
        <v>101.3</v>
      </c>
      <c r="G9" s="139">
        <v>35.5</v>
      </c>
      <c r="H9" s="147"/>
    </row>
    <row r="10" spans="1:8" x14ac:dyDescent="0.25">
      <c r="A10" s="51" t="s">
        <v>259</v>
      </c>
      <c r="B10" s="417">
        <v>80229</v>
      </c>
      <c r="C10" s="64">
        <v>104.1</v>
      </c>
      <c r="D10" s="334">
        <v>108.7</v>
      </c>
      <c r="E10" s="420">
        <v>82085</v>
      </c>
      <c r="F10" s="419">
        <v>104.7</v>
      </c>
      <c r="G10" s="139">
        <v>67.2</v>
      </c>
      <c r="H10" s="147"/>
    </row>
    <row r="11" spans="1:8" x14ac:dyDescent="0.25">
      <c r="A11" s="51" t="s">
        <v>260</v>
      </c>
      <c r="B11" s="417">
        <v>28953</v>
      </c>
      <c r="C11" s="64">
        <v>116.9</v>
      </c>
      <c r="D11" s="334">
        <v>107.6</v>
      </c>
      <c r="E11" s="420">
        <v>26471</v>
      </c>
      <c r="F11" s="419">
        <v>111.1</v>
      </c>
      <c r="G11" s="139">
        <v>21.7</v>
      </c>
      <c r="H11" s="147"/>
    </row>
    <row r="12" spans="1:8" x14ac:dyDescent="0.25">
      <c r="A12" s="27" t="s">
        <v>218</v>
      </c>
      <c r="B12" s="417">
        <v>186665</v>
      </c>
      <c r="C12" s="64">
        <v>111.4</v>
      </c>
      <c r="D12" s="334">
        <v>118.5</v>
      </c>
      <c r="E12" s="420">
        <v>173286</v>
      </c>
      <c r="F12" s="419">
        <v>111.9</v>
      </c>
      <c r="G12" s="139">
        <v>141.80000000000001</v>
      </c>
      <c r="H12" s="147"/>
    </row>
    <row r="13" spans="1:8" ht="26.4" x14ac:dyDescent="0.25">
      <c r="A13" s="51" t="s">
        <v>594</v>
      </c>
      <c r="B13" s="417">
        <v>237489</v>
      </c>
      <c r="C13" s="64">
        <v>113.1</v>
      </c>
      <c r="D13" s="334">
        <v>127.6</v>
      </c>
      <c r="E13" s="420">
        <v>215890</v>
      </c>
      <c r="F13" s="419">
        <v>114.6</v>
      </c>
      <c r="G13" s="139">
        <v>176.6</v>
      </c>
      <c r="H13" s="147"/>
    </row>
    <row r="14" spans="1:8" ht="29.25" customHeight="1" x14ac:dyDescent="0.25">
      <c r="A14" s="51" t="s">
        <v>79</v>
      </c>
      <c r="B14" s="417">
        <v>132157</v>
      </c>
      <c r="C14" s="64">
        <v>104.2</v>
      </c>
      <c r="D14" s="334">
        <v>102.4</v>
      </c>
      <c r="E14" s="420">
        <v>130958</v>
      </c>
      <c r="F14" s="419">
        <v>107.5</v>
      </c>
      <c r="G14" s="139">
        <v>107.2</v>
      </c>
      <c r="H14" s="147"/>
    </row>
    <row r="15" spans="1:8" x14ac:dyDescent="0.25">
      <c r="A15" s="27" t="s">
        <v>219</v>
      </c>
      <c r="B15" s="417">
        <v>129071</v>
      </c>
      <c r="C15" s="64">
        <v>121.4</v>
      </c>
      <c r="D15" s="334">
        <v>117.9</v>
      </c>
      <c r="E15" s="420">
        <v>114347</v>
      </c>
      <c r="F15" s="419">
        <v>108.7</v>
      </c>
      <c r="G15" s="139">
        <v>93.6</v>
      </c>
      <c r="H15" s="147"/>
    </row>
    <row r="16" spans="1:8" ht="26.4" x14ac:dyDescent="0.25">
      <c r="A16" s="51" t="s">
        <v>81</v>
      </c>
      <c r="B16" s="417">
        <v>71002</v>
      </c>
      <c r="C16" s="64">
        <v>129.80000000000001</v>
      </c>
      <c r="D16" s="334">
        <v>115.9</v>
      </c>
      <c r="E16" s="420">
        <v>60641</v>
      </c>
      <c r="F16" s="419">
        <v>111.6</v>
      </c>
      <c r="G16" s="139">
        <v>49.6</v>
      </c>
      <c r="H16" s="147"/>
    </row>
    <row r="17" spans="1:8" x14ac:dyDescent="0.25">
      <c r="A17" s="320" t="s">
        <v>82</v>
      </c>
      <c r="B17" s="417">
        <v>31647</v>
      </c>
      <c r="C17" s="64">
        <v>116.6</v>
      </c>
      <c r="D17" s="334">
        <v>119</v>
      </c>
      <c r="E17" s="420">
        <v>35135</v>
      </c>
      <c r="F17" s="419">
        <v>82.8</v>
      </c>
      <c r="G17" s="139">
        <v>28.7</v>
      </c>
      <c r="H17" s="147"/>
    </row>
    <row r="18" spans="1:8" ht="39.6" x14ac:dyDescent="0.25">
      <c r="A18" s="51" t="s">
        <v>85</v>
      </c>
      <c r="B18" s="417">
        <v>59144</v>
      </c>
      <c r="C18" s="64">
        <v>101.8</v>
      </c>
      <c r="D18" s="334">
        <v>110.8</v>
      </c>
      <c r="E18" s="420">
        <v>59157</v>
      </c>
      <c r="F18" s="419">
        <v>137.69999999999999</v>
      </c>
      <c r="G18" s="139">
        <v>48.4</v>
      </c>
      <c r="H18" s="147"/>
    </row>
    <row r="19" spans="1:8" ht="27.75" customHeight="1" x14ac:dyDescent="0.25">
      <c r="A19" s="51" t="s">
        <v>86</v>
      </c>
      <c r="B19" s="454">
        <v>212769</v>
      </c>
      <c r="C19" s="505">
        <v>145.30000000000001</v>
      </c>
      <c r="D19" s="334">
        <v>128.19999999999999</v>
      </c>
      <c r="E19" s="420">
        <v>172710</v>
      </c>
      <c r="F19" s="419">
        <v>110.4</v>
      </c>
      <c r="G19" s="139">
        <v>141.30000000000001</v>
      </c>
      <c r="H19" s="147"/>
    </row>
    <row r="20" spans="1:8" ht="37.5" customHeight="1" x14ac:dyDescent="0.25">
      <c r="A20" s="51" t="s">
        <v>87</v>
      </c>
      <c r="B20" s="454">
        <v>83738</v>
      </c>
      <c r="C20" s="505">
        <v>119.5</v>
      </c>
      <c r="D20" s="334">
        <v>140.19999999999999</v>
      </c>
      <c r="E20" s="420">
        <v>79806</v>
      </c>
      <c r="F20" s="419">
        <v>131.30000000000001</v>
      </c>
      <c r="G20" s="139">
        <v>65.3</v>
      </c>
      <c r="H20" s="147"/>
    </row>
    <row r="21" spans="1:8" ht="39.75" customHeight="1" x14ac:dyDescent="0.25">
      <c r="A21" s="181" t="s">
        <v>90</v>
      </c>
      <c r="B21" s="454">
        <v>88128</v>
      </c>
      <c r="C21" s="505">
        <v>139.19999999999999</v>
      </c>
      <c r="D21" s="334">
        <v>198.4</v>
      </c>
      <c r="E21" s="420">
        <v>72359</v>
      </c>
      <c r="F21" s="419">
        <v>180.4</v>
      </c>
      <c r="G21" s="139">
        <v>59.2</v>
      </c>
      <c r="H21" s="147"/>
    </row>
    <row r="22" spans="1:8" ht="40.5" customHeight="1" x14ac:dyDescent="0.25">
      <c r="A22" s="51" t="s">
        <v>91</v>
      </c>
      <c r="B22" s="454">
        <v>146122</v>
      </c>
      <c r="C22" s="505">
        <v>131.80000000000001</v>
      </c>
      <c r="D22" s="334">
        <v>98.7</v>
      </c>
      <c r="E22" s="420">
        <v>124929</v>
      </c>
      <c r="F22" s="401">
        <v>103</v>
      </c>
      <c r="G22" s="139">
        <v>102.2</v>
      </c>
      <c r="H22" s="147"/>
    </row>
    <row r="23" spans="1:8" ht="42.75" customHeight="1" x14ac:dyDescent="0.25">
      <c r="A23" s="51" t="s">
        <v>92</v>
      </c>
      <c r="B23" s="454">
        <v>86222</v>
      </c>
      <c r="C23" s="505">
        <v>112.5</v>
      </c>
      <c r="D23" s="334">
        <v>106.3</v>
      </c>
      <c r="E23" s="420">
        <v>85760</v>
      </c>
      <c r="F23" s="419">
        <v>125.6</v>
      </c>
      <c r="G23" s="139">
        <v>70.2</v>
      </c>
      <c r="H23" s="147"/>
    </row>
    <row r="24" spans="1:8" ht="26.4" x14ac:dyDescent="0.25">
      <c r="A24" s="51" t="s">
        <v>94</v>
      </c>
      <c r="B24" s="454">
        <v>105224</v>
      </c>
      <c r="C24" s="505">
        <v>99.8</v>
      </c>
      <c r="D24" s="334">
        <v>105.5</v>
      </c>
      <c r="E24" s="420">
        <v>102815</v>
      </c>
      <c r="F24" s="419">
        <v>105.2</v>
      </c>
      <c r="G24" s="139">
        <v>84.1</v>
      </c>
      <c r="H24" s="147"/>
    </row>
    <row r="25" spans="1:8" ht="39.6" x14ac:dyDescent="0.25">
      <c r="A25" s="27" t="s">
        <v>220</v>
      </c>
      <c r="B25" s="454">
        <v>130265</v>
      </c>
      <c r="C25" s="505">
        <v>125.1</v>
      </c>
      <c r="D25" s="334">
        <v>116.9</v>
      </c>
      <c r="E25" s="420">
        <v>113992</v>
      </c>
      <c r="F25" s="401">
        <v>109</v>
      </c>
      <c r="G25" s="139">
        <v>93.3</v>
      </c>
      <c r="H25" s="147"/>
    </row>
    <row r="26" spans="1:8" ht="52.8" x14ac:dyDescent="0.25">
      <c r="A26" s="27" t="s">
        <v>221</v>
      </c>
      <c r="B26" s="454">
        <v>89954</v>
      </c>
      <c r="C26" s="505">
        <v>111</v>
      </c>
      <c r="D26" s="334">
        <v>100.9</v>
      </c>
      <c r="E26" s="420">
        <v>85748</v>
      </c>
      <c r="F26" s="419">
        <v>101.8</v>
      </c>
      <c r="G26" s="139">
        <v>70.2</v>
      </c>
      <c r="H26" s="147"/>
    </row>
    <row r="27" spans="1:8" x14ac:dyDescent="0.25">
      <c r="A27" s="27" t="s">
        <v>240</v>
      </c>
      <c r="B27" s="454">
        <v>98422</v>
      </c>
      <c r="C27" s="505">
        <v>112.3</v>
      </c>
      <c r="D27" s="334">
        <v>125.3</v>
      </c>
      <c r="E27" s="420">
        <v>90109</v>
      </c>
      <c r="F27" s="419">
        <v>124.5</v>
      </c>
      <c r="G27" s="139">
        <v>73.7</v>
      </c>
      <c r="H27" s="147"/>
    </row>
    <row r="28" spans="1:8" ht="39.6" x14ac:dyDescent="0.25">
      <c r="A28" s="27" t="s">
        <v>241</v>
      </c>
      <c r="B28" s="454">
        <v>68044</v>
      </c>
      <c r="C28" s="505">
        <v>109</v>
      </c>
      <c r="D28" s="334">
        <v>113.2</v>
      </c>
      <c r="E28" s="420">
        <v>65761</v>
      </c>
      <c r="F28" s="419">
        <v>112.2</v>
      </c>
      <c r="G28" s="139">
        <v>53.8</v>
      </c>
      <c r="H28" s="147"/>
    </row>
    <row r="29" spans="1:8" ht="39" customHeight="1" x14ac:dyDescent="0.25">
      <c r="A29" s="51" t="s">
        <v>261</v>
      </c>
      <c r="B29" s="454">
        <v>88713</v>
      </c>
      <c r="C29" s="505">
        <v>105.2</v>
      </c>
      <c r="D29" s="334">
        <v>118.3</v>
      </c>
      <c r="E29" s="420">
        <v>85402</v>
      </c>
      <c r="F29" s="419">
        <v>119.7</v>
      </c>
      <c r="G29" s="139">
        <v>69.900000000000006</v>
      </c>
      <c r="H29" s="147"/>
    </row>
    <row r="30" spans="1:8" ht="39.6" x14ac:dyDescent="0.25">
      <c r="A30" s="51" t="s">
        <v>262</v>
      </c>
      <c r="B30" s="454">
        <v>61374</v>
      </c>
      <c r="C30" s="505">
        <v>113.4</v>
      </c>
      <c r="D30" s="334">
        <v>113.7</v>
      </c>
      <c r="E30" s="420">
        <v>59292</v>
      </c>
      <c r="F30" s="419">
        <v>108.7</v>
      </c>
      <c r="G30" s="139">
        <v>48.5</v>
      </c>
      <c r="H30" s="147"/>
    </row>
    <row r="31" spans="1:8" x14ac:dyDescent="0.25">
      <c r="A31" s="27" t="s">
        <v>242</v>
      </c>
      <c r="B31" s="454">
        <v>125902</v>
      </c>
      <c r="C31" s="505">
        <v>104</v>
      </c>
      <c r="D31" s="334">
        <v>108.7</v>
      </c>
      <c r="E31" s="420">
        <v>123739</v>
      </c>
      <c r="F31" s="419">
        <v>105.7</v>
      </c>
      <c r="G31" s="139">
        <v>101.2</v>
      </c>
      <c r="H31" s="147"/>
    </row>
    <row r="32" spans="1:8" ht="26.4" x14ac:dyDescent="0.25">
      <c r="A32" s="51" t="s">
        <v>263</v>
      </c>
      <c r="B32" s="454">
        <v>132802</v>
      </c>
      <c r="C32" s="505">
        <v>101.3</v>
      </c>
      <c r="D32" s="334">
        <v>108.2</v>
      </c>
      <c r="E32" s="420">
        <v>132189</v>
      </c>
      <c r="F32" s="419">
        <v>107.9</v>
      </c>
      <c r="G32" s="139">
        <v>108.2</v>
      </c>
      <c r="H32" s="147"/>
    </row>
    <row r="33" spans="1:8" ht="26.4" x14ac:dyDescent="0.25">
      <c r="A33" s="51" t="s">
        <v>264</v>
      </c>
      <c r="B33" s="454">
        <v>52993</v>
      </c>
      <c r="C33" s="505">
        <v>101.8</v>
      </c>
      <c r="D33" s="334">
        <v>107.9</v>
      </c>
      <c r="E33" s="420">
        <v>48022</v>
      </c>
      <c r="F33" s="401">
        <v>103</v>
      </c>
      <c r="G33" s="139">
        <v>39.299999999999997</v>
      </c>
      <c r="H33" s="147"/>
    </row>
    <row r="34" spans="1:8" ht="26.4" x14ac:dyDescent="0.25">
      <c r="A34" s="51" t="s">
        <v>265</v>
      </c>
      <c r="B34" s="454">
        <v>137311</v>
      </c>
      <c r="C34" s="505">
        <v>99.4</v>
      </c>
      <c r="D34" s="334">
        <v>99.8</v>
      </c>
      <c r="E34" s="420">
        <v>142696</v>
      </c>
      <c r="F34" s="419">
        <v>80.8</v>
      </c>
      <c r="G34" s="139">
        <v>116.8</v>
      </c>
      <c r="H34" s="147"/>
    </row>
    <row r="35" spans="1:8" ht="39.6" x14ac:dyDescent="0.25">
      <c r="A35" s="51" t="s">
        <v>266</v>
      </c>
      <c r="B35" s="454">
        <v>115434</v>
      </c>
      <c r="C35" s="505">
        <v>115</v>
      </c>
      <c r="D35" s="334">
        <v>111.9</v>
      </c>
      <c r="E35" s="420">
        <v>107102</v>
      </c>
      <c r="F35" s="419">
        <v>105.5</v>
      </c>
      <c r="G35" s="139">
        <v>87.6</v>
      </c>
      <c r="H35" s="147"/>
    </row>
    <row r="36" spans="1:8" ht="26.4" x14ac:dyDescent="0.25">
      <c r="A36" s="51" t="s">
        <v>267</v>
      </c>
      <c r="B36" s="454">
        <v>45645</v>
      </c>
      <c r="C36" s="505">
        <v>101.3</v>
      </c>
      <c r="D36" s="334">
        <v>112.8</v>
      </c>
      <c r="E36" s="420">
        <v>50101</v>
      </c>
      <c r="F36" s="419">
        <v>112.9</v>
      </c>
      <c r="G36" s="139">
        <v>41</v>
      </c>
      <c r="H36" s="147"/>
    </row>
    <row r="37" spans="1:8" ht="33" customHeight="1" x14ac:dyDescent="0.25">
      <c r="A37" s="27" t="s">
        <v>243</v>
      </c>
      <c r="B37" s="454">
        <v>61704</v>
      </c>
      <c r="C37" s="505">
        <v>104.6</v>
      </c>
      <c r="D37" s="334">
        <v>108.3</v>
      </c>
      <c r="E37" s="420">
        <v>60914</v>
      </c>
      <c r="F37" s="419">
        <v>107.7</v>
      </c>
      <c r="G37" s="139">
        <v>49.8</v>
      </c>
      <c r="H37" s="147"/>
    </row>
    <row r="38" spans="1:8" ht="26.4" x14ac:dyDescent="0.25">
      <c r="A38" s="27" t="s">
        <v>244</v>
      </c>
      <c r="B38" s="454">
        <v>126429</v>
      </c>
      <c r="C38" s="505">
        <v>99.4</v>
      </c>
      <c r="D38" s="334">
        <v>105.3</v>
      </c>
      <c r="E38" s="420">
        <v>126968</v>
      </c>
      <c r="F38" s="419">
        <v>107.9</v>
      </c>
      <c r="G38" s="139">
        <v>103.9</v>
      </c>
      <c r="H38" s="147"/>
    </row>
    <row r="39" spans="1:8" ht="26.4" x14ac:dyDescent="0.25">
      <c r="A39" s="27" t="s">
        <v>268</v>
      </c>
      <c r="B39" s="454">
        <v>152694</v>
      </c>
      <c r="C39" s="505">
        <v>128.69999999999999</v>
      </c>
      <c r="D39" s="334">
        <v>123</v>
      </c>
      <c r="E39" s="420">
        <v>122350</v>
      </c>
      <c r="F39" s="419">
        <v>109.6</v>
      </c>
      <c r="G39" s="139">
        <v>100.1</v>
      </c>
      <c r="H39" s="147"/>
    </row>
    <row r="40" spans="1:8" ht="26.4" x14ac:dyDescent="0.25">
      <c r="A40" s="27" t="s">
        <v>245</v>
      </c>
      <c r="B40" s="454">
        <v>88471</v>
      </c>
      <c r="C40" s="505">
        <v>95.1</v>
      </c>
      <c r="D40" s="334">
        <v>105.5</v>
      </c>
      <c r="E40" s="420">
        <v>93492</v>
      </c>
      <c r="F40" s="419">
        <v>105.4</v>
      </c>
      <c r="G40" s="139">
        <v>76.5</v>
      </c>
      <c r="H40" s="147"/>
    </row>
    <row r="41" spans="1:8" ht="39.6" x14ac:dyDescent="0.25">
      <c r="A41" s="27" t="s">
        <v>246</v>
      </c>
      <c r="B41" s="454">
        <v>135322</v>
      </c>
      <c r="C41" s="505">
        <v>96.1</v>
      </c>
      <c r="D41" s="334">
        <v>111.5</v>
      </c>
      <c r="E41" s="420">
        <v>135708</v>
      </c>
      <c r="F41" s="419">
        <v>108.1</v>
      </c>
      <c r="G41" s="139">
        <v>111</v>
      </c>
      <c r="H41" s="147"/>
    </row>
    <row r="42" spans="1:8" ht="26.4" x14ac:dyDescent="0.25">
      <c r="A42" s="319" t="s">
        <v>269</v>
      </c>
      <c r="B42" s="454">
        <v>123833</v>
      </c>
      <c r="C42" s="505">
        <v>99.6</v>
      </c>
      <c r="D42" s="334">
        <v>101.9</v>
      </c>
      <c r="E42" s="420">
        <v>109705</v>
      </c>
      <c r="F42" s="419">
        <v>99.1</v>
      </c>
      <c r="G42" s="139">
        <v>89.8</v>
      </c>
      <c r="H42" s="147"/>
    </row>
    <row r="43" spans="1:8" ht="39.6" x14ac:dyDescent="0.25">
      <c r="A43" s="262" t="s">
        <v>254</v>
      </c>
      <c r="B43" s="454">
        <v>111299</v>
      </c>
      <c r="C43" s="505">
        <v>69.3</v>
      </c>
      <c r="D43" s="334">
        <v>87.3</v>
      </c>
      <c r="E43" s="420">
        <v>126307</v>
      </c>
      <c r="F43" s="419">
        <v>99.5</v>
      </c>
      <c r="G43" s="139">
        <v>103.3</v>
      </c>
      <c r="H43" s="147"/>
    </row>
    <row r="44" spans="1:8" ht="52.5" customHeight="1" x14ac:dyDescent="0.25">
      <c r="A44" s="27" t="s">
        <v>270</v>
      </c>
      <c r="B44" s="454">
        <v>162380</v>
      </c>
      <c r="C44" s="505">
        <v>137.30000000000001</v>
      </c>
      <c r="D44" s="334">
        <v>155.30000000000001</v>
      </c>
      <c r="E44" s="420">
        <v>132415</v>
      </c>
      <c r="F44" s="401">
        <v>119</v>
      </c>
      <c r="G44" s="139">
        <v>108.3</v>
      </c>
      <c r="H44" s="147"/>
    </row>
    <row r="45" spans="1:8" x14ac:dyDescent="0.25">
      <c r="A45" s="27" t="s">
        <v>255</v>
      </c>
      <c r="B45" s="454">
        <v>86314</v>
      </c>
      <c r="C45" s="505">
        <v>106.9</v>
      </c>
      <c r="D45" s="334">
        <v>107</v>
      </c>
      <c r="E45" s="420">
        <v>82558</v>
      </c>
      <c r="F45" s="419">
        <v>104.5</v>
      </c>
      <c r="G45" s="139">
        <v>67.599999999999994</v>
      </c>
      <c r="H45" s="147"/>
    </row>
    <row r="46" spans="1:8" ht="40.5" customHeight="1" x14ac:dyDescent="0.25">
      <c r="A46" s="27" t="s">
        <v>247</v>
      </c>
      <c r="B46" s="417">
        <v>126837</v>
      </c>
      <c r="C46" s="505">
        <v>105.9</v>
      </c>
      <c r="D46" s="334">
        <v>100.4</v>
      </c>
      <c r="E46" s="420">
        <v>125332</v>
      </c>
      <c r="F46" s="419">
        <v>96.9</v>
      </c>
      <c r="G46" s="139">
        <v>102.5</v>
      </c>
      <c r="H46" s="147"/>
    </row>
    <row r="47" spans="1:8" ht="39.6" x14ac:dyDescent="0.25">
      <c r="A47" s="33" t="s">
        <v>271</v>
      </c>
      <c r="B47" s="421">
        <v>101258</v>
      </c>
      <c r="C47" s="422">
        <v>114.5</v>
      </c>
      <c r="D47" s="423">
        <v>111.7</v>
      </c>
      <c r="E47" s="424">
        <v>93908</v>
      </c>
      <c r="F47" s="425">
        <v>107.4</v>
      </c>
      <c r="G47" s="426">
        <v>76.8</v>
      </c>
      <c r="H47" s="147"/>
    </row>
    <row r="50" spans="1:7" ht="13.8" x14ac:dyDescent="0.25">
      <c r="A50" s="68"/>
      <c r="B50" s="19"/>
      <c r="C50" s="19"/>
      <c r="D50" s="19"/>
      <c r="E50" s="19"/>
      <c r="F50" s="19"/>
      <c r="G50" s="19"/>
    </row>
  </sheetData>
  <mergeCells count="5">
    <mergeCell ref="A1:G1"/>
    <mergeCell ref="B3:D3"/>
    <mergeCell ref="E3:G3"/>
    <mergeCell ref="C4:D4"/>
    <mergeCell ref="F4:G4"/>
  </mergeCells>
  <pageMargins left="0.7" right="0.7" top="0.75" bottom="0.75" header="0.3" footer="0.3"/>
  <pageSetup paperSize="9" fitToHeight="0" orientation="portrait" r:id="rId1"/>
  <headerFooter>
    <oddHeader>&amp;C&amp;"Arial,полужирный"&amp;K00-034УРОВЕНЬ ЖИЗНИ НАСЕЛЕНИЯ</oddHeader>
    <oddFooter>&amp;C&amp;"Arial,курсив"&amp;K00-043Социально-экономическое положение Ямало-Ненецкого автономного округа 04'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Normal="100" workbookViewId="0">
      <selection activeCell="H29" sqref="H29"/>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41.25" customHeight="1" x14ac:dyDescent="0.25">
      <c r="A1" s="542" t="s">
        <v>272</v>
      </c>
      <c r="B1" s="542"/>
      <c r="C1" s="542"/>
      <c r="D1" s="542"/>
      <c r="E1" s="542"/>
      <c r="F1" s="542"/>
      <c r="G1" s="542"/>
      <c r="H1" s="542"/>
      <c r="I1" s="19"/>
      <c r="M1" s="121"/>
    </row>
    <row r="2" spans="1:13" ht="12.75" x14ac:dyDescent="0.2">
      <c r="A2" s="73"/>
      <c r="B2" s="19"/>
      <c r="C2" s="19"/>
      <c r="D2" s="19"/>
      <c r="E2" s="19"/>
      <c r="F2" s="19"/>
      <c r="G2" s="19"/>
      <c r="H2" s="19"/>
      <c r="I2" s="19"/>
    </row>
    <row r="3" spans="1:13" ht="9.75" customHeight="1" x14ac:dyDescent="0.25">
      <c r="A3" s="571" t="s">
        <v>273</v>
      </c>
      <c r="B3" s="571"/>
      <c r="C3" s="571"/>
      <c r="D3" s="571"/>
      <c r="E3" s="571"/>
      <c r="F3" s="571"/>
      <c r="G3" s="571"/>
      <c r="H3" s="571"/>
      <c r="I3" s="19"/>
    </row>
    <row r="4" spans="1:13" ht="13.2" customHeight="1" x14ac:dyDescent="0.25">
      <c r="A4" s="537"/>
      <c r="B4" s="584" t="s">
        <v>276</v>
      </c>
      <c r="C4" s="585"/>
      <c r="D4" s="564" t="s">
        <v>274</v>
      </c>
      <c r="E4" s="568"/>
      <c r="F4" s="568"/>
      <c r="G4" s="565"/>
      <c r="H4" s="297" t="s">
        <v>278</v>
      </c>
      <c r="I4" s="131"/>
    </row>
    <row r="5" spans="1:13" ht="13.5" customHeight="1" x14ac:dyDescent="0.25">
      <c r="A5" s="567"/>
      <c r="B5" s="586" t="s">
        <v>277</v>
      </c>
      <c r="C5" s="535"/>
      <c r="D5" s="587" t="s">
        <v>565</v>
      </c>
      <c r="E5" s="588"/>
      <c r="F5" s="589" t="s">
        <v>286</v>
      </c>
      <c r="G5" s="588"/>
      <c r="H5" s="75" t="s">
        <v>279</v>
      </c>
      <c r="I5" s="131"/>
    </row>
    <row r="6" spans="1:13" ht="15" customHeight="1" x14ac:dyDescent="0.25">
      <c r="A6" s="567"/>
      <c r="B6" s="300" t="s">
        <v>47</v>
      </c>
      <c r="C6" s="301" t="s">
        <v>147</v>
      </c>
      <c r="D6" s="587" t="s">
        <v>567</v>
      </c>
      <c r="E6" s="588"/>
      <c r="F6" s="589" t="s">
        <v>287</v>
      </c>
      <c r="G6" s="588"/>
      <c r="H6" s="75" t="s">
        <v>280</v>
      </c>
      <c r="I6" s="131"/>
    </row>
    <row r="7" spans="1:13" ht="12" customHeight="1" x14ac:dyDescent="0.25">
      <c r="A7" s="567"/>
      <c r="B7" s="590"/>
      <c r="C7" s="75" t="s">
        <v>284</v>
      </c>
      <c r="D7" s="586" t="s">
        <v>566</v>
      </c>
      <c r="E7" s="535"/>
      <c r="F7" s="591" t="s">
        <v>283</v>
      </c>
      <c r="G7" s="592"/>
      <c r="H7" s="75" t="s">
        <v>281</v>
      </c>
      <c r="I7" s="131"/>
    </row>
    <row r="8" spans="1:13" ht="54" customHeight="1" x14ac:dyDescent="0.25">
      <c r="A8" s="538"/>
      <c r="B8" s="540"/>
      <c r="C8" s="298" t="s">
        <v>285</v>
      </c>
      <c r="D8" s="296" t="s">
        <v>47</v>
      </c>
      <c r="E8" s="298" t="s">
        <v>275</v>
      </c>
      <c r="F8" s="296" t="s">
        <v>47</v>
      </c>
      <c r="G8" s="298" t="s">
        <v>275</v>
      </c>
      <c r="H8" s="298" t="s">
        <v>282</v>
      </c>
      <c r="I8" s="131"/>
    </row>
    <row r="9" spans="1:13" ht="14.4" x14ac:dyDescent="0.25">
      <c r="A9" s="299" t="s">
        <v>546</v>
      </c>
      <c r="B9" s="104"/>
      <c r="C9" s="299"/>
      <c r="D9" s="299"/>
      <c r="E9" s="299"/>
      <c r="F9" s="299"/>
      <c r="G9" s="299"/>
      <c r="H9" s="100"/>
      <c r="I9" s="131"/>
    </row>
    <row r="10" spans="1:13" ht="19.5" customHeight="1" x14ac:dyDescent="0.25">
      <c r="A10" s="16" t="s">
        <v>61</v>
      </c>
      <c r="B10" s="142" t="s">
        <v>532</v>
      </c>
      <c r="C10" s="142" t="s">
        <v>532</v>
      </c>
      <c r="D10" s="142" t="s">
        <v>532</v>
      </c>
      <c r="E10" s="142" t="s">
        <v>532</v>
      </c>
      <c r="F10" s="142" t="s">
        <v>532</v>
      </c>
      <c r="G10" s="142" t="s">
        <v>532</v>
      </c>
      <c r="H10" s="142" t="s">
        <v>532</v>
      </c>
      <c r="I10" s="131"/>
    </row>
    <row r="11" spans="1:13" ht="14.4" x14ac:dyDescent="0.25">
      <c r="A11" s="16" t="s">
        <v>62</v>
      </c>
      <c r="B11" s="142" t="s">
        <v>532</v>
      </c>
      <c r="C11" s="142" t="s">
        <v>532</v>
      </c>
      <c r="D11" s="142" t="s">
        <v>532</v>
      </c>
      <c r="E11" s="142" t="s">
        <v>532</v>
      </c>
      <c r="F11" s="142" t="s">
        <v>532</v>
      </c>
      <c r="G11" s="142" t="s">
        <v>532</v>
      </c>
      <c r="H11" s="142" t="s">
        <v>532</v>
      </c>
      <c r="I11" s="131"/>
    </row>
    <row r="12" spans="1:13" ht="14.4" x14ac:dyDescent="0.25">
      <c r="A12" s="16" t="s">
        <v>63</v>
      </c>
      <c r="B12" s="142" t="s">
        <v>532</v>
      </c>
      <c r="C12" s="142" t="s">
        <v>532</v>
      </c>
      <c r="D12" s="142" t="s">
        <v>532</v>
      </c>
      <c r="E12" s="142" t="s">
        <v>532</v>
      </c>
      <c r="F12" s="142" t="s">
        <v>532</v>
      </c>
      <c r="G12" s="142" t="s">
        <v>532</v>
      </c>
      <c r="H12" s="142" t="s">
        <v>532</v>
      </c>
      <c r="I12" s="131"/>
    </row>
    <row r="13" spans="1:13" ht="14.4" x14ac:dyDescent="0.25">
      <c r="A13" s="16" t="s">
        <v>65</v>
      </c>
      <c r="B13" s="142" t="s">
        <v>532</v>
      </c>
      <c r="C13" s="142" t="s">
        <v>532</v>
      </c>
      <c r="D13" s="142" t="s">
        <v>532</v>
      </c>
      <c r="E13" s="142" t="s">
        <v>532</v>
      </c>
      <c r="F13" s="142" t="s">
        <v>532</v>
      </c>
      <c r="G13" s="142" t="s">
        <v>532</v>
      </c>
      <c r="H13" s="142" t="s">
        <v>532</v>
      </c>
      <c r="I13" s="131"/>
    </row>
    <row r="14" spans="1:13" ht="14.4" x14ac:dyDescent="0.25">
      <c r="A14" s="16" t="s">
        <v>66</v>
      </c>
      <c r="B14" s="142" t="s">
        <v>532</v>
      </c>
      <c r="C14" s="142" t="s">
        <v>532</v>
      </c>
      <c r="D14" s="142" t="s">
        <v>532</v>
      </c>
      <c r="E14" s="142" t="s">
        <v>532</v>
      </c>
      <c r="F14" s="142" t="s">
        <v>532</v>
      </c>
      <c r="G14" s="142" t="s">
        <v>532</v>
      </c>
      <c r="H14" s="142" t="s">
        <v>532</v>
      </c>
      <c r="I14" s="131"/>
    </row>
    <row r="15" spans="1:13" ht="14.4" x14ac:dyDescent="0.25">
      <c r="A15" s="24" t="s">
        <v>43</v>
      </c>
      <c r="B15" s="53"/>
      <c r="C15" s="24"/>
      <c r="D15" s="24"/>
      <c r="E15" s="24"/>
      <c r="F15" s="24"/>
      <c r="G15" s="24"/>
      <c r="H15" s="101"/>
      <c r="I15" s="131"/>
    </row>
    <row r="16" spans="1:13" ht="14.4" x14ac:dyDescent="0.25">
      <c r="A16" s="16" t="s">
        <v>61</v>
      </c>
      <c r="B16" s="142" t="s">
        <v>532</v>
      </c>
      <c r="C16" s="142" t="s">
        <v>532</v>
      </c>
      <c r="D16" s="142" t="s">
        <v>532</v>
      </c>
      <c r="E16" s="142" t="s">
        <v>532</v>
      </c>
      <c r="F16" s="142" t="s">
        <v>532</v>
      </c>
      <c r="G16" s="142" t="s">
        <v>532</v>
      </c>
      <c r="H16" s="142" t="s">
        <v>532</v>
      </c>
      <c r="I16" s="131"/>
    </row>
    <row r="17" spans="1:9" ht="14.4" x14ac:dyDescent="0.25">
      <c r="A17" s="16" t="s">
        <v>62</v>
      </c>
      <c r="B17" s="142" t="s">
        <v>532</v>
      </c>
      <c r="C17" s="142" t="s">
        <v>532</v>
      </c>
      <c r="D17" s="142" t="s">
        <v>532</v>
      </c>
      <c r="E17" s="142" t="s">
        <v>532</v>
      </c>
      <c r="F17" s="142" t="s">
        <v>532</v>
      </c>
      <c r="G17" s="142" t="s">
        <v>532</v>
      </c>
      <c r="H17" s="142" t="s">
        <v>532</v>
      </c>
      <c r="I17" s="131"/>
    </row>
    <row r="18" spans="1:9" ht="14.4" x14ac:dyDescent="0.25">
      <c r="A18" s="16" t="s">
        <v>63</v>
      </c>
      <c r="B18" s="142" t="s">
        <v>532</v>
      </c>
      <c r="C18" s="142" t="s">
        <v>532</v>
      </c>
      <c r="D18" s="142" t="s">
        <v>532</v>
      </c>
      <c r="E18" s="142" t="s">
        <v>532</v>
      </c>
      <c r="F18" s="142" t="s">
        <v>532</v>
      </c>
      <c r="G18" s="142" t="s">
        <v>532</v>
      </c>
      <c r="H18" s="142" t="s">
        <v>532</v>
      </c>
      <c r="I18" s="131"/>
    </row>
    <row r="19" spans="1:9" ht="14.4" x14ac:dyDescent="0.25">
      <c r="A19" s="16" t="s">
        <v>65</v>
      </c>
      <c r="B19" s="142" t="s">
        <v>532</v>
      </c>
      <c r="C19" s="142" t="s">
        <v>532</v>
      </c>
      <c r="D19" s="142" t="s">
        <v>532</v>
      </c>
      <c r="E19" s="142" t="s">
        <v>532</v>
      </c>
      <c r="F19" s="142" t="s">
        <v>532</v>
      </c>
      <c r="G19" s="142" t="s">
        <v>532</v>
      </c>
      <c r="H19" s="142" t="s">
        <v>532</v>
      </c>
      <c r="I19" s="131"/>
    </row>
    <row r="20" spans="1:9" ht="14.4" x14ac:dyDescent="0.25">
      <c r="A20" s="16" t="s">
        <v>66</v>
      </c>
      <c r="B20" s="142" t="s">
        <v>532</v>
      </c>
      <c r="C20" s="142" t="s">
        <v>532</v>
      </c>
      <c r="D20" s="142" t="s">
        <v>532</v>
      </c>
      <c r="E20" s="142" t="s">
        <v>532</v>
      </c>
      <c r="F20" s="142" t="s">
        <v>532</v>
      </c>
      <c r="G20" s="142" t="s">
        <v>532</v>
      </c>
      <c r="H20" s="142" t="s">
        <v>532</v>
      </c>
      <c r="I20" s="131"/>
    </row>
    <row r="21" spans="1:9" ht="14.4" x14ac:dyDescent="0.25">
      <c r="A21" s="16" t="s">
        <v>67</v>
      </c>
      <c r="B21" s="142" t="s">
        <v>532</v>
      </c>
      <c r="C21" s="142" t="s">
        <v>532</v>
      </c>
      <c r="D21" s="142" t="s">
        <v>532</v>
      </c>
      <c r="E21" s="142" t="s">
        <v>532</v>
      </c>
      <c r="F21" s="142" t="s">
        <v>532</v>
      </c>
      <c r="G21" s="142" t="s">
        <v>532</v>
      </c>
      <c r="H21" s="142" t="s">
        <v>532</v>
      </c>
      <c r="I21" s="131"/>
    </row>
    <row r="22" spans="1:9" ht="14.4" x14ac:dyDescent="0.25">
      <c r="A22" s="16" t="s">
        <v>69</v>
      </c>
      <c r="B22" s="142" t="s">
        <v>532</v>
      </c>
      <c r="C22" s="142" t="s">
        <v>532</v>
      </c>
      <c r="D22" s="142" t="s">
        <v>532</v>
      </c>
      <c r="E22" s="142" t="s">
        <v>532</v>
      </c>
      <c r="F22" s="142" t="s">
        <v>532</v>
      </c>
      <c r="G22" s="142" t="s">
        <v>532</v>
      </c>
      <c r="H22" s="142" t="s">
        <v>532</v>
      </c>
      <c r="I22" s="131"/>
    </row>
    <row r="23" spans="1:9" ht="14.4" x14ac:dyDescent="0.25">
      <c r="A23" s="16" t="s">
        <v>42</v>
      </c>
      <c r="B23" s="142" t="s">
        <v>532</v>
      </c>
      <c r="C23" s="142" t="s">
        <v>532</v>
      </c>
      <c r="D23" s="142" t="s">
        <v>532</v>
      </c>
      <c r="E23" s="142" t="s">
        <v>532</v>
      </c>
      <c r="F23" s="142" t="s">
        <v>532</v>
      </c>
      <c r="G23" s="142" t="s">
        <v>532</v>
      </c>
      <c r="H23" s="142" t="s">
        <v>532</v>
      </c>
      <c r="I23" s="131"/>
    </row>
    <row r="24" spans="1:9" ht="14.4" x14ac:dyDescent="0.25">
      <c r="A24" s="16" t="s">
        <v>70</v>
      </c>
      <c r="B24" s="142" t="s">
        <v>532</v>
      </c>
      <c r="C24" s="142" t="s">
        <v>532</v>
      </c>
      <c r="D24" s="142" t="s">
        <v>532</v>
      </c>
      <c r="E24" s="142" t="s">
        <v>532</v>
      </c>
      <c r="F24" s="142" t="s">
        <v>532</v>
      </c>
      <c r="G24" s="142" t="s">
        <v>532</v>
      </c>
      <c r="H24" s="142" t="s">
        <v>532</v>
      </c>
      <c r="I24" s="131"/>
    </row>
    <row r="25" spans="1:9" ht="14.4" x14ac:dyDescent="0.25">
      <c r="A25" s="16" t="s">
        <v>72</v>
      </c>
      <c r="B25" s="142" t="s">
        <v>532</v>
      </c>
      <c r="C25" s="142" t="s">
        <v>532</v>
      </c>
      <c r="D25" s="142" t="s">
        <v>532</v>
      </c>
      <c r="E25" s="142" t="s">
        <v>532</v>
      </c>
      <c r="F25" s="142" t="s">
        <v>532</v>
      </c>
      <c r="G25" s="142" t="s">
        <v>532</v>
      </c>
      <c r="H25" s="142" t="s">
        <v>532</v>
      </c>
      <c r="I25" s="131"/>
    </row>
    <row r="26" spans="1:9" ht="14.4" x14ac:dyDescent="0.25">
      <c r="A26" s="16" t="s">
        <v>73</v>
      </c>
      <c r="B26" s="142" t="s">
        <v>532</v>
      </c>
      <c r="C26" s="142" t="s">
        <v>532</v>
      </c>
      <c r="D26" s="142" t="s">
        <v>532</v>
      </c>
      <c r="E26" s="142" t="s">
        <v>532</v>
      </c>
      <c r="F26" s="142" t="s">
        <v>532</v>
      </c>
      <c r="G26" s="142" t="s">
        <v>532</v>
      </c>
      <c r="H26" s="142" t="s">
        <v>532</v>
      </c>
      <c r="I26" s="131"/>
    </row>
    <row r="27" spans="1:9" ht="14.4" x14ac:dyDescent="0.25">
      <c r="A27" s="302" t="s">
        <v>74</v>
      </c>
      <c r="B27" s="143" t="s">
        <v>532</v>
      </c>
      <c r="C27" s="143" t="s">
        <v>532</v>
      </c>
      <c r="D27" s="143" t="s">
        <v>532</v>
      </c>
      <c r="E27" s="143" t="s">
        <v>532</v>
      </c>
      <c r="F27" s="143" t="s">
        <v>532</v>
      </c>
      <c r="G27" s="143" t="s">
        <v>532</v>
      </c>
      <c r="H27" s="143" t="s">
        <v>532</v>
      </c>
      <c r="I27" s="131"/>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landscape" r:id="rId1"/>
  <headerFooter>
    <oddHeader>&amp;C&amp;"Arial,полужирный"&amp;K00-034УРОВЕНЬ ЖИЗНИ НАСЕЛЕНИЯ</oddHeader>
    <oddFooter>&amp;C&amp;"Arial,курсив"&amp;K00-043Социально-экономическое положение Ямало-Ненецкого автономного округа 04'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E31" sqref="E31"/>
    </sheetView>
  </sheetViews>
  <sheetFormatPr defaultRowHeight="13.2" x14ac:dyDescent="0.25"/>
  <cols>
    <col min="1" max="1" width="21.33203125" customWidth="1"/>
    <col min="2" max="6" width="13.33203125" customWidth="1"/>
  </cols>
  <sheetData>
    <row r="1" spans="1:8" ht="13.8" x14ac:dyDescent="0.25">
      <c r="A1" s="541" t="s">
        <v>470</v>
      </c>
      <c r="B1" s="541"/>
      <c r="C1" s="541"/>
      <c r="D1" s="541"/>
      <c r="E1" s="541"/>
      <c r="F1" s="541"/>
    </row>
    <row r="3" spans="1:8" ht="16.2" x14ac:dyDescent="0.25">
      <c r="A3" s="541" t="s">
        <v>635</v>
      </c>
      <c r="B3" s="541"/>
      <c r="C3" s="541"/>
      <c r="D3" s="541"/>
      <c r="E3" s="541"/>
      <c r="F3" s="541"/>
    </row>
    <row r="5" spans="1:8" ht="12.75" customHeight="1" x14ac:dyDescent="0.25">
      <c r="A5" s="537"/>
      <c r="B5" s="566" t="s">
        <v>636</v>
      </c>
      <c r="C5" s="564" t="s">
        <v>637</v>
      </c>
      <c r="D5" s="568"/>
      <c r="E5" s="568"/>
      <c r="F5" s="565"/>
    </row>
    <row r="6" spans="1:8" ht="12.75" customHeight="1" x14ac:dyDescent="0.25">
      <c r="A6" s="567"/>
      <c r="B6" s="590"/>
      <c r="C6" s="564" t="s">
        <v>638</v>
      </c>
      <c r="D6" s="565"/>
      <c r="E6" s="564" t="s">
        <v>639</v>
      </c>
      <c r="F6" s="565"/>
    </row>
    <row r="7" spans="1:8" ht="39.6" x14ac:dyDescent="0.25">
      <c r="A7" s="538"/>
      <c r="B7" s="540"/>
      <c r="C7" s="377" t="s">
        <v>640</v>
      </c>
      <c r="D7" s="377" t="s">
        <v>641</v>
      </c>
      <c r="E7" s="377" t="s">
        <v>640</v>
      </c>
      <c r="F7" s="17" t="s">
        <v>641</v>
      </c>
    </row>
    <row r="8" spans="1:8" x14ac:dyDescent="0.25">
      <c r="A8" s="381" t="s">
        <v>546</v>
      </c>
      <c r="B8" s="104"/>
      <c r="C8" s="381"/>
      <c r="D8" s="381"/>
      <c r="E8" s="381"/>
      <c r="F8" s="381"/>
    </row>
    <row r="9" spans="1:8" x14ac:dyDescent="0.25">
      <c r="A9" s="16" t="s">
        <v>63</v>
      </c>
      <c r="B9" s="57">
        <v>314.89999999999998</v>
      </c>
      <c r="C9" s="57">
        <v>309.5</v>
      </c>
      <c r="D9" s="57">
        <v>98.3</v>
      </c>
      <c r="E9" s="57">
        <v>5.5</v>
      </c>
      <c r="F9" s="57">
        <v>1.7</v>
      </c>
    </row>
    <row r="10" spans="1:8" x14ac:dyDescent="0.25">
      <c r="A10" s="24" t="s">
        <v>43</v>
      </c>
      <c r="B10" s="369"/>
      <c r="C10" s="370"/>
      <c r="D10" s="370"/>
      <c r="E10" s="370"/>
      <c r="F10" s="370"/>
      <c r="H10" s="76"/>
    </row>
    <row r="11" spans="1:8" x14ac:dyDescent="0.25">
      <c r="A11" s="16" t="s">
        <v>63</v>
      </c>
      <c r="B11" s="57">
        <v>307</v>
      </c>
      <c r="C11" s="57">
        <v>299.5</v>
      </c>
      <c r="D11" s="57">
        <v>97.6</v>
      </c>
      <c r="E11" s="57">
        <v>7.4</v>
      </c>
      <c r="F11" s="57">
        <v>2.4</v>
      </c>
    </row>
    <row r="12" spans="1:8" x14ac:dyDescent="0.25">
      <c r="A12" s="16" t="s">
        <v>67</v>
      </c>
      <c r="B12" s="57">
        <v>321.8</v>
      </c>
      <c r="C12" s="57">
        <v>314.60000000000002</v>
      </c>
      <c r="D12" s="57">
        <v>97.8</v>
      </c>
      <c r="E12" s="57">
        <v>7.1</v>
      </c>
      <c r="F12" s="57">
        <v>2.2000000000000002</v>
      </c>
    </row>
    <row r="13" spans="1:8" x14ac:dyDescent="0.25">
      <c r="A13" s="16" t="s">
        <v>70</v>
      </c>
      <c r="B13" s="57">
        <v>329.2</v>
      </c>
      <c r="C13" s="57">
        <v>323</v>
      </c>
      <c r="D13" s="57">
        <v>98.1</v>
      </c>
      <c r="E13" s="57">
        <v>6.2</v>
      </c>
      <c r="F13" s="57">
        <v>1.9</v>
      </c>
    </row>
    <row r="14" spans="1:8" x14ac:dyDescent="0.25">
      <c r="A14" s="389" t="s">
        <v>74</v>
      </c>
      <c r="B14" s="371">
        <v>310.2</v>
      </c>
      <c r="C14" s="371">
        <v>304.60000000000002</v>
      </c>
      <c r="D14" s="371">
        <v>98.2</v>
      </c>
      <c r="E14" s="371">
        <v>5.6</v>
      </c>
      <c r="F14" s="371">
        <v>1.8</v>
      </c>
    </row>
    <row r="15" spans="1:8" ht="12.75" x14ac:dyDescent="0.2">
      <c r="A15" s="358"/>
      <c r="B15" s="372"/>
      <c r="C15" s="372"/>
      <c r="D15" s="372"/>
      <c r="E15" s="372"/>
      <c r="F15" s="372"/>
    </row>
    <row r="16" spans="1:8" s="76" customFormat="1" ht="28.2" customHeight="1" x14ac:dyDescent="0.25">
      <c r="A16" s="593" t="s">
        <v>642</v>
      </c>
      <c r="B16" s="593"/>
      <c r="C16" s="593"/>
      <c r="D16" s="593"/>
      <c r="E16" s="593"/>
      <c r="F16" s="593"/>
    </row>
  </sheetData>
  <mergeCells count="8">
    <mergeCell ref="A16:F16"/>
    <mergeCell ref="A1:F1"/>
    <mergeCell ref="A3:F3"/>
    <mergeCell ref="A5:A7"/>
    <mergeCell ref="B5:B7"/>
    <mergeCell ref="C5:F5"/>
    <mergeCell ref="C6:D6"/>
    <mergeCell ref="E6:F6"/>
  </mergeCells>
  <pageMargins left="0.7" right="0.7" top="0.75" bottom="0.75" header="0.3" footer="0.3"/>
  <pageSetup paperSize="9" orientation="portrait" r:id="rId1"/>
  <headerFooter>
    <oddHeader>&amp;C&amp;"Arial,полужирный"&amp;K00-049ЗАНЯТОСТЬ И БЕЗРАБОТИЦА</oddHeader>
    <oddFooter>&amp;C&amp;"Arial,курсив"Социально-экономическое положение Ямало-Ненецкого автономного округа 04'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G18" sqref="G18"/>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29" t="s">
        <v>23</v>
      </c>
      <c r="B1" s="529"/>
      <c r="C1" s="529"/>
      <c r="D1" s="529"/>
    </row>
    <row r="2" spans="1:4" ht="12.75" x14ac:dyDescent="0.2">
      <c r="A2" s="329"/>
    </row>
    <row r="3" spans="1:4" x14ac:dyDescent="0.25">
      <c r="A3" s="530" t="s">
        <v>24</v>
      </c>
      <c r="B3" s="530" t="s">
        <v>25</v>
      </c>
      <c r="C3" s="531" t="s">
        <v>26</v>
      </c>
      <c r="D3" s="126" t="s">
        <v>477</v>
      </c>
    </row>
    <row r="4" spans="1:4" x14ac:dyDescent="0.25">
      <c r="A4" s="530"/>
      <c r="B4" s="530"/>
      <c r="C4" s="531"/>
      <c r="D4" s="119" t="s">
        <v>478</v>
      </c>
    </row>
    <row r="5" spans="1:4" x14ac:dyDescent="0.25">
      <c r="A5" s="530" t="s">
        <v>27</v>
      </c>
      <c r="B5" s="328" t="s">
        <v>28</v>
      </c>
      <c r="C5" s="327" t="s">
        <v>26</v>
      </c>
      <c r="D5" s="126" t="s">
        <v>479</v>
      </c>
    </row>
    <row r="6" spans="1:4" x14ac:dyDescent="0.25">
      <c r="A6" s="530"/>
      <c r="B6" s="117"/>
      <c r="C6" s="118"/>
      <c r="D6" s="119" t="s">
        <v>480</v>
      </c>
    </row>
    <row r="7" spans="1:4" x14ac:dyDescent="0.25">
      <c r="A7" s="530"/>
      <c r="B7" s="328" t="s">
        <v>473</v>
      </c>
      <c r="C7" s="327" t="s">
        <v>26</v>
      </c>
      <c r="D7" s="126" t="s">
        <v>481</v>
      </c>
    </row>
    <row r="8" spans="1:4" x14ac:dyDescent="0.25">
      <c r="A8" s="530"/>
      <c r="B8" s="117"/>
      <c r="C8" s="118"/>
      <c r="D8" s="119" t="s">
        <v>482</v>
      </c>
    </row>
    <row r="9" spans="1:4" x14ac:dyDescent="0.25">
      <c r="A9" s="530"/>
      <c r="B9" s="328" t="s">
        <v>29</v>
      </c>
      <c r="C9" s="327" t="s">
        <v>26</v>
      </c>
      <c r="D9" s="126" t="s">
        <v>483</v>
      </c>
    </row>
    <row r="10" spans="1:4" x14ac:dyDescent="0.25">
      <c r="A10" s="530"/>
      <c r="B10" s="117"/>
      <c r="C10" s="118"/>
      <c r="D10" s="119" t="s">
        <v>484</v>
      </c>
    </row>
    <row r="11" spans="1:4" x14ac:dyDescent="0.25">
      <c r="A11" s="530"/>
      <c r="B11" s="328" t="s">
        <v>30</v>
      </c>
      <c r="C11" s="327" t="s">
        <v>26</v>
      </c>
      <c r="D11" s="126" t="s">
        <v>485</v>
      </c>
    </row>
    <row r="12" spans="1:4" x14ac:dyDescent="0.25">
      <c r="A12" s="530"/>
      <c r="B12" s="120"/>
      <c r="C12" s="120"/>
      <c r="D12" s="119" t="s">
        <v>486</v>
      </c>
    </row>
    <row r="13" spans="1:4" x14ac:dyDescent="0.25">
      <c r="A13" s="530" t="s">
        <v>31</v>
      </c>
      <c r="B13" s="530" t="s">
        <v>30</v>
      </c>
      <c r="C13" s="531" t="s">
        <v>26</v>
      </c>
      <c r="D13" s="126" t="s">
        <v>485</v>
      </c>
    </row>
    <row r="14" spans="1:4" x14ac:dyDescent="0.25">
      <c r="A14" s="530"/>
      <c r="B14" s="530"/>
      <c r="C14" s="531"/>
      <c r="D14" s="119" t="s">
        <v>486</v>
      </c>
    </row>
    <row r="15" spans="1:4" x14ac:dyDescent="0.25">
      <c r="A15" s="530" t="s">
        <v>32</v>
      </c>
      <c r="B15" s="530" t="s">
        <v>33</v>
      </c>
      <c r="C15" s="531" t="s">
        <v>26</v>
      </c>
      <c r="D15" s="126" t="s">
        <v>487</v>
      </c>
    </row>
    <row r="16" spans="1:4" x14ac:dyDescent="0.25">
      <c r="A16" s="530"/>
      <c r="B16" s="530"/>
      <c r="C16" s="531"/>
      <c r="D16" s="119" t="s">
        <v>488</v>
      </c>
    </row>
    <row r="17" spans="1:4" x14ac:dyDescent="0.25">
      <c r="A17" s="530" t="s">
        <v>489</v>
      </c>
      <c r="B17" s="530" t="s">
        <v>33</v>
      </c>
      <c r="C17" s="531" t="s">
        <v>26</v>
      </c>
      <c r="D17" s="126" t="s">
        <v>487</v>
      </c>
    </row>
    <row r="18" spans="1:4" x14ac:dyDescent="0.25">
      <c r="A18" s="530"/>
      <c r="B18" s="530"/>
      <c r="C18" s="531"/>
      <c r="D18" s="119" t="s">
        <v>488</v>
      </c>
    </row>
    <row r="19" spans="1:4" x14ac:dyDescent="0.25">
      <c r="A19" s="530" t="s">
        <v>476</v>
      </c>
      <c r="B19" s="328" t="s">
        <v>631</v>
      </c>
      <c r="C19" s="327" t="s">
        <v>26</v>
      </c>
      <c r="D19" s="126" t="s">
        <v>490</v>
      </c>
    </row>
    <row r="20" spans="1:4" x14ac:dyDescent="0.25">
      <c r="A20" s="530"/>
      <c r="B20" s="117"/>
      <c r="C20" s="118"/>
      <c r="D20" s="119" t="s">
        <v>632</v>
      </c>
    </row>
    <row r="21" spans="1:4" x14ac:dyDescent="0.25">
      <c r="A21" s="530"/>
      <c r="B21" s="328" t="s">
        <v>34</v>
      </c>
      <c r="C21" s="327" t="s">
        <v>26</v>
      </c>
      <c r="D21" s="126" t="s">
        <v>491</v>
      </c>
    </row>
    <row r="22" spans="1:4" x14ac:dyDescent="0.25">
      <c r="A22" s="530"/>
      <c r="B22" s="364"/>
      <c r="C22" s="364"/>
      <c r="D22" s="119" t="s">
        <v>492</v>
      </c>
    </row>
    <row r="23" spans="1:4" x14ac:dyDescent="0.25">
      <c r="A23" s="530" t="s">
        <v>35</v>
      </c>
      <c r="B23" s="530" t="s">
        <v>34</v>
      </c>
      <c r="C23" s="531" t="s">
        <v>26</v>
      </c>
      <c r="D23" s="126" t="s">
        <v>491</v>
      </c>
    </row>
    <row r="24" spans="1:4" x14ac:dyDescent="0.25">
      <c r="A24" s="530"/>
      <c r="B24" s="530"/>
      <c r="C24" s="531"/>
      <c r="D24" s="119" t="s">
        <v>492</v>
      </c>
    </row>
    <row r="25" spans="1:4" x14ac:dyDescent="0.25">
      <c r="A25" s="530" t="s">
        <v>36</v>
      </c>
      <c r="B25" s="530" t="s">
        <v>37</v>
      </c>
      <c r="C25" s="531" t="s">
        <v>26</v>
      </c>
      <c r="D25" s="126" t="s">
        <v>490</v>
      </c>
    </row>
    <row r="26" spans="1:4" x14ac:dyDescent="0.25">
      <c r="A26" s="530"/>
      <c r="B26" s="530"/>
      <c r="C26" s="531"/>
      <c r="D26" s="119" t="s">
        <v>493</v>
      </c>
    </row>
    <row r="27" spans="1:4" x14ac:dyDescent="0.25">
      <c r="A27" s="530" t="s">
        <v>38</v>
      </c>
      <c r="B27" s="530" t="s">
        <v>25</v>
      </c>
      <c r="C27" s="531" t="s">
        <v>26</v>
      </c>
      <c r="D27" s="126" t="s">
        <v>477</v>
      </c>
    </row>
    <row r="28" spans="1:4" x14ac:dyDescent="0.25">
      <c r="A28" s="530"/>
      <c r="B28" s="530"/>
      <c r="C28" s="531"/>
      <c r="D28" s="119" t="s">
        <v>478</v>
      </c>
    </row>
    <row r="32" spans="1:4" x14ac:dyDescent="0.25">
      <c r="A32" s="532" t="s">
        <v>503</v>
      </c>
      <c r="B32" s="532"/>
      <c r="C32" s="532"/>
      <c r="D32" s="532"/>
    </row>
    <row r="33" spans="1:4" ht="12.75" x14ac:dyDescent="0.2">
      <c r="A33" s="5"/>
    </row>
    <row r="34" spans="1:4" ht="17.399999999999999" customHeight="1" x14ac:dyDescent="0.25">
      <c r="A34" s="328" t="s">
        <v>504</v>
      </c>
      <c r="B34" s="328" t="s">
        <v>505</v>
      </c>
      <c r="C34" s="328" t="s">
        <v>506</v>
      </c>
      <c r="D34" s="328" t="s">
        <v>507</v>
      </c>
    </row>
    <row r="35" spans="1:4" x14ac:dyDescent="0.25">
      <c r="A35" s="328" t="s">
        <v>508</v>
      </c>
      <c r="B35" s="328" t="s">
        <v>509</v>
      </c>
      <c r="C35" s="328" t="s">
        <v>510</v>
      </c>
      <c r="D35" s="328" t="s">
        <v>511</v>
      </c>
    </row>
    <row r="36" spans="1:4" x14ac:dyDescent="0.25">
      <c r="A36" s="328" t="s">
        <v>512</v>
      </c>
      <c r="B36" s="328" t="s">
        <v>513</v>
      </c>
      <c r="C36" s="328" t="s">
        <v>514</v>
      </c>
      <c r="D36" s="328" t="s">
        <v>515</v>
      </c>
    </row>
    <row r="37" spans="1:4" x14ac:dyDescent="0.25">
      <c r="A37" s="328" t="s">
        <v>516</v>
      </c>
      <c r="B37" s="328" t="s">
        <v>517</v>
      </c>
      <c r="C37" s="328" t="s">
        <v>518</v>
      </c>
      <c r="D37" s="328" t="s">
        <v>519</v>
      </c>
    </row>
    <row r="38" spans="1:4" x14ac:dyDescent="0.25">
      <c r="A38" s="328" t="s">
        <v>520</v>
      </c>
      <c r="B38" s="328" t="s">
        <v>521</v>
      </c>
      <c r="C38" s="328" t="s">
        <v>522</v>
      </c>
      <c r="D38" s="328" t="s">
        <v>523</v>
      </c>
    </row>
    <row r="39" spans="1:4" x14ac:dyDescent="0.25">
      <c r="A39" s="328" t="s">
        <v>524</v>
      </c>
      <c r="B39" s="328" t="s">
        <v>525</v>
      </c>
      <c r="C39" s="328" t="s">
        <v>297</v>
      </c>
      <c r="D39" s="328" t="s">
        <v>526</v>
      </c>
    </row>
    <row r="40" spans="1:4" ht="15.6" x14ac:dyDescent="0.25">
      <c r="A40" s="328" t="s">
        <v>527</v>
      </c>
      <c r="B40" s="328" t="s">
        <v>528</v>
      </c>
      <c r="C40" s="328"/>
      <c r="D40" s="328"/>
    </row>
    <row r="41" spans="1:4" x14ac:dyDescent="0.25">
      <c r="A41" s="328"/>
      <c r="B41" s="328"/>
      <c r="C41" s="328"/>
      <c r="D41" s="328"/>
    </row>
    <row r="42" spans="1:4" x14ac:dyDescent="0.25">
      <c r="A42" s="127"/>
    </row>
    <row r="43" spans="1:4" x14ac:dyDescent="0.25">
      <c r="A43" s="127"/>
    </row>
    <row r="44" spans="1:4" x14ac:dyDescent="0.25">
      <c r="A44" s="532" t="s">
        <v>529</v>
      </c>
      <c r="B44" s="532"/>
      <c r="C44" s="532"/>
      <c r="D44" s="532"/>
    </row>
    <row r="45" spans="1:4" x14ac:dyDescent="0.25">
      <c r="A45" s="127"/>
    </row>
    <row r="46" spans="1:4" ht="35.4" customHeight="1" x14ac:dyDescent="0.25">
      <c r="A46" s="126" t="s">
        <v>530</v>
      </c>
      <c r="B46" s="528" t="s">
        <v>531</v>
      </c>
      <c r="C46" s="528"/>
      <c r="D46" s="528"/>
    </row>
    <row r="47" spans="1:4" x14ac:dyDescent="0.25">
      <c r="A47" s="126" t="s">
        <v>532</v>
      </c>
      <c r="B47" s="328" t="s">
        <v>533</v>
      </c>
    </row>
    <row r="48" spans="1:4" ht="22.2" customHeight="1" x14ac:dyDescent="0.25">
      <c r="A48" s="128">
        <v>0</v>
      </c>
      <c r="B48" s="528" t="s">
        <v>534</v>
      </c>
      <c r="C48" s="528"/>
      <c r="D48" s="528"/>
    </row>
    <row r="49" spans="1:1" x14ac:dyDescent="0.25">
      <c r="A49" s="329"/>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C22" sqref="C22"/>
    </sheetView>
  </sheetViews>
  <sheetFormatPr defaultRowHeight="13.2" x14ac:dyDescent="0.25"/>
  <cols>
    <col min="1" max="1" width="41.44140625" customWidth="1"/>
    <col min="2" max="4" width="15.88671875" customWidth="1"/>
  </cols>
  <sheetData>
    <row r="1" spans="1:4" ht="3.75" customHeight="1" x14ac:dyDescent="0.25">
      <c r="A1" s="541"/>
      <c r="B1" s="541"/>
      <c r="C1" s="541"/>
      <c r="D1" s="541"/>
    </row>
    <row r="2" spans="1:4" ht="4.5" customHeight="1" x14ac:dyDescent="0.2"/>
    <row r="3" spans="1:4" ht="28.2" customHeight="1" x14ac:dyDescent="0.25">
      <c r="A3" s="574" t="s">
        <v>602</v>
      </c>
      <c r="B3" s="574"/>
      <c r="C3" s="574"/>
      <c r="D3" s="574"/>
    </row>
    <row r="4" spans="1:4" ht="13.2" customHeight="1" x14ac:dyDescent="0.2">
      <c r="A4" s="77"/>
      <c r="B4" s="19"/>
      <c r="C4" s="19"/>
      <c r="D4" s="19"/>
    </row>
    <row r="5" spans="1:4" ht="39.6" customHeight="1" x14ac:dyDescent="0.25">
      <c r="A5" s="42"/>
      <c r="B5" s="35" t="s">
        <v>593</v>
      </c>
      <c r="C5" s="17" t="s">
        <v>288</v>
      </c>
      <c r="D5" s="383" t="s">
        <v>643</v>
      </c>
    </row>
    <row r="6" spans="1:4" x14ac:dyDescent="0.25">
      <c r="A6" s="24" t="s">
        <v>289</v>
      </c>
      <c r="B6" s="140">
        <v>338.4</v>
      </c>
      <c r="C6" s="166">
        <v>101</v>
      </c>
      <c r="D6" s="265">
        <v>335.1</v>
      </c>
    </row>
    <row r="7" spans="1:4" x14ac:dyDescent="0.25">
      <c r="A7" s="51" t="s">
        <v>143</v>
      </c>
      <c r="B7" s="78"/>
      <c r="C7" s="55"/>
      <c r="D7" s="79"/>
    </row>
    <row r="8" spans="1:4" ht="26.4" x14ac:dyDescent="0.25">
      <c r="A8" s="27" t="s">
        <v>290</v>
      </c>
      <c r="B8" s="140">
        <v>332.4</v>
      </c>
      <c r="C8" s="55">
        <v>100.9</v>
      </c>
      <c r="D8" s="313">
        <v>329.6</v>
      </c>
    </row>
    <row r="9" spans="1:4" x14ac:dyDescent="0.25">
      <c r="A9" s="27" t="s">
        <v>291</v>
      </c>
      <c r="B9" s="140">
        <v>2.2999999999999998</v>
      </c>
      <c r="C9" s="166">
        <v>104.6</v>
      </c>
      <c r="D9" s="265">
        <v>2.2000000000000002</v>
      </c>
    </row>
    <row r="10" spans="1:4" ht="30" customHeight="1" x14ac:dyDescent="0.25">
      <c r="A10" s="287" t="s">
        <v>292</v>
      </c>
      <c r="B10" s="141">
        <v>3.7</v>
      </c>
      <c r="C10" s="200">
        <v>110.3</v>
      </c>
      <c r="D10" s="268">
        <v>3.3</v>
      </c>
    </row>
  </sheetData>
  <mergeCells count="2">
    <mergeCell ref="A1:D1"/>
    <mergeCell ref="A3:D3"/>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&amp;C&amp;"Arial,курсив"&amp;K00-043Социально-экономическое положение Ямало-Ненецкого автономного округа 04'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M35" sqref="M35"/>
    </sheetView>
  </sheetViews>
  <sheetFormatPr defaultRowHeight="13.2" x14ac:dyDescent="0.25"/>
  <cols>
    <col min="1" max="1" width="19.6640625" customWidth="1"/>
    <col min="2" max="5" width="17" customWidth="1"/>
  </cols>
  <sheetData>
    <row r="1" spans="1:5" ht="25.95" customHeight="1" x14ac:dyDescent="0.25">
      <c r="A1" s="542" t="s">
        <v>560</v>
      </c>
      <c r="B1" s="542"/>
      <c r="C1" s="542"/>
      <c r="D1" s="542"/>
      <c r="E1" s="542"/>
    </row>
    <row r="2" spans="1:5" ht="14.4" customHeight="1" x14ac:dyDescent="0.25">
      <c r="A2" s="594" t="s">
        <v>561</v>
      </c>
      <c r="B2" s="594"/>
      <c r="C2" s="594"/>
      <c r="D2" s="594"/>
      <c r="E2" s="594"/>
    </row>
    <row r="3" spans="1:5" ht="13.2" customHeight="1" x14ac:dyDescent="0.2">
      <c r="A3" s="50"/>
      <c r="B3" s="19"/>
      <c r="C3" s="19"/>
      <c r="D3" s="19"/>
      <c r="E3" s="19"/>
    </row>
    <row r="4" spans="1:5" x14ac:dyDescent="0.25">
      <c r="A4" s="546" t="s">
        <v>293</v>
      </c>
      <c r="B4" s="546"/>
      <c r="C4" s="546"/>
      <c r="D4" s="546"/>
      <c r="E4" s="546"/>
    </row>
    <row r="5" spans="1:5" ht="13.2" customHeight="1" x14ac:dyDescent="0.25">
      <c r="A5" s="388"/>
      <c r="B5" s="379" t="s">
        <v>294</v>
      </c>
      <c r="C5" s="544" t="s">
        <v>295</v>
      </c>
      <c r="D5" s="570"/>
      <c r="E5" s="545"/>
    </row>
    <row r="6" spans="1:5" ht="11.4" customHeight="1" x14ac:dyDescent="0.25">
      <c r="A6" s="16"/>
      <c r="B6" s="387" t="s">
        <v>296</v>
      </c>
      <c r="C6" s="387" t="s">
        <v>297</v>
      </c>
      <c r="D6" s="544" t="s">
        <v>147</v>
      </c>
      <c r="E6" s="545"/>
    </row>
    <row r="7" spans="1:5" ht="54" customHeight="1" x14ac:dyDescent="0.25">
      <c r="A7" s="389"/>
      <c r="B7" s="377" t="s">
        <v>298</v>
      </c>
      <c r="C7" s="377" t="s">
        <v>299</v>
      </c>
      <c r="D7" s="377" t="s">
        <v>59</v>
      </c>
      <c r="E7" s="378" t="s">
        <v>300</v>
      </c>
    </row>
    <row r="8" spans="1:5" ht="15.6" customHeight="1" x14ac:dyDescent="0.25">
      <c r="A8" s="24" t="s">
        <v>546</v>
      </c>
      <c r="B8" s="53"/>
      <c r="C8" s="24"/>
      <c r="D8" s="24"/>
      <c r="E8" s="101"/>
    </row>
    <row r="9" spans="1:5" ht="15.6" customHeight="1" x14ac:dyDescent="0.25">
      <c r="A9" s="16" t="s">
        <v>61</v>
      </c>
      <c r="B9" s="44">
        <v>2.2000000000000002</v>
      </c>
      <c r="C9" s="45">
        <v>1.5</v>
      </c>
      <c r="D9" s="45">
        <v>91.9</v>
      </c>
      <c r="E9" s="45">
        <v>24.1</v>
      </c>
    </row>
    <row r="10" spans="1:5" ht="15.6" customHeight="1" x14ac:dyDescent="0.25">
      <c r="A10" s="16" t="s">
        <v>62</v>
      </c>
      <c r="B10" s="44">
        <v>2.1</v>
      </c>
      <c r="C10" s="45">
        <v>1.5</v>
      </c>
      <c r="D10" s="45">
        <v>98.5</v>
      </c>
      <c r="E10" s="45">
        <v>26.2</v>
      </c>
    </row>
    <row r="11" spans="1:5" ht="14.25" customHeight="1" x14ac:dyDescent="0.25">
      <c r="A11" s="16" t="s">
        <v>63</v>
      </c>
      <c r="B11" s="44">
        <v>2</v>
      </c>
      <c r="C11" s="45">
        <v>1.3</v>
      </c>
      <c r="D11" s="45">
        <v>90.3</v>
      </c>
      <c r="E11" s="45">
        <v>27.9</v>
      </c>
    </row>
    <row r="12" spans="1:5" ht="14.25" customHeight="1" x14ac:dyDescent="0.25">
      <c r="A12" s="16" t="s">
        <v>65</v>
      </c>
      <c r="B12" s="44">
        <v>2.2000000000000002</v>
      </c>
      <c r="C12" s="45">
        <v>1.5</v>
      </c>
      <c r="D12" s="45">
        <v>111.4</v>
      </c>
      <c r="E12" s="45">
        <v>32.4</v>
      </c>
    </row>
    <row r="13" spans="1:5" ht="15.6" customHeight="1" x14ac:dyDescent="0.25">
      <c r="A13" s="24" t="s">
        <v>43</v>
      </c>
      <c r="B13" s="53"/>
      <c r="C13" s="24"/>
      <c r="D13" s="24"/>
      <c r="E13" s="101"/>
    </row>
    <row r="14" spans="1:5" ht="15.6" customHeight="1" x14ac:dyDescent="0.25">
      <c r="A14" s="16" t="s">
        <v>61</v>
      </c>
      <c r="B14" s="44">
        <v>7.4</v>
      </c>
      <c r="C14" s="45">
        <v>6.2</v>
      </c>
      <c r="D14" s="45">
        <v>95.2</v>
      </c>
      <c r="E14" s="45" t="s">
        <v>540</v>
      </c>
    </row>
    <row r="15" spans="1:5" ht="15.6" customHeight="1" x14ac:dyDescent="0.25">
      <c r="A15" s="16" t="s">
        <v>62</v>
      </c>
      <c r="B15" s="44">
        <v>6.7</v>
      </c>
      <c r="C15" s="45">
        <v>5.6</v>
      </c>
      <c r="D15" s="45">
        <v>90.9</v>
      </c>
      <c r="E15" s="45" t="s">
        <v>543</v>
      </c>
    </row>
    <row r="16" spans="1:5" ht="15.6" customHeight="1" x14ac:dyDescent="0.25">
      <c r="A16" s="16" t="s">
        <v>63</v>
      </c>
      <c r="B16" s="44">
        <v>6</v>
      </c>
      <c r="C16" s="45">
        <v>4.7</v>
      </c>
      <c r="D16" s="45">
        <v>84.5</v>
      </c>
      <c r="E16" s="45" t="s">
        <v>544</v>
      </c>
    </row>
    <row r="17" spans="1:5" ht="15.6" customHeight="1" x14ac:dyDescent="0.25">
      <c r="A17" s="16" t="s">
        <v>65</v>
      </c>
      <c r="B17" s="44">
        <v>5.5</v>
      </c>
      <c r="C17" s="45">
        <v>4.5999999999999996</v>
      </c>
      <c r="D17" s="45">
        <v>96.1</v>
      </c>
      <c r="E17" s="45">
        <v>127.4</v>
      </c>
    </row>
    <row r="18" spans="1:5" ht="15.6" customHeight="1" x14ac:dyDescent="0.25">
      <c r="A18" s="16" t="s">
        <v>66</v>
      </c>
      <c r="B18" s="44">
        <v>4.5999999999999996</v>
      </c>
      <c r="C18" s="45">
        <v>3.6</v>
      </c>
      <c r="D18" s="45">
        <v>79</v>
      </c>
      <c r="E18" s="45">
        <v>72.599999999999994</v>
      </c>
    </row>
    <row r="19" spans="1:5" ht="15.6" customHeight="1" x14ac:dyDescent="0.25">
      <c r="A19" s="16" t="s">
        <v>67</v>
      </c>
      <c r="B19" s="44">
        <v>4</v>
      </c>
      <c r="C19" s="45">
        <v>3</v>
      </c>
      <c r="D19" s="45">
        <v>83.4</v>
      </c>
      <c r="E19" s="45">
        <v>50.7</v>
      </c>
    </row>
    <row r="20" spans="1:5" ht="15.6" customHeight="1" x14ac:dyDescent="0.25">
      <c r="A20" s="16" t="s">
        <v>69</v>
      </c>
      <c r="B20" s="44">
        <v>3.5</v>
      </c>
      <c r="C20" s="45">
        <v>2.5</v>
      </c>
      <c r="D20" s="45">
        <v>84.4</v>
      </c>
      <c r="E20" s="45">
        <v>38.1</v>
      </c>
    </row>
    <row r="21" spans="1:5" ht="15.6" customHeight="1" x14ac:dyDescent="0.25">
      <c r="A21" s="16" t="s">
        <v>42</v>
      </c>
      <c r="B21" s="44">
        <v>3.1</v>
      </c>
      <c r="C21" s="45">
        <v>2.1</v>
      </c>
      <c r="D21" s="45">
        <v>82.6</v>
      </c>
      <c r="E21" s="45">
        <v>29.5</v>
      </c>
    </row>
    <row r="22" spans="1:5" ht="15.6" customHeight="1" x14ac:dyDescent="0.25">
      <c r="A22" s="16" t="s">
        <v>70</v>
      </c>
      <c r="B22" s="44">
        <v>2.8</v>
      </c>
      <c r="C22" s="45">
        <v>1.8</v>
      </c>
      <c r="D22" s="45">
        <v>84.5</v>
      </c>
      <c r="E22" s="45">
        <v>24.6</v>
      </c>
    </row>
    <row r="23" spans="1:5" ht="15.6" customHeight="1" x14ac:dyDescent="0.25">
      <c r="A23" s="16" t="s">
        <v>72</v>
      </c>
      <c r="B23" s="44">
        <v>2.7</v>
      </c>
      <c r="C23" s="45">
        <v>1.6</v>
      </c>
      <c r="D23" s="45">
        <v>92.7</v>
      </c>
      <c r="E23" s="45">
        <v>23.1</v>
      </c>
    </row>
    <row r="24" spans="1:5" ht="15.6" customHeight="1" x14ac:dyDescent="0.25">
      <c r="A24" s="16" t="s">
        <v>73</v>
      </c>
      <c r="B24" s="44">
        <v>2.5</v>
      </c>
      <c r="C24" s="45">
        <v>1.5</v>
      </c>
      <c r="D24" s="45">
        <v>91.2</v>
      </c>
      <c r="E24" s="45">
        <v>22.3</v>
      </c>
    </row>
    <row r="25" spans="1:5" ht="15.6" customHeight="1" x14ac:dyDescent="0.25">
      <c r="A25" s="389" t="s">
        <v>74</v>
      </c>
      <c r="B25" s="47">
        <v>2</v>
      </c>
      <c r="C25" s="46">
        <v>1.6</v>
      </c>
      <c r="D25" s="46">
        <v>108.4</v>
      </c>
      <c r="E25" s="46">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&amp;C&amp;"Arial,курсив"&amp;K00-043Социально-экономическое положение Ямало-Ненецкого автономного округа 04'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E18" sqref="E18"/>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41" t="s">
        <v>471</v>
      </c>
      <c r="B1" s="541"/>
      <c r="C1" s="541"/>
      <c r="D1" s="541"/>
      <c r="E1" s="541"/>
      <c r="F1" s="541"/>
      <c r="G1" s="541"/>
    </row>
    <row r="2" spans="1:7" ht="13.95" customHeight="1" x14ac:dyDescent="0.25">
      <c r="A2" s="397"/>
      <c r="B2" s="397"/>
      <c r="C2" s="397"/>
      <c r="D2" s="397"/>
      <c r="E2" s="397"/>
      <c r="F2" s="397"/>
      <c r="G2" s="397"/>
    </row>
    <row r="3" spans="1:7" ht="28.2" customHeight="1" x14ac:dyDescent="0.25">
      <c r="A3" s="595" t="s">
        <v>655</v>
      </c>
      <c r="B3" s="595"/>
      <c r="C3" s="595"/>
      <c r="D3" s="595"/>
      <c r="E3" s="595"/>
      <c r="F3" s="595"/>
      <c r="G3" s="595"/>
    </row>
    <row r="5" spans="1:7" ht="13.8" x14ac:dyDescent="0.25">
      <c r="A5" s="543" t="s">
        <v>302</v>
      </c>
      <c r="B5" s="543"/>
      <c r="C5" s="543"/>
      <c r="D5" s="543"/>
      <c r="E5" s="543"/>
      <c r="F5" s="543"/>
      <c r="G5" s="543"/>
    </row>
    <row r="6" spans="1:7" ht="13.2" customHeight="1" x14ac:dyDescent="0.2">
      <c r="A6" s="399"/>
      <c r="B6" s="19"/>
      <c r="C6" s="19"/>
      <c r="D6" s="19"/>
      <c r="E6" s="19"/>
      <c r="F6" s="19"/>
      <c r="G6" s="19"/>
    </row>
    <row r="7" spans="1:7" ht="27" customHeight="1" x14ac:dyDescent="0.25">
      <c r="A7" s="394"/>
      <c r="B7" s="560" t="s">
        <v>592</v>
      </c>
      <c r="C7" s="582"/>
      <c r="D7" s="561"/>
      <c r="E7" s="560" t="s">
        <v>621</v>
      </c>
      <c r="F7" s="582"/>
      <c r="G7" s="561"/>
    </row>
    <row r="8" spans="1:7" ht="105.6" x14ac:dyDescent="0.25">
      <c r="A8" s="395"/>
      <c r="B8" s="396" t="s">
        <v>303</v>
      </c>
      <c r="C8" s="393" t="s">
        <v>304</v>
      </c>
      <c r="D8" s="15" t="s">
        <v>312</v>
      </c>
      <c r="E8" s="393" t="s">
        <v>303</v>
      </c>
      <c r="F8" s="393" t="s">
        <v>304</v>
      </c>
      <c r="G8" s="15" t="s">
        <v>312</v>
      </c>
    </row>
    <row r="9" spans="1:7" x14ac:dyDescent="0.25">
      <c r="A9" s="16" t="s">
        <v>305</v>
      </c>
      <c r="B9" s="257">
        <v>1652</v>
      </c>
      <c r="C9" s="258">
        <v>12.1</v>
      </c>
      <c r="D9" s="63">
        <v>93.9</v>
      </c>
      <c r="E9" s="258">
        <v>1760</v>
      </c>
      <c r="F9" s="139">
        <v>13</v>
      </c>
      <c r="G9" s="258">
        <v>102.4</v>
      </c>
    </row>
    <row r="10" spans="1:7" x14ac:dyDescent="0.25">
      <c r="A10" s="16" t="s">
        <v>306</v>
      </c>
      <c r="B10" s="257">
        <v>782</v>
      </c>
      <c r="C10" s="258">
        <v>5.7</v>
      </c>
      <c r="D10" s="63">
        <v>97</v>
      </c>
      <c r="E10" s="258">
        <v>806</v>
      </c>
      <c r="F10" s="63">
        <v>6</v>
      </c>
      <c r="G10" s="258">
        <v>115.5</v>
      </c>
    </row>
    <row r="11" spans="1:7" ht="14.4" customHeight="1" x14ac:dyDescent="0.25">
      <c r="A11" s="28" t="s">
        <v>311</v>
      </c>
      <c r="B11" s="257">
        <v>8</v>
      </c>
      <c r="C11" s="80" t="s">
        <v>653</v>
      </c>
      <c r="D11" s="63">
        <v>80</v>
      </c>
      <c r="E11" s="258">
        <v>10</v>
      </c>
      <c r="F11" s="80" t="s">
        <v>654</v>
      </c>
      <c r="G11" s="139">
        <v>125</v>
      </c>
    </row>
    <row r="12" spans="1:7" ht="26.4" x14ac:dyDescent="0.25">
      <c r="A12" s="16" t="s">
        <v>307</v>
      </c>
      <c r="B12" s="257">
        <v>870</v>
      </c>
      <c r="C12" s="258">
        <v>6.4</v>
      </c>
      <c r="D12" s="258">
        <v>91.2</v>
      </c>
      <c r="E12" s="258">
        <v>954</v>
      </c>
      <c r="F12" s="63">
        <v>7</v>
      </c>
      <c r="G12" s="63">
        <v>93.5</v>
      </c>
    </row>
    <row r="13" spans="1:7" x14ac:dyDescent="0.25">
      <c r="A13" s="16" t="s">
        <v>308</v>
      </c>
      <c r="B13" s="257">
        <v>913</v>
      </c>
      <c r="C13" s="63">
        <v>6.7</v>
      </c>
      <c r="D13" s="63">
        <v>102.9</v>
      </c>
      <c r="E13" s="258">
        <v>887</v>
      </c>
      <c r="F13" s="258">
        <v>6.6</v>
      </c>
      <c r="G13" s="258">
        <v>103.5</v>
      </c>
    </row>
    <row r="14" spans="1:7" x14ac:dyDescent="0.25">
      <c r="A14" s="400" t="s">
        <v>309</v>
      </c>
      <c r="B14" s="31">
        <v>637</v>
      </c>
      <c r="C14" s="275">
        <v>4.7</v>
      </c>
      <c r="D14" s="32">
        <v>83.8</v>
      </c>
      <c r="E14" s="32">
        <v>760</v>
      </c>
      <c r="F14" s="32">
        <v>5.6</v>
      </c>
      <c r="G14" s="254">
        <v>99.6</v>
      </c>
    </row>
    <row r="15" spans="1:7" s="76" customFormat="1" ht="21" customHeight="1" x14ac:dyDescent="0.25">
      <c r="A15" s="562" t="s">
        <v>310</v>
      </c>
      <c r="B15" s="562"/>
      <c r="C15" s="562"/>
      <c r="D15" s="562"/>
      <c r="E15" s="562"/>
      <c r="F15" s="562"/>
      <c r="G15" s="562"/>
    </row>
  </sheetData>
  <mergeCells count="6">
    <mergeCell ref="A15:G15"/>
    <mergeCell ref="A1:G1"/>
    <mergeCell ref="A5:G5"/>
    <mergeCell ref="A3:G3"/>
    <mergeCell ref="B7:D7"/>
    <mergeCell ref="E7:G7"/>
  </mergeCells>
  <pageMargins left="0.7" right="0.7" top="0.75" bottom="0.75" header="0.3" footer="0.3"/>
  <pageSetup paperSize="9" orientation="portrait" r:id="rId1"/>
  <headerFooter>
    <oddHeader>&amp;C&amp;"Arial,полужирный"&amp;K00-049ДЕМОГРАФИЯ</oddHeader>
    <oddFooter>&amp;C&amp;"Arial,курсив"&amp;K00-043Социально-экономическое положение Ямало-Ненецкого автономного округа 04'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C31" sqref="C31"/>
    </sheetView>
  </sheetViews>
  <sheetFormatPr defaultRowHeight="13.2" x14ac:dyDescent="0.25"/>
  <cols>
    <col min="1" max="1" width="34.6640625" customWidth="1"/>
    <col min="2" max="5" width="13.44140625" customWidth="1"/>
  </cols>
  <sheetData>
    <row r="1" spans="1:5" ht="13.8" x14ac:dyDescent="0.25">
      <c r="A1" s="543" t="s">
        <v>313</v>
      </c>
      <c r="B1" s="543"/>
      <c r="C1" s="543"/>
      <c r="D1" s="543"/>
      <c r="E1" s="543"/>
    </row>
    <row r="2" spans="1:5" ht="13.2" customHeight="1" x14ac:dyDescent="0.2">
      <c r="A2" s="36"/>
      <c r="B2" s="19"/>
      <c r="C2" s="19"/>
      <c r="D2" s="19"/>
      <c r="E2" s="19"/>
    </row>
    <row r="3" spans="1:5" ht="27.6" customHeight="1" x14ac:dyDescent="0.25">
      <c r="A3" s="81"/>
      <c r="B3" s="596" t="s">
        <v>592</v>
      </c>
      <c r="C3" s="597"/>
      <c r="D3" s="547" t="s">
        <v>622</v>
      </c>
      <c r="E3" s="598"/>
    </row>
    <row r="4" spans="1:5" ht="29.4" customHeight="1" x14ac:dyDescent="0.25">
      <c r="A4" s="82"/>
      <c r="B4" s="17" t="s">
        <v>299</v>
      </c>
      <c r="C4" s="17" t="s">
        <v>314</v>
      </c>
      <c r="D4" s="17" t="s">
        <v>299</v>
      </c>
      <c r="E4" s="15" t="s">
        <v>555</v>
      </c>
    </row>
    <row r="5" spans="1:5" ht="14.4" customHeight="1" x14ac:dyDescent="0.25">
      <c r="A5" s="23" t="s">
        <v>315</v>
      </c>
      <c r="B5" s="218"/>
      <c r="C5" s="218"/>
      <c r="D5" s="218"/>
      <c r="E5" s="218"/>
    </row>
    <row r="6" spans="1:5" ht="14.4" customHeight="1" x14ac:dyDescent="0.25">
      <c r="A6" s="153" t="s">
        <v>316</v>
      </c>
      <c r="B6" s="83">
        <v>5359</v>
      </c>
      <c r="C6" s="57">
        <v>393.6</v>
      </c>
      <c r="D6" s="83">
        <v>6850</v>
      </c>
      <c r="E6" s="83">
        <v>507.2</v>
      </c>
    </row>
    <row r="7" spans="1:5" ht="14.4" customHeight="1" x14ac:dyDescent="0.25">
      <c r="A7" s="153" t="s">
        <v>317</v>
      </c>
      <c r="B7" s="83">
        <v>5975</v>
      </c>
      <c r="C7" s="57">
        <v>438.8</v>
      </c>
      <c r="D7" s="83">
        <v>6262</v>
      </c>
      <c r="E7" s="57">
        <v>463.6</v>
      </c>
    </row>
    <row r="8" spans="1:5" ht="14.4" customHeight="1" x14ac:dyDescent="0.25">
      <c r="A8" s="153" t="s">
        <v>318</v>
      </c>
      <c r="B8" s="83">
        <v>-616</v>
      </c>
      <c r="C8" s="57">
        <v>-45.2</v>
      </c>
      <c r="D8" s="83">
        <v>588</v>
      </c>
      <c r="E8" s="83">
        <v>43.5</v>
      </c>
    </row>
    <row r="9" spans="1:5" ht="14.4" customHeight="1" x14ac:dyDescent="0.25">
      <c r="A9" s="219" t="s">
        <v>143</v>
      </c>
      <c r="B9" s="83"/>
      <c r="C9" s="57"/>
      <c r="D9" s="83"/>
      <c r="E9" s="83"/>
    </row>
    <row r="10" spans="1:5" ht="14.4" customHeight="1" x14ac:dyDescent="0.25">
      <c r="A10" s="220" t="s">
        <v>319</v>
      </c>
      <c r="B10" s="83"/>
      <c r="C10" s="57"/>
      <c r="D10" s="83"/>
      <c r="E10" s="83"/>
    </row>
    <row r="11" spans="1:5" ht="14.4" customHeight="1" x14ac:dyDescent="0.25">
      <c r="A11" s="221" t="s">
        <v>316</v>
      </c>
      <c r="B11" s="83">
        <v>4534</v>
      </c>
      <c r="C11" s="57">
        <v>333</v>
      </c>
      <c r="D11" s="83">
        <v>5639</v>
      </c>
      <c r="E11" s="83">
        <v>417.5</v>
      </c>
    </row>
    <row r="12" spans="1:5" ht="14.4" customHeight="1" x14ac:dyDescent="0.25">
      <c r="A12" s="158" t="s">
        <v>317</v>
      </c>
      <c r="B12" s="83">
        <v>4970</v>
      </c>
      <c r="C12" s="57">
        <v>365</v>
      </c>
      <c r="D12" s="83">
        <v>5494</v>
      </c>
      <c r="E12" s="57">
        <v>406.8</v>
      </c>
    </row>
    <row r="13" spans="1:5" ht="14.4" customHeight="1" x14ac:dyDescent="0.25">
      <c r="A13" s="158" t="s">
        <v>318</v>
      </c>
      <c r="B13" s="83">
        <v>-436</v>
      </c>
      <c r="C13" s="57">
        <v>-32</v>
      </c>
      <c r="D13" s="83">
        <v>145</v>
      </c>
      <c r="E13" s="57">
        <v>10.7</v>
      </c>
    </row>
    <row r="14" spans="1:5" ht="14.4" customHeight="1" x14ac:dyDescent="0.25">
      <c r="A14" s="220" t="s">
        <v>320</v>
      </c>
      <c r="B14" s="83"/>
      <c r="C14" s="57"/>
      <c r="D14" s="83"/>
      <c r="E14" s="83"/>
    </row>
    <row r="15" spans="1:5" ht="14.4" customHeight="1" x14ac:dyDescent="0.25">
      <c r="A15" s="158" t="s">
        <v>316</v>
      </c>
      <c r="B15" s="83">
        <v>825</v>
      </c>
      <c r="C15" s="57">
        <v>60.6</v>
      </c>
      <c r="D15" s="83">
        <v>1211</v>
      </c>
      <c r="E15" s="83">
        <v>89.7</v>
      </c>
    </row>
    <row r="16" spans="1:5" ht="14.4" customHeight="1" x14ac:dyDescent="0.25">
      <c r="A16" s="158" t="s">
        <v>317</v>
      </c>
      <c r="B16" s="83">
        <v>1005</v>
      </c>
      <c r="C16" s="57">
        <v>73.8</v>
      </c>
      <c r="D16" s="83">
        <v>768</v>
      </c>
      <c r="E16" s="83">
        <v>56.9</v>
      </c>
    </row>
    <row r="17" spans="1:5" ht="14.4" customHeight="1" x14ac:dyDescent="0.25">
      <c r="A17" s="158" t="s">
        <v>318</v>
      </c>
      <c r="B17" s="83">
        <v>-180</v>
      </c>
      <c r="C17" s="57">
        <v>-13.2</v>
      </c>
      <c r="D17" s="83">
        <v>443</v>
      </c>
      <c r="E17" s="83">
        <v>32.799999999999997</v>
      </c>
    </row>
    <row r="18" spans="1:5" ht="14.4" customHeight="1" x14ac:dyDescent="0.25">
      <c r="A18" s="222" t="s">
        <v>143</v>
      </c>
      <c r="B18" s="83"/>
      <c r="C18" s="57"/>
      <c r="D18" s="83"/>
      <c r="E18" s="83"/>
    </row>
    <row r="19" spans="1:5" ht="14.4" customHeight="1" x14ac:dyDescent="0.25">
      <c r="A19" s="223" t="s">
        <v>321</v>
      </c>
      <c r="B19" s="83"/>
      <c r="C19" s="57"/>
      <c r="D19" s="83"/>
      <c r="E19" s="83"/>
    </row>
    <row r="20" spans="1:5" ht="14.4" customHeight="1" x14ac:dyDescent="0.25">
      <c r="A20" s="219" t="s">
        <v>316</v>
      </c>
      <c r="B20" s="83">
        <v>819</v>
      </c>
      <c r="C20" s="57">
        <v>60.1</v>
      </c>
      <c r="D20" s="83">
        <v>1203</v>
      </c>
      <c r="E20" s="322">
        <v>89.1</v>
      </c>
    </row>
    <row r="21" spans="1:5" ht="14.4" customHeight="1" x14ac:dyDescent="0.25">
      <c r="A21" s="219" t="s">
        <v>317</v>
      </c>
      <c r="B21" s="83">
        <v>996</v>
      </c>
      <c r="C21" s="57">
        <v>73.099999999999994</v>
      </c>
      <c r="D21" s="83">
        <v>763</v>
      </c>
      <c r="E21" s="57">
        <v>56.5</v>
      </c>
    </row>
    <row r="22" spans="1:5" ht="14.4" customHeight="1" x14ac:dyDescent="0.25">
      <c r="A22" s="219" t="s">
        <v>318</v>
      </c>
      <c r="B22" s="83">
        <v>-177</v>
      </c>
      <c r="C22" s="57">
        <v>-13</v>
      </c>
      <c r="D22" s="83">
        <v>440</v>
      </c>
      <c r="E22" s="57">
        <v>32.6</v>
      </c>
    </row>
    <row r="23" spans="1:5" ht="31.5" customHeight="1" x14ac:dyDescent="0.25">
      <c r="A23" s="223" t="s">
        <v>322</v>
      </c>
      <c r="B23" s="83"/>
      <c r="C23" s="57"/>
      <c r="D23" s="83"/>
      <c r="E23" s="83"/>
    </row>
    <row r="24" spans="1:5" ht="14.4" customHeight="1" x14ac:dyDescent="0.25">
      <c r="A24" s="219" t="s">
        <v>316</v>
      </c>
      <c r="B24" s="83">
        <v>6</v>
      </c>
      <c r="C24" s="57">
        <v>0.4</v>
      </c>
      <c r="D24" s="83">
        <v>8</v>
      </c>
      <c r="E24" s="83">
        <v>0.6</v>
      </c>
    </row>
    <row r="25" spans="1:5" ht="14.4" customHeight="1" x14ac:dyDescent="0.25">
      <c r="A25" s="219" t="s">
        <v>317</v>
      </c>
      <c r="B25" s="83">
        <v>9</v>
      </c>
      <c r="C25" s="57">
        <v>0.7</v>
      </c>
      <c r="D25" s="83">
        <v>5</v>
      </c>
      <c r="E25" s="83">
        <v>0.4</v>
      </c>
    </row>
    <row r="26" spans="1:5" ht="12.6" customHeight="1" x14ac:dyDescent="0.25">
      <c r="A26" s="224" t="s">
        <v>318</v>
      </c>
      <c r="B26" s="84">
        <v>-3</v>
      </c>
      <c r="C26" s="371">
        <v>-0.2</v>
      </c>
      <c r="D26" s="255">
        <v>3</v>
      </c>
      <c r="E26" s="255">
        <v>0.2</v>
      </c>
    </row>
    <row r="28" spans="1:5" x14ac:dyDescent="0.25">
      <c r="E28" s="321"/>
    </row>
  </sheetData>
  <mergeCells count="3">
    <mergeCell ref="B3:C3"/>
    <mergeCell ref="D3:E3"/>
    <mergeCell ref="A1:E1"/>
  </mergeCells>
  <pageMargins left="0.7" right="0.7" top="0.75" bottom="0.75" header="0.3" footer="0.3"/>
  <pageSetup paperSize="9" orientation="portrait" r:id="rId1"/>
  <headerFooter>
    <oddHeader>&amp;C&amp;"Arial,полужирный"&amp;K00-049ДЕМОГРАФИЯ</oddHeader>
    <oddFooter>&amp;C&amp;"Arial,курсив"&amp;K00-043Социально-экономическое положение Ямало-Ненецкого автономного округа 04'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Layout" topLeftCell="A33" zoomScaleNormal="100" workbookViewId="0">
      <selection activeCell="A156" sqref="A156"/>
    </sheetView>
  </sheetViews>
  <sheetFormatPr defaultRowHeight="13.2" x14ac:dyDescent="0.25"/>
  <cols>
    <col min="1" max="1" width="89.33203125" customWidth="1"/>
  </cols>
  <sheetData>
    <row r="1" spans="1:13" ht="13.8" x14ac:dyDescent="0.25">
      <c r="A1" s="74" t="s">
        <v>472</v>
      </c>
      <c r="M1" s="121"/>
    </row>
    <row r="3" spans="1:13" x14ac:dyDescent="0.25">
      <c r="A3" s="9" t="s">
        <v>341</v>
      </c>
    </row>
    <row r="4" spans="1:13" ht="134.4" customHeight="1" x14ac:dyDescent="0.25">
      <c r="A4" s="93" t="s">
        <v>342</v>
      </c>
    </row>
    <row r="5" spans="1:13" ht="67.2" customHeight="1" x14ac:dyDescent="0.25">
      <c r="A5" s="93" t="s">
        <v>343</v>
      </c>
    </row>
    <row r="6" spans="1:13" ht="25.95" customHeight="1" x14ac:dyDescent="0.25">
      <c r="A6" s="9" t="s">
        <v>344</v>
      </c>
    </row>
    <row r="7" spans="1:13" ht="26.4" x14ac:dyDescent="0.25">
      <c r="A7" s="9" t="s">
        <v>345</v>
      </c>
    </row>
    <row r="8" spans="1:13" ht="52.8" x14ac:dyDescent="0.25">
      <c r="A8" s="93" t="s">
        <v>346</v>
      </c>
    </row>
    <row r="9" spans="1:13" ht="51.6" customHeight="1" x14ac:dyDescent="0.25">
      <c r="A9" s="9" t="s">
        <v>347</v>
      </c>
    </row>
    <row r="10" spans="1:13" ht="30.6" customHeight="1" x14ac:dyDescent="0.25">
      <c r="A10" s="9" t="s">
        <v>348</v>
      </c>
    </row>
    <row r="11" spans="1:13" ht="38.4" customHeight="1" x14ac:dyDescent="0.25">
      <c r="A11" s="9" t="s">
        <v>349</v>
      </c>
    </row>
    <row r="12" spans="1:13" ht="53.4" customHeight="1" x14ac:dyDescent="0.25">
      <c r="A12" s="9" t="s">
        <v>350</v>
      </c>
    </row>
    <row r="13" spans="1:13" ht="28.2" customHeight="1" x14ac:dyDescent="0.25">
      <c r="A13" s="9" t="s">
        <v>351</v>
      </c>
    </row>
    <row r="14" spans="1:13" ht="67.95" customHeight="1" x14ac:dyDescent="0.25">
      <c r="A14" s="93" t="s">
        <v>352</v>
      </c>
    </row>
    <row r="15" spans="1:13" ht="39.6" customHeight="1" x14ac:dyDescent="0.25">
      <c r="A15" s="11" t="s">
        <v>496</v>
      </c>
    </row>
    <row r="16" spans="1:13" ht="12.75" x14ac:dyDescent="0.2">
      <c r="A16" s="9"/>
    </row>
    <row r="17" spans="1:1" x14ac:dyDescent="0.25">
      <c r="A17" s="9" t="s">
        <v>353</v>
      </c>
    </row>
    <row r="18" spans="1:1" ht="136.19999999999999" x14ac:dyDescent="0.25">
      <c r="A18" s="93" t="s">
        <v>354</v>
      </c>
    </row>
    <row r="19" spans="1:1" ht="95.4" customHeight="1" x14ac:dyDescent="0.25">
      <c r="A19" s="93" t="s">
        <v>355</v>
      </c>
    </row>
    <row r="20" spans="1:1" ht="52.8" x14ac:dyDescent="0.25">
      <c r="A20" s="9" t="s">
        <v>356</v>
      </c>
    </row>
    <row r="21" spans="1:1" ht="79.2" x14ac:dyDescent="0.25">
      <c r="A21" s="93" t="s">
        <v>357</v>
      </c>
    </row>
    <row r="22" spans="1:1" ht="39.6" x14ac:dyDescent="0.25">
      <c r="A22" s="93" t="s">
        <v>358</v>
      </c>
    </row>
    <row r="23" spans="1:1" ht="26.4" x14ac:dyDescent="0.25">
      <c r="A23" s="93" t="s">
        <v>359</v>
      </c>
    </row>
    <row r="24" spans="1:1" ht="52.8" x14ac:dyDescent="0.25">
      <c r="A24" s="93" t="s">
        <v>360</v>
      </c>
    </row>
    <row r="25" spans="1:1" ht="39.6" x14ac:dyDescent="0.25">
      <c r="A25" s="93" t="s">
        <v>361</v>
      </c>
    </row>
    <row r="26" spans="1:1" ht="66" x14ac:dyDescent="0.25">
      <c r="A26" s="9" t="s">
        <v>362</v>
      </c>
    </row>
    <row r="27" spans="1:1" ht="52.8" x14ac:dyDescent="0.25">
      <c r="A27" s="9" t="s">
        <v>363</v>
      </c>
    </row>
    <row r="28" spans="1:1" ht="92.4" x14ac:dyDescent="0.25">
      <c r="A28" s="93" t="s">
        <v>364</v>
      </c>
    </row>
    <row r="29" spans="1:1" ht="81.599999999999994" x14ac:dyDescent="0.25">
      <c r="A29" s="93" t="s">
        <v>365</v>
      </c>
    </row>
    <row r="30" spans="1:1" ht="26.4" x14ac:dyDescent="0.25">
      <c r="A30" s="93" t="s">
        <v>366</v>
      </c>
    </row>
    <row r="31" spans="1:1" ht="39.6" x14ac:dyDescent="0.25">
      <c r="A31" s="93" t="s">
        <v>367</v>
      </c>
    </row>
    <row r="32" spans="1:1" ht="52.8" x14ac:dyDescent="0.25">
      <c r="A32" s="93" t="s">
        <v>368</v>
      </c>
    </row>
    <row r="33" spans="1:1" ht="26.4" x14ac:dyDescent="0.25">
      <c r="A33" s="94" t="s">
        <v>369</v>
      </c>
    </row>
    <row r="34" spans="1:1" ht="26.4" x14ac:dyDescent="0.25">
      <c r="A34" s="93" t="s">
        <v>370</v>
      </c>
    </row>
    <row r="35" spans="1:1" ht="79.2" x14ac:dyDescent="0.25">
      <c r="A35" s="9" t="s">
        <v>371</v>
      </c>
    </row>
    <row r="36" spans="1:1" ht="12.75" x14ac:dyDescent="0.2">
      <c r="A36" s="9"/>
    </row>
    <row r="37" spans="1:1" x14ac:dyDescent="0.25">
      <c r="A37" s="9" t="s">
        <v>130</v>
      </c>
    </row>
    <row r="38" spans="1:1" ht="79.2" x14ac:dyDescent="0.25">
      <c r="A38" s="93" t="s">
        <v>372</v>
      </c>
    </row>
    <row r="39" spans="1:1" ht="39.6" x14ac:dyDescent="0.25">
      <c r="A39" s="9" t="s">
        <v>373</v>
      </c>
    </row>
    <row r="40" spans="1:1" ht="41.4" customHeight="1" x14ac:dyDescent="0.25">
      <c r="A40" s="9" t="s">
        <v>374</v>
      </c>
    </row>
    <row r="41" spans="1:1" ht="148.94999999999999" customHeight="1" x14ac:dyDescent="0.25">
      <c r="A41" s="93" t="s">
        <v>375</v>
      </c>
    </row>
    <row r="42" spans="1:1" ht="39.6" x14ac:dyDescent="0.25">
      <c r="A42" s="9" t="s">
        <v>376</v>
      </c>
    </row>
    <row r="43" spans="1:1" ht="26.4" x14ac:dyDescent="0.25">
      <c r="A43" s="9" t="s">
        <v>377</v>
      </c>
    </row>
    <row r="44" spans="1:1" ht="52.8" x14ac:dyDescent="0.25">
      <c r="A44" s="11" t="s">
        <v>497</v>
      </c>
    </row>
    <row r="45" spans="1:1" x14ac:dyDescent="0.25">
      <c r="A45" s="9"/>
    </row>
    <row r="46" spans="1:1" x14ac:dyDescent="0.25">
      <c r="A46" s="9" t="s">
        <v>378</v>
      </c>
    </row>
    <row r="47" spans="1:1" ht="66" x14ac:dyDescent="0.25">
      <c r="A47" s="93" t="s">
        <v>379</v>
      </c>
    </row>
    <row r="48" spans="1:1" x14ac:dyDescent="0.25">
      <c r="A48" s="9"/>
    </row>
    <row r="49" spans="1:1" x14ac:dyDescent="0.25">
      <c r="A49" s="9" t="s">
        <v>39</v>
      </c>
    </row>
    <row r="50" spans="1:1" ht="52.8" x14ac:dyDescent="0.25">
      <c r="A50" s="93" t="s">
        <v>380</v>
      </c>
    </row>
    <row r="51" spans="1:1" ht="79.2" x14ac:dyDescent="0.25">
      <c r="A51" s="9" t="s">
        <v>381</v>
      </c>
    </row>
    <row r="52" spans="1:1" ht="66" x14ac:dyDescent="0.25">
      <c r="A52" s="9" t="s">
        <v>382</v>
      </c>
    </row>
    <row r="53" spans="1:1" ht="105.6" x14ac:dyDescent="0.25">
      <c r="A53" s="9" t="s">
        <v>383</v>
      </c>
    </row>
    <row r="54" spans="1:1" ht="26.4" x14ac:dyDescent="0.25">
      <c r="A54" s="9" t="s">
        <v>384</v>
      </c>
    </row>
    <row r="55" spans="1:1" ht="39.6" x14ac:dyDescent="0.25">
      <c r="A55" s="93" t="s">
        <v>385</v>
      </c>
    </row>
    <row r="56" spans="1:1" ht="92.4" x14ac:dyDescent="0.25">
      <c r="A56" s="93" t="s">
        <v>590</v>
      </c>
    </row>
    <row r="57" spans="1:1" ht="52.8" x14ac:dyDescent="0.25">
      <c r="A57" s="9" t="s">
        <v>386</v>
      </c>
    </row>
    <row r="58" spans="1:1" x14ac:dyDescent="0.25">
      <c r="A58" s="9"/>
    </row>
    <row r="59" spans="1:1" x14ac:dyDescent="0.25">
      <c r="A59" s="9" t="s">
        <v>40</v>
      </c>
    </row>
    <row r="60" spans="1:1" ht="66" x14ac:dyDescent="0.25">
      <c r="A60" s="93" t="s">
        <v>387</v>
      </c>
    </row>
    <row r="61" spans="1:1" ht="26.4" x14ac:dyDescent="0.25">
      <c r="A61" s="9" t="s">
        <v>388</v>
      </c>
    </row>
    <row r="62" spans="1:1" ht="52.8" x14ac:dyDescent="0.25">
      <c r="A62" s="9" t="s">
        <v>389</v>
      </c>
    </row>
    <row r="63" spans="1:1" ht="52.8" x14ac:dyDescent="0.25">
      <c r="A63" s="9" t="s">
        <v>390</v>
      </c>
    </row>
    <row r="64" spans="1:1" ht="66" x14ac:dyDescent="0.25">
      <c r="A64" s="9" t="s">
        <v>391</v>
      </c>
    </row>
    <row r="65" spans="1:1" ht="52.8" x14ac:dyDescent="0.25">
      <c r="A65" s="9" t="s">
        <v>392</v>
      </c>
    </row>
    <row r="66" spans="1:1" ht="66" x14ac:dyDescent="0.25">
      <c r="A66" s="93" t="s">
        <v>393</v>
      </c>
    </row>
    <row r="67" spans="1:1" ht="79.2" x14ac:dyDescent="0.25">
      <c r="A67" s="93" t="s">
        <v>394</v>
      </c>
    </row>
    <row r="68" spans="1:1" ht="52.8" x14ac:dyDescent="0.25">
      <c r="A68" s="9" t="s">
        <v>395</v>
      </c>
    </row>
    <row r="69" spans="1:1" ht="66" x14ac:dyDescent="0.25">
      <c r="A69" s="93" t="s">
        <v>396</v>
      </c>
    </row>
    <row r="70" spans="1:1" ht="118.8" x14ac:dyDescent="0.25">
      <c r="A70" s="93" t="s">
        <v>499</v>
      </c>
    </row>
    <row r="71" spans="1:1" ht="66" x14ac:dyDescent="0.25">
      <c r="A71" s="93" t="s">
        <v>498</v>
      </c>
    </row>
    <row r="72" spans="1:1" ht="92.4" x14ac:dyDescent="0.25">
      <c r="A72" s="93" t="s">
        <v>500</v>
      </c>
    </row>
    <row r="73" spans="1:1" ht="39.6" x14ac:dyDescent="0.25">
      <c r="A73" s="93" t="s">
        <v>501</v>
      </c>
    </row>
    <row r="74" spans="1:1" ht="52.8" x14ac:dyDescent="0.25">
      <c r="A74" s="93" t="s">
        <v>502</v>
      </c>
    </row>
    <row r="75" spans="1:1" x14ac:dyDescent="0.25">
      <c r="A75" s="93"/>
    </row>
    <row r="76" spans="1:1" x14ac:dyDescent="0.25">
      <c r="A76" s="9" t="s">
        <v>397</v>
      </c>
    </row>
    <row r="77" spans="1:1" ht="52.8" x14ac:dyDescent="0.25">
      <c r="A77" s="11" t="s">
        <v>569</v>
      </c>
    </row>
    <row r="78" spans="1:1" ht="55.2" customHeight="1" x14ac:dyDescent="0.25">
      <c r="A78" s="11" t="s">
        <v>570</v>
      </c>
    </row>
    <row r="79" spans="1:1" ht="57.6" customHeight="1" x14ac:dyDescent="0.25">
      <c r="A79" s="11" t="s">
        <v>575</v>
      </c>
    </row>
    <row r="80" spans="1:1" ht="37.950000000000003" customHeight="1" x14ac:dyDescent="0.25">
      <c r="A80" s="11" t="s">
        <v>576</v>
      </c>
    </row>
    <row r="81" spans="1:1" ht="28.2" customHeight="1" x14ac:dyDescent="0.25">
      <c r="A81" s="183" t="s">
        <v>556</v>
      </c>
    </row>
    <row r="82" spans="1:1" ht="52.8" x14ac:dyDescent="0.25">
      <c r="A82" s="93" t="s">
        <v>574</v>
      </c>
    </row>
    <row r="83" spans="1:1" x14ac:dyDescent="0.25">
      <c r="A83" s="9"/>
    </row>
    <row r="84" spans="1:1" x14ac:dyDescent="0.25">
      <c r="A84" s="9" t="s">
        <v>398</v>
      </c>
    </row>
    <row r="85" spans="1:1" ht="92.4" x14ac:dyDescent="0.25">
      <c r="A85" s="93" t="s">
        <v>399</v>
      </c>
    </row>
    <row r="86" spans="1:1" ht="66" x14ac:dyDescent="0.25">
      <c r="A86" s="9" t="s">
        <v>400</v>
      </c>
    </row>
    <row r="87" spans="1:1" ht="44.4" x14ac:dyDescent="0.25">
      <c r="A87" s="9" t="s">
        <v>401</v>
      </c>
    </row>
    <row r="88" spans="1:1" ht="26.4" x14ac:dyDescent="0.25">
      <c r="A88" s="93" t="s">
        <v>402</v>
      </c>
    </row>
    <row r="89" spans="1:1" ht="92.4" x14ac:dyDescent="0.25">
      <c r="A89" s="93" t="s">
        <v>403</v>
      </c>
    </row>
    <row r="90" spans="1:1" ht="26.4" x14ac:dyDescent="0.25">
      <c r="A90" s="11" t="s">
        <v>404</v>
      </c>
    </row>
    <row r="91" spans="1:1" ht="39.6" x14ac:dyDescent="0.25">
      <c r="A91" s="11" t="s">
        <v>495</v>
      </c>
    </row>
    <row r="92" spans="1:1" ht="52.8" x14ac:dyDescent="0.25">
      <c r="A92" s="93" t="s">
        <v>405</v>
      </c>
    </row>
    <row r="93" spans="1:1" ht="52.8" x14ac:dyDescent="0.25">
      <c r="A93" s="93" t="s">
        <v>406</v>
      </c>
    </row>
    <row r="94" spans="1:1" ht="69" customHeight="1" x14ac:dyDescent="0.25">
      <c r="A94" s="11" t="s">
        <v>571</v>
      </c>
    </row>
    <row r="95" spans="1:1" ht="64.95" customHeight="1" x14ac:dyDescent="0.25">
      <c r="A95" s="11" t="s">
        <v>573</v>
      </c>
    </row>
    <row r="96" spans="1:1" s="184" customFormat="1" ht="78" customHeight="1" x14ac:dyDescent="0.25">
      <c r="A96" s="235" t="s">
        <v>572</v>
      </c>
    </row>
    <row r="97" spans="1:1" x14ac:dyDescent="0.25">
      <c r="A97" s="9"/>
    </row>
    <row r="98" spans="1:1" x14ac:dyDescent="0.25">
      <c r="A98" s="9" t="s">
        <v>407</v>
      </c>
    </row>
    <row r="99" spans="1:1" ht="39.6" x14ac:dyDescent="0.25">
      <c r="A99" s="93" t="s">
        <v>408</v>
      </c>
    </row>
    <row r="100" spans="1:1" ht="66" x14ac:dyDescent="0.25">
      <c r="A100" s="93" t="s">
        <v>409</v>
      </c>
    </row>
    <row r="101" spans="1:1" ht="39.6" x14ac:dyDescent="0.25">
      <c r="A101" s="93" t="s">
        <v>410</v>
      </c>
    </row>
    <row r="102" spans="1:1" x14ac:dyDescent="0.25">
      <c r="A102" s="124" t="s">
        <v>411</v>
      </c>
    </row>
    <row r="103" spans="1:1" ht="66" x14ac:dyDescent="0.25">
      <c r="A103" s="124" t="s">
        <v>412</v>
      </c>
    </row>
    <row r="104" spans="1:1" ht="39.6" x14ac:dyDescent="0.25">
      <c r="A104" s="125" t="s">
        <v>413</v>
      </c>
    </row>
    <row r="105" spans="1:1" ht="93.6" customHeight="1" x14ac:dyDescent="0.25">
      <c r="A105" s="9" t="s">
        <v>414</v>
      </c>
    </row>
    <row r="106" spans="1:1" ht="66" x14ac:dyDescent="0.25">
      <c r="A106" s="93" t="s">
        <v>415</v>
      </c>
    </row>
    <row r="107" spans="1:1" ht="77.400000000000006" customHeight="1" x14ac:dyDescent="0.25">
      <c r="A107" s="93" t="s">
        <v>416</v>
      </c>
    </row>
    <row r="108" spans="1:1" ht="79.2" x14ac:dyDescent="0.25">
      <c r="A108" s="93" t="s">
        <v>417</v>
      </c>
    </row>
    <row r="109" spans="1:1" x14ac:dyDescent="0.25">
      <c r="A109" s="9"/>
    </row>
    <row r="110" spans="1:1" x14ac:dyDescent="0.25">
      <c r="A110" s="9" t="s">
        <v>301</v>
      </c>
    </row>
    <row r="111" spans="1:1" ht="52.8" x14ac:dyDescent="0.25">
      <c r="A111" s="93" t="s">
        <v>418</v>
      </c>
    </row>
    <row r="112" spans="1:1" ht="52.8" x14ac:dyDescent="0.25">
      <c r="A112" s="95" t="s">
        <v>419</v>
      </c>
    </row>
    <row r="113" spans="1:1" ht="26.4" x14ac:dyDescent="0.25">
      <c r="A113" s="93" t="s">
        <v>420</v>
      </c>
    </row>
    <row r="114" spans="1:1" ht="26.4" x14ac:dyDescent="0.25">
      <c r="A114" s="93" t="s">
        <v>421</v>
      </c>
    </row>
    <row r="115" spans="1:1" ht="39.6" x14ac:dyDescent="0.25">
      <c r="A115" s="94" t="s">
        <v>422</v>
      </c>
    </row>
    <row r="116" spans="1:1" ht="29.4" customHeight="1" x14ac:dyDescent="0.25">
      <c r="A116" s="93" t="s">
        <v>423</v>
      </c>
    </row>
    <row r="117" spans="1:1" ht="39.6" x14ac:dyDescent="0.25">
      <c r="A117" s="93" t="s">
        <v>424</v>
      </c>
    </row>
    <row r="118" spans="1:1" ht="39.6" x14ac:dyDescent="0.25">
      <c r="A118" s="93" t="s">
        <v>425</v>
      </c>
    </row>
    <row r="119" spans="1:1" ht="52.8" x14ac:dyDescent="0.25">
      <c r="A119" s="95" t="s">
        <v>426</v>
      </c>
    </row>
    <row r="120" spans="1:1" ht="52.8" x14ac:dyDescent="0.25">
      <c r="A120" s="9" t="s">
        <v>427</v>
      </c>
    </row>
    <row r="121" spans="1:1" ht="39.6" x14ac:dyDescent="0.25">
      <c r="A121" s="95" t="s">
        <v>428</v>
      </c>
    </row>
    <row r="122" spans="1:1" ht="52.8" x14ac:dyDescent="0.25">
      <c r="A122" s="9" t="s">
        <v>429</v>
      </c>
    </row>
    <row r="123" spans="1:1" ht="105.6" x14ac:dyDescent="0.25">
      <c r="A123" s="9" t="s">
        <v>430</v>
      </c>
    </row>
    <row r="124" spans="1:1" ht="39.6" x14ac:dyDescent="0.25">
      <c r="A124" s="93" t="s">
        <v>431</v>
      </c>
    </row>
    <row r="125" spans="1:1" ht="39.6" x14ac:dyDescent="0.25">
      <c r="A125" s="93" t="s">
        <v>432</v>
      </c>
    </row>
  </sheetData>
  <pageMargins left="0.7" right="0.7" top="0.75" bottom="0.75" header="0.3" footer="0.3"/>
  <pageSetup paperSize="9" orientation="portrait" r:id="rId1"/>
  <headerFooter>
    <oddHeader>&amp;C&amp;"Arial,полужирный"&amp;K00-049МЕТОДОЛОГИЧЕСКИЕ ПОЯСНЕНИЯ</oddHeader>
    <oddFooter>&amp;C&amp;"Arial,курсив"&amp;K00-043Социально-экономическое положение Ямало-Ненецкого автономного округа 04'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Normal="100" workbookViewId="0">
      <selection activeCell="I17" sqref="I17"/>
    </sheetView>
  </sheetViews>
  <sheetFormatPr defaultRowHeight="13.2" x14ac:dyDescent="0.25"/>
  <cols>
    <col min="1" max="1" width="5.33203125" style="145" customWidth="1"/>
    <col min="2" max="2" width="82.6640625" style="176" customWidth="1"/>
  </cols>
  <sheetData>
    <row r="1" spans="1:13" ht="13.8" x14ac:dyDescent="0.25">
      <c r="B1" s="173" t="s">
        <v>559</v>
      </c>
    </row>
    <row r="3" spans="1:13" x14ac:dyDescent="0.25">
      <c r="B3" s="174" t="str">
        <f>Предисл!A1</f>
        <v>ПРЕДИСЛОВИЕ</v>
      </c>
    </row>
    <row r="4" spans="1:13" x14ac:dyDescent="0.25">
      <c r="A4" s="145">
        <v>1</v>
      </c>
      <c r="B4" s="179" t="str">
        <f>'1'!A1</f>
        <v>I.  ОСНОВНЫЕ ЭКОНОМИЧЕСКИЕ И СОЦИАЛЬНЫЕ ПОКАЗАТЕЛИ</v>
      </c>
    </row>
    <row r="5" spans="1:13" x14ac:dyDescent="0.25">
      <c r="B5" s="174" t="str">
        <f>'2'!A1</f>
        <v>II. ПРОИЗВОДСТВО ТОВАРОВ И УСЛУГ</v>
      </c>
    </row>
    <row r="6" spans="1:13" x14ac:dyDescent="0.25">
      <c r="B6" s="176" t="str">
        <f>'2'!A3</f>
        <v>ПРОМЫШЛЕННОЕ ПРОИЗВОДСТВО</v>
      </c>
    </row>
    <row r="7" spans="1:13" x14ac:dyDescent="0.25">
      <c r="A7" s="145">
        <v>2</v>
      </c>
      <c r="B7" s="177" t="s">
        <v>535</v>
      </c>
    </row>
    <row r="8" spans="1:13" x14ac:dyDescent="0.25">
      <c r="A8" s="145">
        <v>3</v>
      </c>
      <c r="B8" s="177" t="str">
        <f>'3'!A1</f>
        <v>Индексы производства по отдельным видам экономической деятельности</v>
      </c>
    </row>
    <row r="9" spans="1:13" ht="27.6" customHeight="1" x14ac:dyDescent="0.25">
      <c r="A9" s="145">
        <v>4</v>
      </c>
      <c r="B9" s="178"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13" x14ac:dyDescent="0.25">
      <c r="A10" s="145">
        <v>5</v>
      </c>
      <c r="B10" s="175" t="str">
        <f>'5'!A1</f>
        <v>Производство основных видов продукции</v>
      </c>
    </row>
    <row r="11" spans="1:13" x14ac:dyDescent="0.25">
      <c r="B11" s="175" t="str">
        <f>'6'!A1</f>
        <v>СЕЛЬСКОЕ ХОЗЯЙСТВО</v>
      </c>
    </row>
    <row r="12" spans="1:13" s="176" customFormat="1" x14ac:dyDescent="0.25">
      <c r="A12" s="324">
        <v>6</v>
      </c>
      <c r="B12" s="323" t="s">
        <v>623</v>
      </c>
    </row>
    <row r="13" spans="1:13" s="176" customFormat="1" x14ac:dyDescent="0.25">
      <c r="A13" s="324">
        <v>7</v>
      </c>
      <c r="B13" s="323" t="s">
        <v>437</v>
      </c>
    </row>
    <row r="14" spans="1:13" s="176" customFormat="1" ht="26.4" x14ac:dyDescent="0.25">
      <c r="A14" s="145">
        <v>8</v>
      </c>
      <c r="B14" s="178" t="s">
        <v>630</v>
      </c>
    </row>
    <row r="15" spans="1:13" x14ac:dyDescent="0.25">
      <c r="B15" s="176" t="s">
        <v>130</v>
      </c>
      <c r="D15" s="85"/>
      <c r="E15" s="85"/>
      <c r="F15" s="85"/>
      <c r="G15" s="85"/>
      <c r="H15" s="85"/>
      <c r="I15" s="85"/>
      <c r="J15" s="85"/>
      <c r="K15" s="85"/>
      <c r="L15" s="85"/>
      <c r="M15" s="85"/>
    </row>
    <row r="16" spans="1:13" s="176" customFormat="1" x14ac:dyDescent="0.25">
      <c r="A16" s="145">
        <v>9</v>
      </c>
      <c r="B16" s="175" t="s">
        <v>129</v>
      </c>
    </row>
    <row r="17" spans="1:9" s="176" customFormat="1" ht="26.4" x14ac:dyDescent="0.25">
      <c r="A17" s="145">
        <v>10</v>
      </c>
      <c r="B17" s="363" t="s">
        <v>665</v>
      </c>
      <c r="C17" s="325"/>
      <c r="D17" s="325"/>
      <c r="E17" s="325"/>
      <c r="F17" s="325"/>
      <c r="G17" s="325"/>
      <c r="H17" s="325"/>
      <c r="I17" s="325"/>
    </row>
    <row r="18" spans="1:9" s="176" customFormat="1" x14ac:dyDescent="0.25">
      <c r="A18" s="145"/>
      <c r="B18" s="176" t="s">
        <v>557</v>
      </c>
    </row>
    <row r="19" spans="1:9" s="176" customFormat="1" ht="26.4" x14ac:dyDescent="0.25">
      <c r="A19" s="145">
        <v>11</v>
      </c>
      <c r="B19" s="363" t="s">
        <v>138</v>
      </c>
      <c r="C19" s="325"/>
      <c r="D19" s="325"/>
      <c r="E19" s="325"/>
      <c r="F19" s="325"/>
      <c r="G19" s="325"/>
      <c r="H19" s="325"/>
    </row>
    <row r="20" spans="1:9" s="176" customFormat="1" x14ac:dyDescent="0.25">
      <c r="A20" s="145"/>
      <c r="B20" s="174" t="s">
        <v>466</v>
      </c>
    </row>
    <row r="21" spans="1:9" s="176" customFormat="1" x14ac:dyDescent="0.25">
      <c r="A21" s="145"/>
      <c r="B21" s="176" t="s">
        <v>141</v>
      </c>
    </row>
    <row r="22" spans="1:9" s="176" customFormat="1" x14ac:dyDescent="0.25">
      <c r="A22" s="145">
        <v>12</v>
      </c>
      <c r="B22" s="175" t="s">
        <v>139</v>
      </c>
    </row>
    <row r="23" spans="1:9" s="176" customFormat="1" ht="26.4" x14ac:dyDescent="0.25">
      <c r="A23" s="145">
        <v>13</v>
      </c>
      <c r="B23" s="363" t="s">
        <v>647</v>
      </c>
    </row>
    <row r="24" spans="1:9" s="176" customFormat="1" ht="24" customHeight="1" x14ac:dyDescent="0.25">
      <c r="A24" s="145">
        <v>14</v>
      </c>
      <c r="B24" s="363" t="s">
        <v>144</v>
      </c>
    </row>
    <row r="25" spans="1:9" s="176" customFormat="1" x14ac:dyDescent="0.25">
      <c r="A25" s="145"/>
      <c r="B25" s="176" t="s">
        <v>150</v>
      </c>
    </row>
    <row r="26" spans="1:9" s="176" customFormat="1" x14ac:dyDescent="0.25">
      <c r="A26" s="145">
        <v>15</v>
      </c>
      <c r="B26" s="175" t="s">
        <v>151</v>
      </c>
    </row>
    <row r="27" spans="1:9" s="176" customFormat="1" x14ac:dyDescent="0.25">
      <c r="A27" s="145"/>
      <c r="B27" s="174" t="s">
        <v>467</v>
      </c>
    </row>
    <row r="28" spans="1:9" s="176" customFormat="1" x14ac:dyDescent="0.25">
      <c r="A28" s="145"/>
      <c r="B28" s="176" t="s">
        <v>152</v>
      </c>
    </row>
    <row r="29" spans="1:9" s="176" customFormat="1" x14ac:dyDescent="0.25">
      <c r="A29" s="145">
        <v>16</v>
      </c>
      <c r="B29" s="175" t="s">
        <v>474</v>
      </c>
    </row>
    <row r="30" spans="1:9" s="176" customFormat="1" x14ac:dyDescent="0.25">
      <c r="A30" s="145">
        <v>17</v>
      </c>
      <c r="B30" s="175" t="s">
        <v>158</v>
      </c>
    </row>
    <row r="31" spans="1:9" s="176" customFormat="1" x14ac:dyDescent="0.25">
      <c r="A31" s="145">
        <v>18</v>
      </c>
      <c r="B31" s="175" t="s">
        <v>456</v>
      </c>
    </row>
    <row r="32" spans="1:9" s="176" customFormat="1" x14ac:dyDescent="0.25">
      <c r="A32" s="145">
        <v>19</v>
      </c>
      <c r="B32" s="175" t="s">
        <v>178</v>
      </c>
    </row>
    <row r="33" spans="1:2" s="176" customFormat="1" x14ac:dyDescent="0.25">
      <c r="A33" s="145">
        <v>20</v>
      </c>
      <c r="B33" s="175" t="s">
        <v>193</v>
      </c>
    </row>
    <row r="34" spans="1:2" s="176" customFormat="1" x14ac:dyDescent="0.25">
      <c r="A34" s="145">
        <v>21</v>
      </c>
      <c r="B34" s="175" t="s">
        <v>203</v>
      </c>
    </row>
    <row r="35" spans="1:2" s="176" customFormat="1" x14ac:dyDescent="0.25">
      <c r="A35" s="145">
        <v>22</v>
      </c>
      <c r="B35" s="175" t="s">
        <v>458</v>
      </c>
    </row>
    <row r="36" spans="1:2" s="176" customFormat="1" x14ac:dyDescent="0.25">
      <c r="A36" s="145">
        <v>23</v>
      </c>
      <c r="B36" s="175" t="s">
        <v>459</v>
      </c>
    </row>
    <row r="37" spans="1:2" s="176" customFormat="1" x14ac:dyDescent="0.25">
      <c r="A37" s="145"/>
      <c r="B37" s="176" t="s">
        <v>215</v>
      </c>
    </row>
    <row r="38" spans="1:2" s="176" customFormat="1" ht="27.75" customHeight="1" x14ac:dyDescent="0.25">
      <c r="A38" s="145">
        <v>24</v>
      </c>
      <c r="B38" s="363" t="s">
        <v>666</v>
      </c>
    </row>
    <row r="39" spans="1:2" s="176" customFormat="1" ht="30" customHeight="1" x14ac:dyDescent="0.25">
      <c r="A39" s="145">
        <v>25</v>
      </c>
      <c r="B39" s="363" t="s">
        <v>667</v>
      </c>
    </row>
    <row r="40" spans="1:2" s="176" customFormat="1" ht="29.25" customHeight="1" x14ac:dyDescent="0.25">
      <c r="A40" s="145">
        <v>26</v>
      </c>
      <c r="B40" s="363" t="s">
        <v>447</v>
      </c>
    </row>
    <row r="41" spans="1:2" s="176" customFormat="1" ht="27" customHeight="1" x14ac:dyDescent="0.25">
      <c r="A41" s="145">
        <v>27</v>
      </c>
      <c r="B41" s="363" t="s">
        <v>334</v>
      </c>
    </row>
    <row r="42" spans="1:2" s="176" customFormat="1" x14ac:dyDescent="0.25">
      <c r="A42" s="145">
        <v>28</v>
      </c>
      <c r="B42" s="175" t="s">
        <v>335</v>
      </c>
    </row>
    <row r="43" spans="1:2" s="176" customFormat="1" x14ac:dyDescent="0.25">
      <c r="A43" s="145"/>
      <c r="B43" s="174" t="s">
        <v>468</v>
      </c>
    </row>
    <row r="44" spans="1:2" s="176" customFormat="1" x14ac:dyDescent="0.25">
      <c r="A44" s="145"/>
      <c r="B44" s="176" t="s">
        <v>233</v>
      </c>
    </row>
    <row r="45" spans="1:2" s="176" customFormat="1" ht="26.4" x14ac:dyDescent="0.25">
      <c r="A45" s="145">
        <v>29</v>
      </c>
      <c r="B45" s="363" t="s">
        <v>668</v>
      </c>
    </row>
    <row r="46" spans="1:2" s="176" customFormat="1" x14ac:dyDescent="0.25">
      <c r="A46" s="145"/>
      <c r="B46" s="174" t="s">
        <v>469</v>
      </c>
    </row>
    <row r="47" spans="1:2" s="176" customFormat="1" x14ac:dyDescent="0.25">
      <c r="A47" s="145"/>
      <c r="B47" s="176" t="s">
        <v>624</v>
      </c>
    </row>
    <row r="48" spans="1:2" s="176" customFormat="1" x14ac:dyDescent="0.25">
      <c r="A48" s="145">
        <v>30</v>
      </c>
      <c r="B48" s="175" t="s">
        <v>625</v>
      </c>
    </row>
    <row r="49" spans="1:6" s="176" customFormat="1" x14ac:dyDescent="0.25">
      <c r="A49" s="145"/>
      <c r="B49" s="176" t="s">
        <v>41</v>
      </c>
    </row>
    <row r="50" spans="1:6" s="176" customFormat="1" ht="26.4" x14ac:dyDescent="0.25">
      <c r="A50" s="145">
        <v>31</v>
      </c>
      <c r="B50" s="363" t="s">
        <v>249</v>
      </c>
    </row>
    <row r="51" spans="1:6" s="176" customFormat="1" ht="26.25" customHeight="1" x14ac:dyDescent="0.25">
      <c r="A51" s="145">
        <v>32</v>
      </c>
      <c r="B51" s="363" t="s">
        <v>475</v>
      </c>
    </row>
    <row r="52" spans="1:6" s="176" customFormat="1" ht="26.4" x14ac:dyDescent="0.25">
      <c r="A52" s="145">
        <v>33</v>
      </c>
      <c r="B52" s="363" t="s">
        <v>272</v>
      </c>
    </row>
    <row r="53" spans="1:6" s="176" customFormat="1" x14ac:dyDescent="0.25">
      <c r="A53" s="145"/>
      <c r="B53" s="174" t="s">
        <v>470</v>
      </c>
    </row>
    <row r="54" spans="1:6" s="176" customFormat="1" x14ac:dyDescent="0.25">
      <c r="A54" s="145">
        <v>34</v>
      </c>
      <c r="B54" s="323" t="s">
        <v>644</v>
      </c>
    </row>
    <row r="55" spans="1:6" s="176" customFormat="1" ht="29.25" customHeight="1" x14ac:dyDescent="0.25">
      <c r="A55" s="145">
        <v>35</v>
      </c>
      <c r="B55" s="373" t="s">
        <v>602</v>
      </c>
    </row>
    <row r="56" spans="1:6" s="176" customFormat="1" ht="26.4" x14ac:dyDescent="0.25">
      <c r="A56" s="145">
        <v>36</v>
      </c>
      <c r="B56" s="374" t="s">
        <v>645</v>
      </c>
      <c r="C56" s="325"/>
      <c r="D56" s="325"/>
      <c r="E56" s="325"/>
      <c r="F56" s="325"/>
    </row>
    <row r="57" spans="1:6" s="176" customFormat="1" x14ac:dyDescent="0.25">
      <c r="A57" s="145"/>
      <c r="B57" s="174" t="s">
        <v>471</v>
      </c>
    </row>
    <row r="58" spans="1:6" s="176" customFormat="1" x14ac:dyDescent="0.25">
      <c r="A58" s="145">
        <v>37</v>
      </c>
      <c r="B58" s="175" t="s">
        <v>302</v>
      </c>
    </row>
    <row r="59" spans="1:6" s="176" customFormat="1" x14ac:dyDescent="0.25">
      <c r="A59" s="145">
        <v>38</v>
      </c>
      <c r="B59" s="323" t="s">
        <v>313</v>
      </c>
    </row>
    <row r="60" spans="1:6" s="176" customFormat="1" x14ac:dyDescent="0.25">
      <c r="A60" s="145">
        <v>39</v>
      </c>
      <c r="B60" s="466" t="s">
        <v>472</v>
      </c>
    </row>
    <row r="61" spans="1:6" s="176" customFormat="1" x14ac:dyDescent="0.25">
      <c r="A61" s="324"/>
    </row>
    <row r="62" spans="1:6" s="176" customFormat="1" x14ac:dyDescent="0.25">
      <c r="A62" s="324"/>
    </row>
  </sheetData>
  <hyperlinks>
    <hyperlink ref="B7" location="'2'!A1" display="'2'!A1"/>
    <hyperlink ref="B8" location="'3'!A1" display="'3'!A1"/>
    <hyperlink ref="B9" location="'4'!A1" display="'4'!A1"/>
    <hyperlink ref="B4" location="'1'!A1" display="'1'!A1"/>
    <hyperlink ref="B10" location="'5'!A1" display="'5'!A1"/>
    <hyperlink ref="B13" location="'7'!A1" display="Динамика поголовья основных видов скота в сельскохозяйственных организациях"/>
    <hyperlink ref="B12" location="'6'!A1" display="'6'!A1"/>
    <hyperlink ref="B14" location="'8'!R1C1" display="Производство основных видов продукции животноводства в сельскохозяйственных организациях"/>
    <hyperlink ref="B16" location="'9'!R1C1" display="'9'!R1C1"/>
    <hyperlink ref="B17" location="'10'!R1C1" display="'10'!R1C1"/>
    <hyperlink ref="B19" location="'11'!R1C1" display="'11'!R1C1"/>
    <hyperlink ref="B22" location="'12'!R1C1" display="'12'!R1C1"/>
    <hyperlink ref="B23" location="'13'!R1C1" display="'13'!R1C1"/>
    <hyperlink ref="B24" location="'14'!R1C1" display="'14'!R1C1"/>
    <hyperlink ref="B26" location="'15'!R1C1" display="'15'!R1C1"/>
    <hyperlink ref="B29" location="'16'!R1C1" display="'16'!R1C1"/>
    <hyperlink ref="B30" location="'17'!R1C1" display="'17'!R1C1"/>
    <hyperlink ref="B31" location="'18'!R1C1" display="'18'!R1C1"/>
    <hyperlink ref="B32" location="'19'!R1C1" display="'19'!R1C1"/>
    <hyperlink ref="B33" location="'20'!R1C1" display="'20'!R1C1"/>
    <hyperlink ref="B34" location="'21'!R1C1" display="'21'!R1C1"/>
    <hyperlink ref="B35" location="'22'!R1C1" display="'22'!R1C1"/>
    <hyperlink ref="B36" location="'23'!R1C1" display="'23'!R1C1"/>
    <hyperlink ref="B38" location="'24'!R1C1" display="'24'!R1C1"/>
    <hyperlink ref="B39" location="'25'!R1C1" display="'25'!R1C1"/>
    <hyperlink ref="B40" location="'26'!R1C1" display="'26'!R1C1"/>
    <hyperlink ref="B41" location="'27'!R1C1" display="'27'!R1C1"/>
    <hyperlink ref="B42" location="'28'!R1C1" display="'28'!R1C1"/>
    <hyperlink ref="B45" location="'29'!R1C1" display="'29'!R1C1"/>
    <hyperlink ref="B48" location="'30'!R1C1" display="'30'!R1C1"/>
    <hyperlink ref="B50" location="'31'!R1C1" display="'31'!R1C1"/>
    <hyperlink ref="B51" location="'32'!R1C1" display="'32'!R1C1"/>
    <hyperlink ref="B52" location="'33'!R1C1" display="'33'!R1C1"/>
    <hyperlink ref="B54" location="'34'!A1" display="'34'!A1"/>
    <hyperlink ref="B55" location="'35'!A1" display="'35'!A1"/>
    <hyperlink ref="B56" location="'36'!A1" display="'36'!A1"/>
    <hyperlink ref="B58" location="'37'!A1" display="Показатели естественного движения населения "/>
    <hyperlink ref="B59" location="'38'!A1" display="'38'!A1"/>
    <hyperlink ref="B60" location="'39'!A1" display="'39'!A1"/>
  </hyperlinks>
  <pageMargins left="0.7" right="0.7" top="0.75" bottom="0.75" header="0.3" footer="0.3"/>
  <pageSetup paperSize="9" orientation="portrait" r:id="rId1"/>
  <headerFooter>
    <oddFooter>&amp;C&amp;"Arial,курсив"&amp;K00-043Социально-экономическое положение Ямало-Ненецкого автономного округа 04'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5" zoomScaleNormal="100" workbookViewId="0">
      <selection activeCell="J12" sqref="J12"/>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33203125" customWidth="1"/>
    <col min="7" max="7" width="6" customWidth="1"/>
    <col min="8" max="8" width="7.5546875" customWidth="1"/>
  </cols>
  <sheetData>
    <row r="1" spans="1:6" ht="27" customHeight="1" x14ac:dyDescent="0.25">
      <c r="A1" s="533" t="s">
        <v>464</v>
      </c>
      <c r="B1" s="533"/>
      <c r="C1" s="533"/>
      <c r="D1" s="533"/>
      <c r="E1" s="533"/>
      <c r="F1" s="533"/>
    </row>
    <row r="2" spans="1:6" ht="10.5" customHeight="1" x14ac:dyDescent="0.2">
      <c r="A2" s="14"/>
      <c r="B2" s="14"/>
      <c r="C2" s="14"/>
      <c r="D2" s="14"/>
      <c r="E2" s="14"/>
    </row>
    <row r="3" spans="1:6" ht="13.95" customHeight="1" x14ac:dyDescent="0.25">
      <c r="A3" s="537"/>
      <c r="B3" s="539" t="s">
        <v>605</v>
      </c>
      <c r="C3" s="534" t="s">
        <v>577</v>
      </c>
      <c r="D3" s="534" t="s">
        <v>607</v>
      </c>
      <c r="E3" s="534" t="s">
        <v>578</v>
      </c>
      <c r="F3" s="17" t="s">
        <v>44</v>
      </c>
    </row>
    <row r="4" spans="1:6" ht="75" customHeight="1" x14ac:dyDescent="0.25">
      <c r="A4" s="538"/>
      <c r="B4" s="540"/>
      <c r="C4" s="535"/>
      <c r="D4" s="535"/>
      <c r="E4" s="535"/>
      <c r="F4" s="15" t="s">
        <v>608</v>
      </c>
    </row>
    <row r="5" spans="1:6" ht="18" customHeight="1" x14ac:dyDescent="0.25">
      <c r="A5" s="16" t="s">
        <v>45</v>
      </c>
      <c r="B5" s="391"/>
      <c r="C5" s="258">
        <v>100.7</v>
      </c>
      <c r="D5" s="521"/>
      <c r="E5" s="258">
        <v>103.9</v>
      </c>
      <c r="F5" s="244">
        <v>107.3</v>
      </c>
    </row>
    <row r="6" spans="1:6" ht="39.6" x14ac:dyDescent="0.25">
      <c r="A6" s="16" t="s">
        <v>46</v>
      </c>
      <c r="B6" s="516">
        <v>54010.400000000001</v>
      </c>
      <c r="C6" s="139">
        <v>83.8</v>
      </c>
      <c r="D6" s="522">
        <v>156004.20000000001</v>
      </c>
      <c r="E6" s="139">
        <v>88.9</v>
      </c>
      <c r="F6" s="139">
        <v>98.4</v>
      </c>
    </row>
    <row r="7" spans="1:6" ht="77.25" customHeight="1" x14ac:dyDescent="0.25">
      <c r="A7" s="237" t="s">
        <v>580</v>
      </c>
      <c r="B7" s="527">
        <v>11628</v>
      </c>
      <c r="C7" s="139">
        <v>57.8</v>
      </c>
      <c r="D7" s="526">
        <v>72269</v>
      </c>
      <c r="E7" s="139" t="s">
        <v>544</v>
      </c>
      <c r="F7" s="402">
        <v>189</v>
      </c>
    </row>
    <row r="8" spans="1:6" ht="51.6" customHeight="1" x14ac:dyDescent="0.25">
      <c r="A8" s="18" t="s">
        <v>579</v>
      </c>
      <c r="B8" s="517">
        <v>71.400000000000006</v>
      </c>
      <c r="C8" s="63">
        <v>186.7</v>
      </c>
      <c r="D8" s="405">
        <v>272</v>
      </c>
      <c r="E8" s="188">
        <v>176.9</v>
      </c>
      <c r="F8" s="188">
        <v>97.8</v>
      </c>
    </row>
    <row r="9" spans="1:6" ht="26.4" x14ac:dyDescent="0.25">
      <c r="A9" s="18" t="s">
        <v>55</v>
      </c>
      <c r="B9" s="391">
        <v>14526.5</v>
      </c>
      <c r="C9" s="258">
        <v>92.9</v>
      </c>
      <c r="D9" s="521">
        <v>57895.6</v>
      </c>
      <c r="E9" s="63">
        <v>101.2</v>
      </c>
      <c r="F9" s="188">
        <v>103.6</v>
      </c>
    </row>
    <row r="10" spans="1:6" ht="26.4" x14ac:dyDescent="0.25">
      <c r="A10" s="18" t="s">
        <v>56</v>
      </c>
      <c r="B10" s="517">
        <v>4827.5</v>
      </c>
      <c r="C10" s="63">
        <v>96.2</v>
      </c>
      <c r="D10" s="405">
        <v>17964.5</v>
      </c>
      <c r="E10" s="63">
        <v>104.5</v>
      </c>
      <c r="F10" s="258">
        <v>109.4</v>
      </c>
    </row>
    <row r="11" spans="1:6" ht="26.4" x14ac:dyDescent="0.25">
      <c r="A11" s="16" t="s">
        <v>48</v>
      </c>
      <c r="B11" s="391"/>
      <c r="C11" s="139">
        <v>113.7</v>
      </c>
      <c r="D11" s="405"/>
      <c r="E11" s="139">
        <v>109.7</v>
      </c>
      <c r="F11" s="139">
        <v>104.7</v>
      </c>
    </row>
    <row r="12" spans="1:6" ht="59.25" customHeight="1" x14ac:dyDescent="0.25">
      <c r="A12" s="16" t="s">
        <v>49</v>
      </c>
      <c r="B12" s="391"/>
      <c r="C12" s="139">
        <v>156.1</v>
      </c>
      <c r="D12" s="405"/>
      <c r="E12" s="139">
        <v>138.4</v>
      </c>
      <c r="F12" s="139">
        <v>104.2</v>
      </c>
    </row>
    <row r="13" spans="1:6" ht="69.75" customHeight="1" x14ac:dyDescent="0.25">
      <c r="A13" s="107" t="s">
        <v>587</v>
      </c>
      <c r="B13" s="518"/>
      <c r="C13" s="244">
        <v>107.2</v>
      </c>
      <c r="D13" s="523"/>
      <c r="E13" s="244">
        <v>105.2</v>
      </c>
      <c r="F13" s="244">
        <v>99.4</v>
      </c>
    </row>
    <row r="14" spans="1:6" ht="39.6" x14ac:dyDescent="0.25">
      <c r="A14" s="107" t="s">
        <v>323</v>
      </c>
      <c r="B14" s="519"/>
      <c r="C14" s="244">
        <v>109.3</v>
      </c>
      <c r="D14" s="523"/>
      <c r="E14" s="244">
        <v>108.1</v>
      </c>
      <c r="F14" s="244">
        <v>106.7</v>
      </c>
    </row>
    <row r="15" spans="1:6" ht="26.4" x14ac:dyDescent="0.25">
      <c r="A15" s="107" t="s">
        <v>324</v>
      </c>
      <c r="B15" s="519"/>
      <c r="C15" s="244">
        <v>116.3</v>
      </c>
      <c r="D15" s="523"/>
      <c r="E15" s="244">
        <v>112.3</v>
      </c>
      <c r="F15" s="244">
        <v>103.3</v>
      </c>
    </row>
    <row r="16" spans="1:6" ht="28.8" x14ac:dyDescent="0.25">
      <c r="A16" s="16" t="s">
        <v>53</v>
      </c>
      <c r="B16" s="391"/>
      <c r="C16" s="130"/>
      <c r="D16" s="521"/>
      <c r="E16" s="63"/>
      <c r="F16" s="130"/>
    </row>
    <row r="17" spans="1:6" x14ac:dyDescent="0.25">
      <c r="A17" s="51" t="s">
        <v>50</v>
      </c>
      <c r="B17" s="391">
        <v>130343</v>
      </c>
      <c r="C17" s="63">
        <v>116.5</v>
      </c>
      <c r="D17" s="521">
        <v>112216</v>
      </c>
      <c r="E17" s="63">
        <v>110.9</v>
      </c>
      <c r="F17" s="258">
        <v>106.3</v>
      </c>
    </row>
    <row r="18" spans="1:6" x14ac:dyDescent="0.25">
      <c r="A18" s="51" t="s">
        <v>51</v>
      </c>
      <c r="B18" s="520"/>
      <c r="C18" s="416">
        <v>102.6</v>
      </c>
      <c r="D18" s="524"/>
      <c r="E18" s="416">
        <v>102.3</v>
      </c>
      <c r="F18" s="258">
        <v>101.4</v>
      </c>
    </row>
    <row r="19" spans="1:6" ht="39.6" x14ac:dyDescent="0.25">
      <c r="A19" s="259" t="s">
        <v>54</v>
      </c>
      <c r="B19" s="392">
        <v>1.5</v>
      </c>
      <c r="C19" s="32">
        <v>32.4</v>
      </c>
      <c r="D19" s="525"/>
      <c r="E19" s="275"/>
      <c r="F19" s="32"/>
    </row>
    <row r="20" spans="1:6" ht="3.75" customHeight="1" x14ac:dyDescent="0.25">
      <c r="A20" s="19"/>
      <c r="B20" s="19"/>
      <c r="C20" s="19"/>
      <c r="D20" s="19"/>
      <c r="E20" s="19"/>
      <c r="F20" s="19"/>
    </row>
    <row r="21" spans="1:6" ht="51.75" customHeight="1" x14ac:dyDescent="0.25">
      <c r="A21" s="536" t="s">
        <v>52</v>
      </c>
      <c r="B21" s="536"/>
      <c r="C21" s="536"/>
      <c r="D21" s="536"/>
      <c r="E21" s="536"/>
      <c r="F21" s="536"/>
    </row>
    <row r="22" spans="1:6" ht="25.2" customHeight="1" x14ac:dyDescent="0.25">
      <c r="A22" s="536" t="s">
        <v>606</v>
      </c>
      <c r="B22" s="536"/>
      <c r="C22" s="536"/>
      <c r="D22" s="536"/>
      <c r="E22" s="536"/>
      <c r="F22" s="536"/>
    </row>
    <row r="23" spans="1:6" ht="24.6" customHeight="1" x14ac:dyDescent="0.25">
      <c r="A23" s="19"/>
      <c r="B23" s="19"/>
      <c r="C23" s="19"/>
      <c r="D23" s="19"/>
      <c r="E23" s="19"/>
      <c r="F23" s="19"/>
    </row>
    <row r="24" spans="1:6" ht="25.5" customHeight="1" x14ac:dyDescent="0.25">
      <c r="A24" s="19"/>
      <c r="B24" s="19"/>
      <c r="C24" s="19"/>
      <c r="D24" s="19"/>
      <c r="E24" s="19"/>
      <c r="F24" s="19"/>
    </row>
    <row r="25" spans="1:6" x14ac:dyDescent="0.25">
      <c r="A25" s="19"/>
      <c r="B25" s="19"/>
      <c r="C25" s="19"/>
      <c r="D25" s="19"/>
      <c r="E25" s="19"/>
      <c r="F25" s="19"/>
    </row>
  </sheetData>
  <mergeCells count="8">
    <mergeCell ref="A1:F1"/>
    <mergeCell ref="D3:D4"/>
    <mergeCell ref="E3:E4"/>
    <mergeCell ref="A21:F21"/>
    <mergeCell ref="A22:F22"/>
    <mergeCell ref="A3:A4"/>
    <mergeCell ref="B3:B4"/>
    <mergeCell ref="C3:C4"/>
  </mergeCells>
  <pageMargins left="0.7" right="0.7" top="0.75" bottom="0.75" header="0.3" footer="0.3"/>
  <pageSetup paperSize="9" orientation="portrait" r:id="rId1"/>
  <headerFooter>
    <oddHeader>&amp;C&amp;"Arial,полужирный"&amp;K00-049ОСНОВНЫЕ ЭКОНОМИЧЕСКИЕ И СОЦИАЛЬНЫЕ ПОКАЗАТЕЛИ</oddHeader>
    <oddFooter>&amp;C&amp;"Arial,курсив"&amp;K00-040Социально-экономическое положение Ямало-Ненецкого автономного округа 04'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 zoomScaleNormal="100" workbookViewId="0">
      <selection activeCell="H26" sqref="H26"/>
    </sheetView>
  </sheetViews>
  <sheetFormatPr defaultRowHeight="13.2" x14ac:dyDescent="0.25"/>
  <cols>
    <col min="1" max="1" width="35.33203125" customWidth="1"/>
    <col min="2" max="3" width="26.6640625" customWidth="1"/>
  </cols>
  <sheetData>
    <row r="1" spans="1:3" ht="13.8" x14ac:dyDescent="0.25">
      <c r="A1" s="541" t="s">
        <v>465</v>
      </c>
      <c r="B1" s="541"/>
      <c r="C1" s="541"/>
    </row>
    <row r="3" spans="1:3" ht="18" customHeight="1" x14ac:dyDescent="0.25">
      <c r="A3" s="542" t="s">
        <v>341</v>
      </c>
      <c r="B3" s="542"/>
      <c r="C3" s="542"/>
    </row>
    <row r="4" spans="1:3" ht="13.2" customHeight="1" x14ac:dyDescent="0.2">
      <c r="A4" s="21"/>
      <c r="B4" s="22"/>
      <c r="C4" s="19"/>
    </row>
    <row r="5" spans="1:3" ht="16.2" x14ac:dyDescent="0.25">
      <c r="A5" s="543" t="s">
        <v>57</v>
      </c>
      <c r="B5" s="543"/>
      <c r="C5" s="543"/>
    </row>
    <row r="6" spans="1:3" ht="15.6" customHeight="1" x14ac:dyDescent="0.2">
      <c r="A6" s="20"/>
      <c r="B6" s="19"/>
      <c r="C6" s="19"/>
    </row>
    <row r="7" spans="1:3" x14ac:dyDescent="0.25">
      <c r="A7" s="271"/>
      <c r="B7" s="544" t="s">
        <v>58</v>
      </c>
      <c r="C7" s="545"/>
    </row>
    <row r="8" spans="1:3" ht="28.2" customHeight="1" x14ac:dyDescent="0.25">
      <c r="A8" s="272"/>
      <c r="B8" s="17" t="s">
        <v>59</v>
      </c>
      <c r="C8" s="270" t="s">
        <v>60</v>
      </c>
    </row>
    <row r="9" spans="1:3" ht="15.6" customHeight="1" x14ac:dyDescent="0.25">
      <c r="A9" s="114" t="s">
        <v>546</v>
      </c>
      <c r="B9" s="495"/>
      <c r="C9" s="146"/>
    </row>
    <row r="10" spans="1:3" x14ac:dyDescent="0.25">
      <c r="A10" s="18" t="s">
        <v>61</v>
      </c>
      <c r="B10" s="496">
        <v>94.5</v>
      </c>
      <c r="C10" s="215">
        <v>105.1</v>
      </c>
    </row>
    <row r="11" spans="1:3" x14ac:dyDescent="0.25">
      <c r="A11" s="16" t="s">
        <v>62</v>
      </c>
      <c r="B11" s="497">
        <v>91.6</v>
      </c>
      <c r="C11" s="260">
        <v>104.7</v>
      </c>
    </row>
    <row r="12" spans="1:3" x14ac:dyDescent="0.25">
      <c r="A12" s="16" t="s">
        <v>63</v>
      </c>
      <c r="B12" s="497">
        <v>111.7</v>
      </c>
      <c r="C12" s="260">
        <v>105.2</v>
      </c>
    </row>
    <row r="13" spans="1:3" x14ac:dyDescent="0.25">
      <c r="A13" s="24" t="s">
        <v>64</v>
      </c>
      <c r="B13" s="195"/>
      <c r="C13" s="215">
        <v>105</v>
      </c>
    </row>
    <row r="14" spans="1:3" x14ac:dyDescent="0.25">
      <c r="A14" s="16" t="s">
        <v>65</v>
      </c>
      <c r="B14" s="195">
        <v>91.3</v>
      </c>
      <c r="C14" s="215">
        <v>100.7</v>
      </c>
    </row>
    <row r="15" spans="1:3" x14ac:dyDescent="0.25">
      <c r="A15" s="106" t="s">
        <v>612</v>
      </c>
      <c r="B15" s="498"/>
      <c r="C15" s="215">
        <v>103.9</v>
      </c>
    </row>
    <row r="16" spans="1:3" ht="15.6" customHeight="1" x14ac:dyDescent="0.25">
      <c r="A16" s="114" t="s">
        <v>43</v>
      </c>
      <c r="B16" s="499"/>
      <c r="C16" s="53"/>
    </row>
    <row r="17" spans="1:3" x14ac:dyDescent="0.25">
      <c r="A17" s="16" t="s">
        <v>61</v>
      </c>
      <c r="B17" s="496">
        <v>97.5</v>
      </c>
      <c r="C17" s="215">
        <v>105.6</v>
      </c>
    </row>
    <row r="18" spans="1:3" x14ac:dyDescent="0.25">
      <c r="A18" s="16" t="s">
        <v>62</v>
      </c>
      <c r="B18" s="496">
        <v>92.4</v>
      </c>
      <c r="C18" s="215">
        <v>102.3</v>
      </c>
    </row>
    <row r="19" spans="1:3" x14ac:dyDescent="0.25">
      <c r="A19" s="16" t="s">
        <v>63</v>
      </c>
      <c r="B19" s="496">
        <v>108.8</v>
      </c>
      <c r="C19" s="215">
        <v>111.3</v>
      </c>
    </row>
    <row r="20" spans="1:3" x14ac:dyDescent="0.25">
      <c r="A20" s="24" t="s">
        <v>64</v>
      </c>
      <c r="B20" s="496"/>
      <c r="C20" s="215">
        <v>106.4</v>
      </c>
    </row>
    <row r="21" spans="1:3" x14ac:dyDescent="0.25">
      <c r="A21" s="16" t="s">
        <v>65</v>
      </c>
      <c r="B21" s="496">
        <v>95.9</v>
      </c>
      <c r="C21" s="215">
        <v>110.43</v>
      </c>
    </row>
    <row r="22" spans="1:3" x14ac:dyDescent="0.25">
      <c r="A22" s="16" t="s">
        <v>66</v>
      </c>
      <c r="B22" s="496">
        <v>102.1</v>
      </c>
      <c r="C22" s="215">
        <v>126</v>
      </c>
    </row>
    <row r="23" spans="1:3" x14ac:dyDescent="0.25">
      <c r="A23" s="16" t="s">
        <v>67</v>
      </c>
      <c r="B23" s="496">
        <v>96.6</v>
      </c>
      <c r="C23" s="215">
        <v>127.2</v>
      </c>
    </row>
    <row r="24" spans="1:3" x14ac:dyDescent="0.25">
      <c r="A24" s="24" t="s">
        <v>68</v>
      </c>
      <c r="B24" s="496"/>
      <c r="C24" s="215">
        <v>113.2</v>
      </c>
    </row>
    <row r="25" spans="1:3" x14ac:dyDescent="0.25">
      <c r="A25" s="16" t="s">
        <v>69</v>
      </c>
      <c r="B25" s="496">
        <v>101.9</v>
      </c>
      <c r="C25" s="215">
        <v>125.4</v>
      </c>
    </row>
    <row r="26" spans="1:3" x14ac:dyDescent="0.25">
      <c r="A26" s="16" t="s">
        <v>42</v>
      </c>
      <c r="B26" s="496">
        <v>92.4</v>
      </c>
      <c r="C26" s="215">
        <v>107.5</v>
      </c>
    </row>
    <row r="27" spans="1:3" x14ac:dyDescent="0.25">
      <c r="A27" s="16" t="s">
        <v>70</v>
      </c>
      <c r="B27" s="496">
        <v>114.8</v>
      </c>
      <c r="C27" s="215">
        <v>118.2</v>
      </c>
    </row>
    <row r="28" spans="1:3" x14ac:dyDescent="0.25">
      <c r="A28" s="24" t="s">
        <v>71</v>
      </c>
      <c r="B28" s="496"/>
      <c r="C28" s="215">
        <v>114.4</v>
      </c>
    </row>
    <row r="29" spans="1:3" x14ac:dyDescent="0.25">
      <c r="A29" s="16" t="s">
        <v>72</v>
      </c>
      <c r="B29" s="496">
        <v>108.8</v>
      </c>
      <c r="C29" s="215">
        <v>120.8</v>
      </c>
    </row>
    <row r="30" spans="1:3" x14ac:dyDescent="0.25">
      <c r="A30" s="18" t="s">
        <v>73</v>
      </c>
      <c r="B30" s="496">
        <v>104.3</v>
      </c>
      <c r="C30" s="215">
        <v>125.4</v>
      </c>
    </row>
    <row r="31" spans="1:3" x14ac:dyDescent="0.25">
      <c r="A31" s="107" t="s">
        <v>74</v>
      </c>
      <c r="B31" s="496">
        <v>105.7</v>
      </c>
      <c r="C31" s="215">
        <v>125.9</v>
      </c>
    </row>
    <row r="32" spans="1:3" ht="13.2" customHeight="1" x14ac:dyDescent="0.25">
      <c r="A32" s="225" t="s">
        <v>75</v>
      </c>
      <c r="B32" s="500"/>
      <c r="C32" s="226">
        <v>117.1</v>
      </c>
    </row>
    <row r="33" spans="1:3" s="19" customFormat="1" ht="13.2" customHeight="1" x14ac:dyDescent="0.25">
      <c r="A33" s="494"/>
      <c r="B33" s="195"/>
      <c r="C33" s="195"/>
    </row>
    <row r="34" spans="1:3" s="19" customFormat="1" ht="53.25" customHeight="1" x14ac:dyDescent="0.25">
      <c r="A34" s="536" t="s">
        <v>52</v>
      </c>
      <c r="B34" s="536"/>
      <c r="C34" s="536"/>
    </row>
  </sheetData>
  <mergeCells count="5">
    <mergeCell ref="A1:C1"/>
    <mergeCell ref="A34:C34"/>
    <mergeCell ref="A3:C3"/>
    <mergeCell ref="A5:C5"/>
    <mergeCell ref="B7:C7"/>
  </mergeCells>
  <pageMargins left="0.7" right="0.7" top="0.75" bottom="0.75" header="0.3" footer="0.3"/>
  <pageSetup paperSize="9" orientation="portrait" r:id="rId1"/>
  <headerFooter>
    <oddFooter>&amp;C&amp;"Arial,курсив"&amp;K00-041Социально-экономическое положение Ямало-Ненецкого автономного округа 04'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K9" sqref="K9"/>
    </sheetView>
  </sheetViews>
  <sheetFormatPr defaultRowHeight="13.2" x14ac:dyDescent="0.25"/>
  <cols>
    <col min="1" max="1" width="52" customWidth="1"/>
    <col min="2" max="2" width="18" style="129" customWidth="1"/>
    <col min="3" max="3" width="17.88671875" customWidth="1"/>
    <col min="4" max="5" width="9.109375" hidden="1" customWidth="1"/>
    <col min="6" max="6" width="50.33203125" hidden="1" customWidth="1"/>
  </cols>
  <sheetData>
    <row r="1" spans="1:8" ht="15" customHeight="1" x14ac:dyDescent="0.25">
      <c r="A1" s="533" t="s">
        <v>76</v>
      </c>
      <c r="B1" s="533"/>
      <c r="C1" s="533"/>
    </row>
    <row r="2" spans="1:8" ht="12.75" x14ac:dyDescent="0.2">
      <c r="A2" s="26"/>
      <c r="B2"/>
    </row>
    <row r="3" spans="1:8" ht="69" customHeight="1" x14ac:dyDescent="0.25">
      <c r="A3" s="17"/>
      <c r="B3" s="472" t="s">
        <v>609</v>
      </c>
      <c r="C3" s="472" t="s">
        <v>610</v>
      </c>
      <c r="G3" s="487"/>
      <c r="H3" s="487"/>
    </row>
    <row r="4" spans="1:8" ht="16.95" customHeight="1" x14ac:dyDescent="0.25">
      <c r="A4" s="473" t="s">
        <v>77</v>
      </c>
      <c r="B4" s="475">
        <v>100.5</v>
      </c>
      <c r="C4" s="476">
        <v>103.5</v>
      </c>
      <c r="G4" s="487"/>
      <c r="H4" s="487"/>
    </row>
    <row r="5" spans="1:8" x14ac:dyDescent="0.25">
      <c r="A5" s="474" t="s">
        <v>588</v>
      </c>
      <c r="B5" s="55">
        <v>98.4</v>
      </c>
      <c r="C5" s="477">
        <v>100.6</v>
      </c>
      <c r="G5" s="487"/>
      <c r="H5" s="487"/>
    </row>
    <row r="6" spans="1:8" ht="12.75" customHeight="1" x14ac:dyDescent="0.25">
      <c r="A6" s="153" t="s">
        <v>78</v>
      </c>
      <c r="B6" s="489">
        <v>145.69999999999999</v>
      </c>
      <c r="C6" s="205" t="s">
        <v>538</v>
      </c>
      <c r="D6" s="129"/>
      <c r="E6" s="129"/>
      <c r="F6" s="129"/>
      <c r="G6" s="487"/>
      <c r="H6" s="487"/>
    </row>
    <row r="7" spans="1:8" ht="29.25" customHeight="1" x14ac:dyDescent="0.25">
      <c r="A7" s="474" t="s">
        <v>79</v>
      </c>
      <c r="B7" s="489">
        <v>119.9</v>
      </c>
      <c r="C7" s="490">
        <v>133</v>
      </c>
      <c r="D7" s="129"/>
      <c r="E7" s="129"/>
      <c r="F7" s="129"/>
      <c r="G7" s="487"/>
      <c r="H7" s="487"/>
    </row>
    <row r="8" spans="1:8" ht="15" customHeight="1" x14ac:dyDescent="0.25">
      <c r="A8" s="23" t="s">
        <v>80</v>
      </c>
      <c r="B8" s="489">
        <v>102.2</v>
      </c>
      <c r="C8" s="490">
        <v>109</v>
      </c>
      <c r="D8" s="129"/>
      <c r="E8" s="129"/>
      <c r="F8" s="129"/>
      <c r="G8" s="487"/>
      <c r="H8" s="487"/>
    </row>
    <row r="9" spans="1:8" ht="15" customHeight="1" x14ac:dyDescent="0.25">
      <c r="A9" s="153" t="s">
        <v>81</v>
      </c>
      <c r="B9" s="489">
        <v>104.9</v>
      </c>
      <c r="C9" s="490">
        <v>101</v>
      </c>
      <c r="D9" s="129"/>
      <c r="E9" s="129"/>
      <c r="F9" s="129"/>
      <c r="G9" s="487"/>
      <c r="H9" s="487"/>
    </row>
    <row r="10" spans="1:8" ht="15" customHeight="1" x14ac:dyDescent="0.25">
      <c r="A10" s="153" t="s">
        <v>82</v>
      </c>
      <c r="B10" s="489">
        <v>87</v>
      </c>
      <c r="C10" s="490">
        <v>67.5</v>
      </c>
      <c r="D10" s="129"/>
      <c r="E10" s="129"/>
      <c r="F10" s="129"/>
      <c r="G10" s="487"/>
      <c r="H10" s="487"/>
    </row>
    <row r="11" spans="1:8" ht="15" customHeight="1" x14ac:dyDescent="0.25">
      <c r="A11" s="202" t="s">
        <v>585</v>
      </c>
      <c r="B11" s="491" t="s">
        <v>532</v>
      </c>
      <c r="C11" s="490">
        <v>100</v>
      </c>
      <c r="D11" s="129"/>
      <c r="E11" s="129"/>
      <c r="F11" s="129"/>
      <c r="G11" s="487"/>
      <c r="H11" s="487"/>
    </row>
    <row r="12" spans="1:8" ht="15" customHeight="1" x14ac:dyDescent="0.25">
      <c r="A12" s="202" t="s">
        <v>98</v>
      </c>
      <c r="B12" s="489">
        <v>78.400000000000006</v>
      </c>
      <c r="C12" s="490">
        <v>182.4</v>
      </c>
      <c r="D12" s="129"/>
      <c r="E12" s="129"/>
      <c r="F12" s="129"/>
      <c r="G12" s="487"/>
      <c r="H12" s="487"/>
    </row>
    <row r="13" spans="1:8" ht="40.5" customHeight="1" x14ac:dyDescent="0.25">
      <c r="A13" s="153" t="s">
        <v>83</v>
      </c>
      <c r="B13" s="489">
        <v>196.1</v>
      </c>
      <c r="C13" s="490" t="s">
        <v>659</v>
      </c>
      <c r="D13" s="129"/>
      <c r="E13" s="129"/>
      <c r="F13" s="129"/>
      <c r="G13" s="487"/>
      <c r="H13" s="487"/>
    </row>
    <row r="14" spans="1:8" ht="15.9" customHeight="1" x14ac:dyDescent="0.25">
      <c r="A14" s="153" t="s">
        <v>84</v>
      </c>
      <c r="B14" s="489">
        <v>107.1</v>
      </c>
      <c r="C14" s="490">
        <v>80.5</v>
      </c>
      <c r="D14" s="129"/>
      <c r="E14" s="129"/>
      <c r="F14" s="129"/>
      <c r="G14" s="487"/>
      <c r="H14" s="487"/>
    </row>
    <row r="15" spans="1:8" ht="25.2" customHeight="1" x14ac:dyDescent="0.25">
      <c r="A15" s="153" t="s">
        <v>85</v>
      </c>
      <c r="B15" s="489">
        <v>35.9</v>
      </c>
      <c r="C15" s="490">
        <v>71</v>
      </c>
      <c r="D15" s="129"/>
      <c r="E15" s="129"/>
      <c r="F15" s="129"/>
      <c r="G15" s="487"/>
      <c r="H15" s="487"/>
    </row>
    <row r="16" spans="1:8" ht="15.9" customHeight="1" x14ac:dyDescent="0.25">
      <c r="A16" s="153" t="s">
        <v>86</v>
      </c>
      <c r="B16" s="489">
        <v>101.9</v>
      </c>
      <c r="C16" s="490">
        <v>108.8</v>
      </c>
      <c r="D16" s="129"/>
      <c r="E16" s="129"/>
      <c r="F16" s="129"/>
      <c r="G16" s="487"/>
      <c r="H16" s="487"/>
    </row>
    <row r="17" spans="1:8" ht="26.4" x14ac:dyDescent="0.25">
      <c r="A17" s="474" t="s">
        <v>87</v>
      </c>
      <c r="B17" s="489">
        <v>90.5</v>
      </c>
      <c r="C17" s="490">
        <v>170.5</v>
      </c>
      <c r="D17" s="129"/>
      <c r="E17" s="129"/>
      <c r="F17" s="129"/>
      <c r="G17" s="487"/>
      <c r="H17" s="487"/>
    </row>
    <row r="18" spans="1:8" ht="15" customHeight="1" x14ac:dyDescent="0.25">
      <c r="A18" s="153" t="s">
        <v>88</v>
      </c>
      <c r="B18" s="489">
        <v>100</v>
      </c>
      <c r="C18" s="490">
        <v>100</v>
      </c>
      <c r="D18" s="129"/>
      <c r="E18" s="129"/>
      <c r="F18" s="129"/>
      <c r="G18" s="487"/>
      <c r="H18" s="487"/>
    </row>
    <row r="19" spans="1:8" ht="26.4" x14ac:dyDescent="0.25">
      <c r="A19" s="474" t="s">
        <v>89</v>
      </c>
      <c r="B19" s="489">
        <v>178</v>
      </c>
      <c r="C19" s="490" t="s">
        <v>660</v>
      </c>
      <c r="D19" s="129"/>
      <c r="E19" s="129"/>
      <c r="F19" s="129"/>
      <c r="G19" s="487"/>
      <c r="H19" s="487"/>
    </row>
    <row r="20" spans="1:8" ht="26.4" x14ac:dyDescent="0.25">
      <c r="A20" s="474" t="s">
        <v>90</v>
      </c>
      <c r="B20" s="489" t="s">
        <v>661</v>
      </c>
      <c r="C20" s="490" t="s">
        <v>662</v>
      </c>
      <c r="D20" s="129"/>
      <c r="E20" s="129"/>
      <c r="F20" s="129"/>
      <c r="G20" s="487"/>
      <c r="H20" s="487"/>
    </row>
    <row r="21" spans="1:8" ht="26.4" x14ac:dyDescent="0.25">
      <c r="A21" s="153" t="s">
        <v>91</v>
      </c>
      <c r="B21" s="489">
        <v>27.1</v>
      </c>
      <c r="C21" s="490">
        <v>23.2</v>
      </c>
      <c r="D21" s="129"/>
      <c r="E21" s="129"/>
      <c r="F21" s="129"/>
      <c r="G21" s="487"/>
      <c r="H21" s="487"/>
    </row>
    <row r="22" spans="1:8" ht="24" customHeight="1" x14ac:dyDescent="0.25">
      <c r="A22" s="153" t="s">
        <v>92</v>
      </c>
      <c r="B22" s="492">
        <v>47.6</v>
      </c>
      <c r="C22" s="493">
        <v>46.4</v>
      </c>
      <c r="D22" s="129"/>
      <c r="E22" s="129"/>
      <c r="F22" s="129"/>
      <c r="G22" s="487"/>
      <c r="H22" s="487"/>
    </row>
    <row r="23" spans="1:8" x14ac:dyDescent="0.25">
      <c r="A23" s="153" t="s">
        <v>93</v>
      </c>
      <c r="B23" s="492">
        <v>98.9</v>
      </c>
      <c r="C23" s="493">
        <v>100</v>
      </c>
      <c r="D23" s="129"/>
      <c r="E23" s="129"/>
      <c r="F23" s="129"/>
      <c r="G23" s="487"/>
      <c r="H23" s="487"/>
    </row>
    <row r="24" spans="1:8" x14ac:dyDescent="0.25">
      <c r="A24" s="153" t="s">
        <v>94</v>
      </c>
      <c r="B24" s="478">
        <v>108.5</v>
      </c>
      <c r="C24" s="479">
        <v>102.1</v>
      </c>
      <c r="G24" s="487"/>
      <c r="H24" s="487"/>
    </row>
    <row r="25" spans="1:8" ht="26.4" x14ac:dyDescent="0.25">
      <c r="A25" s="23" t="s">
        <v>95</v>
      </c>
      <c r="B25" s="478">
        <v>109.4</v>
      </c>
      <c r="C25" s="479">
        <v>101.5</v>
      </c>
      <c r="G25" s="487"/>
      <c r="H25" s="487"/>
    </row>
    <row r="26" spans="1:8" ht="39.6" x14ac:dyDescent="0.25">
      <c r="A26" s="163" t="s">
        <v>96</v>
      </c>
      <c r="B26" s="480">
        <v>83.3</v>
      </c>
      <c r="C26" s="481">
        <v>98.3</v>
      </c>
      <c r="G26" s="487"/>
      <c r="H26" s="487"/>
    </row>
    <row r="27" spans="1:8" ht="15" customHeight="1" x14ac:dyDescent="0.25">
      <c r="G27" s="487"/>
      <c r="H27" s="487"/>
    </row>
    <row r="28" spans="1:8" ht="15" customHeight="1" x14ac:dyDescent="0.25">
      <c r="G28" s="487"/>
      <c r="H28" s="487"/>
    </row>
    <row r="29" spans="1:8" ht="15" customHeight="1" x14ac:dyDescent="0.25">
      <c r="G29" s="487"/>
      <c r="H29" s="487"/>
    </row>
    <row r="30" spans="1:8" ht="15" customHeight="1" x14ac:dyDescent="0.25">
      <c r="G30" s="487"/>
      <c r="H30" s="487"/>
    </row>
    <row r="31" spans="1:8" ht="15" customHeight="1" x14ac:dyDescent="0.25">
      <c r="G31" s="487"/>
      <c r="H31" s="487"/>
    </row>
    <row r="32" spans="1:8" ht="15" customHeight="1" x14ac:dyDescent="0.25">
      <c r="G32" s="487"/>
      <c r="H32" s="487"/>
    </row>
    <row r="33" spans="2:8" ht="15" customHeight="1" x14ac:dyDescent="0.25">
      <c r="B33"/>
      <c r="G33" s="487"/>
      <c r="H33" s="487"/>
    </row>
    <row r="34" spans="2:8" ht="15" customHeight="1" x14ac:dyDescent="0.25">
      <c r="B34"/>
      <c r="G34" s="487"/>
      <c r="H34" s="487"/>
    </row>
    <row r="35" spans="2:8" ht="15" customHeight="1" x14ac:dyDescent="0.25">
      <c r="B35"/>
      <c r="G35" s="487"/>
      <c r="H35" s="487"/>
    </row>
    <row r="36" spans="2:8" ht="15" customHeight="1" x14ac:dyDescent="0.25">
      <c r="B36"/>
    </row>
    <row r="37" spans="2:8" ht="15" customHeight="1" x14ac:dyDescent="0.25">
      <c r="B37"/>
    </row>
  </sheetData>
  <mergeCells count="1">
    <mergeCell ref="A1:C1"/>
  </mergeCells>
  <pageMargins left="0.7" right="0.7" top="0.75" bottom="0.75" header="0.3" footer="0.3"/>
  <pageSetup paperSize="9" orientation="portrait" r:id="rId1"/>
  <headerFooter>
    <oddHeader>&amp;C&amp;"Arial,полужирный"&amp;K00-048ПРОИЗВОДСТВО ТОВАРОВ И УСЛУГ</oddHeader>
    <oddFooter>&amp;C&amp;"Arial,курсив"&amp;K00-039Социально-экономическое положение Ямало-Ненецкого автономного округа 04'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L14" sqref="L14"/>
    </sheetView>
  </sheetViews>
  <sheetFormatPr defaultColWidth="8.88671875" defaultRowHeight="13.2" x14ac:dyDescent="0.25"/>
  <cols>
    <col min="1" max="1" width="38.6640625" style="19" customWidth="1"/>
    <col min="2" max="3" width="12.44140625" style="19" customWidth="1"/>
    <col min="4" max="4" width="13" style="19" customWidth="1"/>
    <col min="5" max="5" width="12.44140625" style="19" customWidth="1"/>
    <col min="6" max="6" width="10.33203125" style="19" bestFit="1" customWidth="1"/>
    <col min="7" max="16384" width="8.88671875" style="19"/>
  </cols>
  <sheetData>
    <row r="1" spans="1:6" ht="28.95" customHeight="1" x14ac:dyDescent="0.25">
      <c r="A1" s="542" t="s">
        <v>100</v>
      </c>
      <c r="B1" s="542"/>
      <c r="C1" s="542"/>
      <c r="D1" s="542"/>
      <c r="E1" s="542"/>
    </row>
    <row r="2" spans="1:6" ht="14.25" x14ac:dyDescent="0.2">
      <c r="A2" s="29"/>
    </row>
    <row r="3" spans="1:6" x14ac:dyDescent="0.25">
      <c r="A3" s="546" t="s">
        <v>101</v>
      </c>
      <c r="B3" s="546"/>
      <c r="C3" s="546"/>
      <c r="D3" s="546"/>
      <c r="E3" s="546"/>
    </row>
    <row r="4" spans="1:6" ht="13.2" customHeight="1" x14ac:dyDescent="0.25">
      <c r="A4" s="468"/>
      <c r="B4" s="547" t="s">
        <v>605</v>
      </c>
      <c r="C4" s="545"/>
      <c r="D4" s="547" t="s">
        <v>607</v>
      </c>
      <c r="E4" s="545"/>
    </row>
    <row r="5" spans="1:6" ht="82.2" customHeight="1" x14ac:dyDescent="0.25">
      <c r="A5" s="469"/>
      <c r="B5" s="470" t="s">
        <v>47</v>
      </c>
      <c r="C5" s="15" t="s">
        <v>581</v>
      </c>
      <c r="D5" s="467" t="s">
        <v>47</v>
      </c>
      <c r="E5" s="15" t="s">
        <v>562</v>
      </c>
      <c r="F5" s="487"/>
    </row>
    <row r="6" spans="1:6" x14ac:dyDescent="0.25">
      <c r="A6" s="114" t="s">
        <v>77</v>
      </c>
      <c r="B6" s="292">
        <v>444409</v>
      </c>
      <c r="C6" s="188">
        <v>166.7</v>
      </c>
      <c r="D6" s="188">
        <v>1790000.6</v>
      </c>
      <c r="E6" s="63">
        <v>180.4</v>
      </c>
      <c r="F6" s="501"/>
    </row>
    <row r="7" spans="1:6" x14ac:dyDescent="0.25">
      <c r="A7" s="504" t="s">
        <v>588</v>
      </c>
      <c r="B7" s="292">
        <v>400637</v>
      </c>
      <c r="C7" s="188">
        <v>196.3</v>
      </c>
      <c r="D7" s="188">
        <v>1625813.1</v>
      </c>
      <c r="E7" s="63" t="s">
        <v>541</v>
      </c>
      <c r="F7" s="501"/>
    </row>
    <row r="8" spans="1:6" ht="16.2" customHeight="1" x14ac:dyDescent="0.25">
      <c r="A8" s="262" t="s">
        <v>78</v>
      </c>
      <c r="B8" s="292">
        <v>330.9</v>
      </c>
      <c r="C8" s="188" t="s">
        <v>536</v>
      </c>
      <c r="D8" s="188">
        <v>555.6</v>
      </c>
      <c r="E8" s="63">
        <v>91.2</v>
      </c>
      <c r="F8" s="503"/>
    </row>
    <row r="9" spans="1:6" ht="26.4" x14ac:dyDescent="0.25">
      <c r="A9" s="262" t="s">
        <v>79</v>
      </c>
      <c r="B9" s="292">
        <v>42483.5</v>
      </c>
      <c r="C9" s="188">
        <v>68.3</v>
      </c>
      <c r="D9" s="188">
        <v>161557.79999999999</v>
      </c>
      <c r="E9" s="63">
        <v>72.5</v>
      </c>
      <c r="F9" s="501"/>
    </row>
    <row r="10" spans="1:6" x14ac:dyDescent="0.25">
      <c r="A10" s="114" t="s">
        <v>80</v>
      </c>
      <c r="B10" s="292">
        <v>77259.899999999994</v>
      </c>
      <c r="C10" s="188">
        <v>161.19999999999999</v>
      </c>
      <c r="D10" s="188">
        <v>319635.20000000001</v>
      </c>
      <c r="E10" s="63">
        <v>186.3</v>
      </c>
      <c r="F10" s="501"/>
    </row>
    <row r="11" spans="1:6" x14ac:dyDescent="0.25">
      <c r="A11" s="262" t="s">
        <v>81</v>
      </c>
      <c r="B11" s="505">
        <v>178.5</v>
      </c>
      <c r="C11" s="506">
        <v>127.4</v>
      </c>
      <c r="D11" s="506">
        <v>912.1</v>
      </c>
      <c r="E11" s="63">
        <v>159.69999999999999</v>
      </c>
      <c r="F11" s="501"/>
    </row>
    <row r="12" spans="1:6" x14ac:dyDescent="0.25">
      <c r="A12" s="262" t="s">
        <v>82</v>
      </c>
      <c r="B12" s="292">
        <v>6.7</v>
      </c>
      <c r="C12" s="188">
        <v>84.9</v>
      </c>
      <c r="D12" s="188">
        <v>27</v>
      </c>
      <c r="E12" s="63">
        <v>75.599999999999994</v>
      </c>
      <c r="F12" s="501"/>
    </row>
    <row r="13" spans="1:6" x14ac:dyDescent="0.25">
      <c r="A13" s="262" t="s">
        <v>97</v>
      </c>
      <c r="B13" s="292">
        <v>2.7</v>
      </c>
      <c r="C13" s="188" t="s">
        <v>663</v>
      </c>
      <c r="D13" s="188">
        <v>4</v>
      </c>
      <c r="E13" s="188" t="s">
        <v>536</v>
      </c>
      <c r="F13" s="501"/>
    </row>
    <row r="14" spans="1:6" ht="52.8" x14ac:dyDescent="0.25">
      <c r="A14" s="262" t="s">
        <v>83</v>
      </c>
      <c r="B14" s="292">
        <v>1.5</v>
      </c>
      <c r="C14" s="188" t="s">
        <v>536</v>
      </c>
      <c r="D14" s="188">
        <v>40.1</v>
      </c>
      <c r="E14" s="188" t="s">
        <v>545</v>
      </c>
      <c r="F14" s="501"/>
    </row>
    <row r="15" spans="1:6" ht="26.4" x14ac:dyDescent="0.25">
      <c r="A15" s="262" t="s">
        <v>85</v>
      </c>
      <c r="B15" s="292">
        <v>16.899999999999999</v>
      </c>
      <c r="C15" s="188">
        <v>77.7</v>
      </c>
      <c r="D15" s="188">
        <v>68.2</v>
      </c>
      <c r="E15" s="63">
        <v>91.7</v>
      </c>
      <c r="F15" s="501"/>
    </row>
    <row r="16" spans="1:6" x14ac:dyDescent="0.25">
      <c r="A16" s="262" t="s">
        <v>86</v>
      </c>
      <c r="B16" s="292">
        <v>75500.5</v>
      </c>
      <c r="C16" s="188">
        <v>162.19999999999999</v>
      </c>
      <c r="D16" s="188">
        <v>313380</v>
      </c>
      <c r="E16" s="63">
        <v>188.2</v>
      </c>
      <c r="F16" s="501"/>
    </row>
    <row r="17" spans="1:6" ht="26.4" x14ac:dyDescent="0.25">
      <c r="A17" s="262" t="s">
        <v>87</v>
      </c>
      <c r="B17" s="292">
        <v>193.4</v>
      </c>
      <c r="C17" s="188">
        <v>183.7</v>
      </c>
      <c r="D17" s="188">
        <v>630.29999999999995</v>
      </c>
      <c r="E17" s="63" t="s">
        <v>544</v>
      </c>
      <c r="F17" s="501"/>
    </row>
    <row r="18" spans="1:6" ht="26.4" x14ac:dyDescent="0.25">
      <c r="A18" s="262" t="s">
        <v>88</v>
      </c>
      <c r="B18" s="292">
        <v>6.8</v>
      </c>
      <c r="C18" s="188">
        <v>100.8</v>
      </c>
      <c r="D18" s="188">
        <v>27.2</v>
      </c>
      <c r="E18" s="63">
        <v>101.2</v>
      </c>
      <c r="F18" s="501"/>
    </row>
    <row r="19" spans="1:6" ht="26.4" x14ac:dyDescent="0.25">
      <c r="A19" s="504" t="s">
        <v>89</v>
      </c>
      <c r="B19" s="292">
        <v>72.400000000000006</v>
      </c>
      <c r="C19" s="188" t="s">
        <v>541</v>
      </c>
      <c r="D19" s="188">
        <v>242</v>
      </c>
      <c r="E19" s="63">
        <v>178.4</v>
      </c>
      <c r="F19" s="502"/>
    </row>
    <row r="20" spans="1:6" ht="25.5" customHeight="1" x14ac:dyDescent="0.25">
      <c r="A20" s="262" t="s">
        <v>90</v>
      </c>
      <c r="B20" s="292">
        <v>174.9</v>
      </c>
      <c r="C20" s="188" t="s">
        <v>537</v>
      </c>
      <c r="D20" s="188">
        <v>568.79999999999995</v>
      </c>
      <c r="E20" s="139" t="s">
        <v>538</v>
      </c>
      <c r="F20" s="501"/>
    </row>
    <row r="21" spans="1:6" ht="25.5" customHeight="1" x14ac:dyDescent="0.25">
      <c r="A21" s="262" t="s">
        <v>91</v>
      </c>
      <c r="B21" s="292">
        <v>0.3</v>
      </c>
      <c r="C21" s="188">
        <v>29.5</v>
      </c>
      <c r="D21" s="188">
        <v>1.2</v>
      </c>
      <c r="E21" s="63">
        <v>24.1</v>
      </c>
      <c r="F21" s="501"/>
    </row>
    <row r="22" spans="1:6" ht="25.5" customHeight="1" x14ac:dyDescent="0.25">
      <c r="A22" s="262" t="s">
        <v>92</v>
      </c>
      <c r="B22" s="188" t="s">
        <v>530</v>
      </c>
      <c r="C22" s="292">
        <v>48</v>
      </c>
      <c r="D22" s="292" t="s">
        <v>530</v>
      </c>
      <c r="E22" s="216">
        <v>46.9</v>
      </c>
      <c r="F22" s="501"/>
    </row>
    <row r="23" spans="1:6" ht="26.4" x14ac:dyDescent="0.25">
      <c r="A23" s="262" t="s">
        <v>99</v>
      </c>
      <c r="B23" s="244" t="s">
        <v>532</v>
      </c>
      <c r="C23" s="482" t="s">
        <v>532</v>
      </c>
      <c r="D23" s="482" t="s">
        <v>532</v>
      </c>
      <c r="E23" s="482" t="s">
        <v>532</v>
      </c>
      <c r="F23" s="501"/>
    </row>
    <row r="24" spans="1:6" x14ac:dyDescent="0.25">
      <c r="A24" s="262" t="s">
        <v>93</v>
      </c>
      <c r="B24" s="292">
        <v>3.4</v>
      </c>
      <c r="C24" s="188">
        <v>100</v>
      </c>
      <c r="D24" s="188">
        <v>13.4</v>
      </c>
      <c r="E24" s="63">
        <v>100</v>
      </c>
      <c r="F24" s="501"/>
    </row>
    <row r="25" spans="1:6" x14ac:dyDescent="0.25">
      <c r="A25" s="262" t="s">
        <v>94</v>
      </c>
      <c r="B25" s="292">
        <v>1099.0999999999999</v>
      </c>
      <c r="C25" s="188">
        <v>110.3</v>
      </c>
      <c r="D25" s="188">
        <v>3709.5</v>
      </c>
      <c r="E25" s="63">
        <v>104.2</v>
      </c>
      <c r="F25" s="501"/>
    </row>
    <row r="26" spans="1:6" ht="39.6" x14ac:dyDescent="0.25">
      <c r="A26" s="114" t="s">
        <v>95</v>
      </c>
      <c r="B26" s="292">
        <v>5173.1000000000004</v>
      </c>
      <c r="C26" s="188">
        <v>124.7</v>
      </c>
      <c r="D26" s="188">
        <v>21389.8</v>
      </c>
      <c r="E26" s="63">
        <v>109.6</v>
      </c>
      <c r="F26" s="501"/>
    </row>
    <row r="27" spans="1:6" ht="52.8" x14ac:dyDescent="0.25">
      <c r="A27" s="471" t="s">
        <v>96</v>
      </c>
      <c r="B27" s="291">
        <v>1034.3</v>
      </c>
      <c r="C27" s="507">
        <v>78.599999999999994</v>
      </c>
      <c r="D27" s="275">
        <v>4121.7</v>
      </c>
      <c r="E27" s="275">
        <v>95.4</v>
      </c>
      <c r="F27" s="501"/>
    </row>
  </sheetData>
  <mergeCells count="4">
    <mergeCell ref="A1:E1"/>
    <mergeCell ref="A3:E3"/>
    <mergeCell ref="B4:C4"/>
    <mergeCell ref="D4:E4"/>
  </mergeCells>
  <pageMargins left="0.7" right="0.7" top="0.75" bottom="0.75" header="0.3" footer="0.3"/>
  <pageSetup paperSize="9" orientation="portrait" r:id="rId1"/>
  <headerFooter>
    <oddHeader>&amp;C&amp;"Arial,полужирный"&amp;K00-048ПРОИЗВОДСТВО ТОВАРОВ И УСЛУГ</oddHeader>
    <oddFooter>&amp;C&amp;"Arial,курсив"&amp;K00-038Социально-экономическое положение Ямало-Ненецкого автономного округа 04'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2022-06-02T06:11:07Z</cp:lastPrinted>
  <dcterms:created xsi:type="dcterms:W3CDTF">2021-09-29T03:52:36Z</dcterms:created>
  <dcterms:modified xsi:type="dcterms:W3CDTF">2023-04-20T06:58:30Z</dcterms:modified>
</cp:coreProperties>
</file>