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192" windowWidth="11520" windowHeight="10236" tabRatio="883"/>
  </bookViews>
  <sheets>
    <sheet name="Титул" sheetId="1" r:id="rId1"/>
    <sheet name="Ред.коллегия" sheetId="233" r:id="rId2"/>
    <sheet name="Предисл" sheetId="3" r:id="rId3"/>
    <sheet name="Ответств" sheetId="6" r:id="rId4"/>
    <sheet name="Содержание " sheetId="414" r:id="rId5"/>
    <sheet name="1" sheetId="416" r:id="rId6"/>
    <sheet name="2" sheetId="417" r:id="rId7"/>
    <sheet name="3 " sheetId="418" r:id="rId8"/>
    <sheet name="4 " sheetId="419" r:id="rId9"/>
    <sheet name="5" sheetId="420" r:id="rId10"/>
    <sheet name="6" sheetId="343" r:id="rId11"/>
    <sheet name="7" sheetId="345" r:id="rId12"/>
    <sheet name="8" sheetId="16" r:id="rId13"/>
    <sheet name="9" sheetId="17" r:id="rId14"/>
    <sheet name="10" sheetId="18" r:id="rId15"/>
    <sheet name="11" sheetId="19" r:id="rId16"/>
    <sheet name="12" sheetId="200" r:id="rId17"/>
    <sheet name="13" sheetId="361" r:id="rId18"/>
    <sheet name="14" sheetId="362" r:id="rId19"/>
    <sheet name="15" sheetId="399" r:id="rId20"/>
    <sheet name="16" sheetId="400" r:id="rId21"/>
    <sheet name="17" sheetId="401" r:id="rId22"/>
    <sheet name="18" sheetId="402" r:id="rId23"/>
    <sheet name="19" sheetId="403" r:id="rId24"/>
    <sheet name="20" sheetId="404" r:id="rId25"/>
    <sheet name="21" sheetId="405" r:id="rId26"/>
    <sheet name="22" sheetId="406" r:id="rId27"/>
    <sheet name="23" sheetId="407" r:id="rId28"/>
    <sheet name="24" sheetId="408" r:id="rId29"/>
    <sheet name="25" sheetId="409" r:id="rId30"/>
    <sheet name="26" sheetId="410" r:id="rId31"/>
    <sheet name="27" sheetId="411" r:id="rId32"/>
    <sheet name="28" sheetId="32" r:id="rId33"/>
    <sheet name="29" sheetId="33" r:id="rId34"/>
    <sheet name="30" sheetId="217" r:id="rId35"/>
    <sheet name="31" sheetId="398" r:id="rId36"/>
    <sheet name="32" sheetId="421" r:id="rId37"/>
    <sheet name="33" sheetId="260" r:id="rId38"/>
    <sheet name="34" sheetId="38" r:id="rId39"/>
    <sheet name="35" sheetId="359" r:id="rId40"/>
    <sheet name="36" sheetId="360" r:id="rId41"/>
    <sheet name="37" sheetId="182" r:id="rId42"/>
  </sheets>
  <externalReferences>
    <externalReference r:id="rId43"/>
  </externalReferences>
  <definedNames>
    <definedName name="_Toc114998263" localSheetId="5">'1'!#REF!</definedName>
  </definedNames>
  <calcPr calcId="145621"/>
</workbook>
</file>

<file path=xl/calcChain.xml><?xml version="1.0" encoding="utf-8"?>
<calcChain xmlns="http://schemas.openxmlformats.org/spreadsheetml/2006/main">
  <c r="B10" i="414" l="1"/>
</calcChain>
</file>

<file path=xl/sharedStrings.xml><?xml version="1.0" encoding="utf-8"?>
<sst xmlns="http://schemas.openxmlformats.org/spreadsheetml/2006/main" count="1330" uniqueCount="642">
  <si>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</si>
  <si>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</si>
  <si>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</si>
  <si>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</si>
  <si>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</si>
  <si>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</si>
  <si>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</si>
  <si>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</si>
  <si>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</si>
  <si>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</si>
  <si>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</si>
  <si>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</si>
  <si>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</si>
  <si>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</si>
  <si>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</si>
  <si>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</si>
  <si>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</si>
  <si>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</si>
  <si>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</si>
  <si>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</si>
  <si>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</si>
  <si>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</si>
  <si>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</si>
  <si>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</si>
  <si>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</si>
  <si>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</si>
  <si>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</si>
  <si>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</si>
  <si>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</si>
  <si>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</si>
  <si>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</si>
  <si>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</si>
  <si>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</si>
  <si>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</si>
  <si>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</si>
  <si>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</si>
  <si>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</si>
  <si>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</si>
  <si>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</si>
  <si>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</si>
  <si>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</si>
  <si>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</si>
  <si>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</si>
  <si>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</si>
  <si>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</si>
  <si>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</si>
  <si>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</si>
  <si>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</si>
  <si>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</si>
  <si>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</si>
  <si>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</si>
  <si>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</si>
  <si>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</si>
  <si>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</si>
  <si>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</si>
  <si>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</si>
  <si>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</si>
  <si>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</si>
  <si>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</si>
  <si>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</si>
  <si>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</si>
  <si>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</si>
  <si>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</si>
  <si>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</si>
  <si>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</si>
  <si>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</si>
  <si>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</si>
  <si>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</si>
  <si>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</si>
  <si>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</si>
  <si>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</si>
  <si>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</si>
  <si>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</si>
  <si>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</si>
  <si>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</si>
  <si>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</si>
  <si>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</si>
  <si>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</si>
  <si>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</si>
  <si>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</si>
  <si>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</si>
  <si>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</si>
  <si>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</si>
  <si>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</si>
  <si>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</si>
  <si>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</si>
  <si>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</si>
  <si>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</si>
  <si>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</si>
  <si>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</si>
  <si>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</si>
  <si>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</si>
  <si>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</si>
  <si>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</si>
  <si>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</si>
  <si>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</si>
  <si>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</si>
  <si>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</si>
  <si>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</si>
  <si>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</si>
  <si>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</si>
  <si>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</si>
  <si>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</si>
  <si>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</si>
  <si>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</si>
  <si>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</si>
  <si>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</si>
  <si>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</si>
  <si>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</si>
  <si>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</si>
  <si>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</si>
  <si>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</si>
  <si>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</si>
  <si>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</si>
  <si>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</si>
  <si>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</si>
  <si>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</si>
  <si>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</si>
  <si>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</si>
  <si>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</si>
  <si>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</si>
  <si>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</si>
  <si>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</si>
  <si>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</si>
  <si>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</si>
  <si>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</si>
  <si>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в % к</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</si>
  <si>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</si>
  <si>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</si>
  <si>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</si>
  <si>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</si>
  <si>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</si>
  <si>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</si>
  <si>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</si>
  <si>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</si>
  <si>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</si>
  <si>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</si>
  <si>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</si>
  <si>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</si>
  <si>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</si>
  <si>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</si>
  <si>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</si>
  <si>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</si>
  <si>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</si>
  <si>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</si>
  <si>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</si>
  <si>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</si>
  <si>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</si>
  <si>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</si>
  <si>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</si>
  <si>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</si>
  <si>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</si>
  <si>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</si>
  <si>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</si>
  <si>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</si>
  <si>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</si>
  <si>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</si>
  <si>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</si>
  <si>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</si>
  <si>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</si>
  <si>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</si>
  <si>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</si>
  <si>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</si>
  <si>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</si>
  <si>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</si>
  <si>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</si>
  <si>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</si>
  <si>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</si>
  <si>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</si>
  <si>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</si>
  <si>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</si>
  <si>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</si>
  <si>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</si>
  <si>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</si>
  <si>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</si>
  <si>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</si>
  <si>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</si>
  <si>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</si>
  <si>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</si>
  <si>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</si>
  <si>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</si>
  <si>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</si>
  <si>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</si>
  <si>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</si>
  <si>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</si>
  <si>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</si>
  <si>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</si>
  <si>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</si>
  <si>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</si>
  <si>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</si>
  <si>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</si>
  <si>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</si>
  <si>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</si>
  <si>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</si>
  <si>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</si>
  <si>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</si>
  <si>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</si>
  <si>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</si>
  <si>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</si>
  <si>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</si>
  <si>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</si>
  <si>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</si>
  <si>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</si>
  <si>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</si>
  <si>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</si>
  <si>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</si>
  <si>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</si>
  <si>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</si>
  <si>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</si>
  <si>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</si>
  <si>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</si>
  <si>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</si>
  <si>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</si>
  <si>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</si>
  <si>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</si>
  <si>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</si>
  <si>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</si>
  <si>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</si>
  <si>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</si>
  <si>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</si>
  <si>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</si>
  <si>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</si>
  <si>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</si>
  <si>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</si>
  <si>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</si>
  <si>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</si>
  <si>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</si>
  <si>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</si>
  <si>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</si>
  <si>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</si>
  <si>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</si>
  <si>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</si>
  <si>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</si>
  <si>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</si>
  <si>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</si>
  <si>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</si>
  <si>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</si>
  <si>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</si>
  <si>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</si>
  <si>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</si>
  <si>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</si>
  <si>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</si>
  <si>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</si>
  <si>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</si>
  <si>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</si>
  <si>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</si>
  <si>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</si>
  <si>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</si>
  <si>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</si>
  <si>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</si>
  <si>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</si>
  <si>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</si>
  <si>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</si>
  <si>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</si>
  <si>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</si>
  <si>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</si>
  <si>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</si>
  <si>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</si>
  <si>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</si>
  <si>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</si>
  <si>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</si>
  <si>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</si>
  <si>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</si>
  <si>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</si>
  <si>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</si>
  <si>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</si>
  <si>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</si>
  <si>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</si>
  <si>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</si>
  <si>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</si>
  <si>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</si>
  <si>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</si>
  <si>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</si>
  <si>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</si>
  <si>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</si>
  <si>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</si>
  <si>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</si>
  <si>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</si>
  <si>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</si>
  <si>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</si>
  <si>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</si>
  <si>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</si>
  <si>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</si>
  <si>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</si>
  <si>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</si>
  <si>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</si>
  <si>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</si>
  <si>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</si>
  <si>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</si>
  <si>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</si>
  <si>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</si>
  <si>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</si>
  <si>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</si>
  <si>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</si>
  <si>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</si>
  <si>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</si>
  <si>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</si>
  <si>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</si>
  <si>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</si>
  <si>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</si>
  <si>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</si>
  <si>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</si>
  <si>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</si>
  <si>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</si>
  <si>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</si>
  <si>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</si>
  <si>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</si>
  <si>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</si>
  <si>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</si>
  <si>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</si>
  <si>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</si>
  <si>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</si>
  <si>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</si>
  <si>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</si>
  <si>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</si>
  <si>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</si>
  <si>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</si>
  <si>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</si>
  <si>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</si>
  <si>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</si>
  <si>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</si>
  <si>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</si>
  <si>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</si>
  <si>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</si>
  <si>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</si>
  <si>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</si>
  <si>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</si>
  <si>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</si>
  <si>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</si>
  <si>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</si>
  <si>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</si>
  <si>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</si>
  <si>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</si>
  <si>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</si>
  <si>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</si>
  <si>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</si>
  <si>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</si>
  <si>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</si>
  <si>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</si>
  <si>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</si>
  <si>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</si>
  <si>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</si>
  <si>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</si>
  <si>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</si>
  <si>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</si>
  <si>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</si>
  <si>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</si>
  <si>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</si>
  <si>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</si>
  <si>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</si>
  <si>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</si>
  <si>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</si>
  <si>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</si>
  <si>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</si>
  <si>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</si>
  <si>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</si>
  <si>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</si>
  <si>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</si>
  <si>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</si>
  <si>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</si>
  <si>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</si>
  <si>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</si>
  <si>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</si>
  <si>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</si>
  <si>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</si>
  <si>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</si>
  <si>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</si>
  <si>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</si>
  <si>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</si>
  <si>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</si>
  <si>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</si>
  <si>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</si>
  <si>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</si>
  <si>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</si>
  <si>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</si>
  <si>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</si>
  <si>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</si>
  <si>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</si>
  <si>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</si>
  <si>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</si>
  <si>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</si>
  <si>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</si>
  <si>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</si>
  <si>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</si>
  <si>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</si>
  <si>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</si>
  <si>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</si>
  <si>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</si>
  <si>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</si>
  <si>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</si>
  <si>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</si>
  <si>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</si>
  <si>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</si>
  <si>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</si>
  <si>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</si>
  <si>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</si>
  <si>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</si>
  <si>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</si>
  <si>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</si>
  <si>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</si>
  <si>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</si>
  <si>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</si>
  <si>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</si>
  <si>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</si>
  <si>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</si>
  <si>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</si>
  <si>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</si>
  <si>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</si>
  <si>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</si>
  <si>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</si>
  <si>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</si>
  <si>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</si>
  <si>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</si>
  <si>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</si>
  <si>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</si>
  <si>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</si>
  <si>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</si>
  <si>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</si>
  <si>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</si>
  <si>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</si>
  <si>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</si>
  <si>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</si>
  <si>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</si>
  <si>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</si>
  <si>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</si>
  <si>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</si>
  <si>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</si>
  <si>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</si>
  <si>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</si>
  <si>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</si>
  <si>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</si>
  <si>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</si>
  <si>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</si>
  <si>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2р</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</si>
  <si>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</si>
  <si>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</si>
  <si>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</si>
  <si>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</si>
  <si>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</si>
  <si>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</si>
  <si>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</si>
  <si>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</si>
  <si>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</si>
  <si>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</si>
  <si>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</si>
  <si>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</si>
  <si>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добыча нефти и природного газа</t>
  </si>
  <si>
    <t>Добыча нефти и природного газа</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</si>
  <si>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</si>
  <si>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</si>
  <si>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</si>
  <si>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</si>
  <si>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</si>
  <si>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</si>
  <si>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</si>
  <si>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</si>
  <si>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</si>
  <si>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</si>
  <si>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Яйца куриные</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</si>
  <si>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</si>
  <si>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</si>
  <si>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</si>
  <si>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</si>
  <si>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</si>
  <si>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</si>
  <si>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</si>
  <si>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</si>
  <si>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</si>
  <si>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</si>
  <si>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</si>
  <si>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Численность незанятых трудовой деятельностью граждан,            тыс. человек</t>
  </si>
  <si>
    <t>тыс.             человек</t>
  </si>
  <si>
    <t>соответствую-щему периоду предыдущего 
года</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</si>
  <si>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</si>
  <si>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</si>
  <si>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</si>
  <si>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</si>
  <si>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</si>
  <si>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</si>
  <si>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</si>
  <si>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</si>
  <si>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</si>
  <si>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</si>
  <si>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</si>
  <si>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</si>
  <si>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</si>
  <si>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</si>
  <si>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</si>
  <si>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</si>
  <si>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</si>
  <si>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</si>
  <si>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</si>
  <si>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</si>
  <si>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</si>
  <si>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</si>
  <si>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</si>
  <si>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на конец месяца, рублей за литр</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</si>
  <si>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</si>
  <si>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Оборот розничной торговли торгующих организаций и продажа товаров 
на розничных рынках и ярмарках</t>
  </si>
  <si>
    <t>2,3р</t>
  </si>
  <si>
    <t>Услуги телекоммуникационные</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</si>
  <si>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</si>
  <si>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</si>
  <si>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</si>
  <si>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</si>
  <si>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</si>
  <si>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t>2,1р</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</si>
  <si>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</si>
  <si>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</si>
  <si>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</si>
  <si>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</si>
  <si>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</si>
  <si>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</si>
  <si>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</si>
  <si>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Динамика индекса промышленного производства</t>
  </si>
  <si>
    <t>2,7р</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</si>
  <si>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</si>
  <si>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5,2р</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</si>
  <si>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</si>
  <si>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</si>
  <si>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</si>
  <si>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</si>
  <si>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</si>
  <si>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</si>
  <si>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Пищевые продукты, включая напитки,    и табачные изделия</t>
  </si>
  <si>
    <t>Непродовольственные                         товары</t>
  </si>
  <si>
    <t>предыду-щему периоду</t>
  </si>
  <si>
    <t>соответст-вующему периоду предыду-щего года</t>
  </si>
  <si>
    <r>
      <rPr>
        <i/>
        <vertAlign val="superscript"/>
        <sz val="9"/>
        <color theme="1"/>
        <rFont val="Arial"/>
        <family val="2"/>
        <charset val="204"/>
      </rPr>
      <t>1)</t>
    </r>
    <r>
      <rPr>
        <i/>
        <sz val="9"/>
        <color theme="1"/>
        <rFont val="Arial"/>
        <family val="2"/>
        <charset val="204"/>
      </rPr>
      <t xml:space="preserve"> Уточнено</t>
    </r>
  </si>
  <si>
    <t>(доб. 1285)</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</si>
  <si>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</si>
  <si>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 декабрю предыдущего года</t>
  </si>
  <si>
    <t>автономному округу, 2024</t>
  </si>
  <si>
    <t>Ю.А. Карявина, Л.Б. Савенкова, Н.Ю. Куклина</t>
  </si>
  <si>
    <t>производство одежды</t>
  </si>
  <si>
    <t>Производство кожи и изделий из кожи</t>
  </si>
  <si>
    <t>обувь, тыс. пар</t>
  </si>
  <si>
    <t>пропан и бутан сжиженные, тыс. тонн</t>
  </si>
  <si>
    <t>2023 г.</t>
  </si>
  <si>
    <t>2022 г.</t>
  </si>
  <si>
    <t>Просроченная кредиторская                   задолженность – всего</t>
  </si>
  <si>
    <r>
      <rPr>
        <i/>
        <vertAlign val="superscript"/>
        <sz val="9"/>
        <color theme="1"/>
        <rFont val="Arial"/>
        <family val="2"/>
        <charset val="204"/>
      </rP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</si>
  <si>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Савенкова Л.Б.</t>
  </si>
  <si>
    <t>2024 г.</t>
  </si>
  <si>
    <t>в % к предыдущему месяцу</t>
  </si>
  <si>
    <t>из-за отсутствия               собственных                           средств</t>
  </si>
  <si>
    <t xml:space="preserve">из-за несвоевременного получения  денежных средств из бюджетов   всех уровней </t>
  </si>
  <si>
    <t>по заработной плате</t>
  </si>
  <si>
    <t>Численность работников,   перед которыми имеется задолженность по заработной плате, тыс. человек</t>
  </si>
  <si>
    <t>В том числе задолженность</t>
  </si>
  <si>
    <t xml:space="preserve">Просроченная задолженность </t>
  </si>
  <si>
    <t>на начало месяца</t>
  </si>
  <si>
    <t>7,7р</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</si>
  <si>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</si>
  <si>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 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</si>
  <si>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 г. № 465 с изменениями от 20.11.2018г. Информация публикуется ежеквартально в соответствии с распоряжением Правительства Российской Федерации от 20.03.2019 г. № 469-р.</t>
    </r>
  </si>
  <si>
    <t>С 1 ноября 2018 г. согласно статье 13.1 Федерального закона «Об актах гражданского состояния» от 15.11.1997 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</si>
  <si>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t>производство прочих готовых изделий</t>
  </si>
  <si>
    <t>Январь 2024 г.</t>
  </si>
  <si>
    <t>в % к 
соответствующему месяцу предыдущего года</t>
  </si>
  <si>
    <t>соответствующему месяцу  предыдущего года</t>
  </si>
  <si>
    <t>декабрь 2023 г.</t>
  </si>
  <si>
    <r>
      <t>Справочно</t>
    </r>
    <r>
      <rPr>
        <u/>
        <sz val="10"/>
        <color theme="1"/>
        <rFont val="Arial"/>
        <family val="2"/>
        <charset val="204"/>
      </rPr>
      <t xml:space="preserve">                        </t>
    </r>
  </si>
  <si>
    <t>Производство основных видов продукции животноводства в сельскохозяйственных организациях</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</si>
  <si>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</si>
  <si>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</si>
  <si>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 xml:space="preserve">Динамика просроченной задолженности по заработной плате организаций </t>
  </si>
  <si>
    <t xml:space="preserve">Динамика среднемесячной номинальной и реальной начисленной заработной платы одного работника </t>
  </si>
  <si>
    <t>Среднемесячная начисленная заработная плата (без выплат социального характера) одного работника по видам экономической деятельности</t>
  </si>
  <si>
    <t>Среднемесячная  номинальная  начисленная    заработная плата одного работника, рублей</t>
  </si>
  <si>
    <t>содержание, ремонт жилья для граждан-собственников жилья</t>
  </si>
  <si>
    <t>Индексы цен на жилищные и коммунальные услуги (включая аренду квартир)</t>
  </si>
  <si>
    <t>соответст-вующему месяцу преды-дущего года</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</si>
  <si>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</si>
  <si>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наблюдаемых видов экономической деятельности.</t>
  </si>
  <si>
    <t xml:space="preserve">   e-mail:72@rosstat.gov.ru</t>
  </si>
  <si>
    <t>в январе-феврале 2024 года</t>
  </si>
  <si>
    <t xml:space="preserve">Социально-экономическое положение Ямало-Ненецкого автономного округа в январе-феврале 2024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 </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</si>
  <si>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</si>
  <si>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</si>
  <si>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</si>
  <si>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</si>
  <si>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Февраль 2024 г.</t>
  </si>
  <si>
    <t>Январь-февраль 2024 г.</t>
  </si>
  <si>
    <t>январь-февраль 2023 г. в % к январю-февралю 2022 г.</t>
  </si>
  <si>
    <r>
      <t xml:space="preserve">2) </t>
    </r>
    <r>
      <rPr>
        <i/>
        <sz val="9"/>
        <color theme="1"/>
        <rFont val="Arial"/>
        <family val="2"/>
        <charset val="204"/>
      </rPr>
      <t>Абсолютные показатели за январь 2024 г., относительные – в % к январю 2023 г. и январю 2022 г.</t>
    </r>
  </si>
  <si>
    <t>Январь-февраль</t>
  </si>
  <si>
    <t>В % к соответст-вующему периоду преды-дущего года</t>
  </si>
  <si>
    <t>Январь-февраль 2024 г. в % к  соответствующему периоду предыдущего года</t>
  </si>
  <si>
    <t xml:space="preserve">Февраль 2024 г. </t>
  </si>
  <si>
    <t>январь-февраль 2023 г. в % к 
январю-февралю 2022 г.</t>
  </si>
  <si>
    <t>в % к         соответст-вующему месяцу предыду-щего года</t>
  </si>
  <si>
    <t>в % к         соответст-вующему периоду предыду-щего года</t>
  </si>
  <si>
    <t>январь-февраль 2023 г. 
в % к           январю-февралю 2022 г.</t>
  </si>
  <si>
    <r>
      <t>Январь</t>
    </r>
    <r>
      <rPr>
        <vertAlign val="superscript"/>
        <sz val="10"/>
        <color theme="1"/>
        <rFont val="Arial"/>
        <family val="2"/>
        <charset val="204"/>
      </rPr>
      <t>1)</t>
    </r>
  </si>
  <si>
    <t xml:space="preserve">Февраль 2024 г. к </t>
  </si>
  <si>
    <t>декабрю 2023 г.</t>
  </si>
  <si>
    <t>февраль 2023 г.</t>
  </si>
  <si>
    <t>Февраль 2024 г. 
к декабрю 2023 г.</t>
  </si>
  <si>
    <t>февраль 2023 г. 
к декабрю 2022 г.</t>
  </si>
  <si>
    <t>Просроченная кредиторская задолженность организаций (без субъектов малого предпринимательства) по видам экономической деятельности в январе 2024 года</t>
  </si>
  <si>
    <t>соответ-ствующему месяцу предыду-щего года</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</si>
  <si>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</si>
  <si>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</si>
  <si>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</si>
  <si>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</si>
  <si>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</si>
  <si>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</si>
  <si>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</si>
  <si>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</si>
  <si>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Январь
2024 г.</t>
  </si>
  <si>
    <t>Справочно 
январь 2023 г.</t>
  </si>
  <si>
    <t>в % к   соответ-ствующему периоду преды-дущего года</t>
  </si>
  <si>
    <t>Динамика численности рабочей силы</t>
  </si>
  <si>
    <t>3,6р</t>
  </si>
  <si>
    <t>на 1000 населения</t>
  </si>
  <si>
    <r>
      <t>1)</t>
    </r>
    <r>
      <rPr>
        <i/>
        <sz val="9"/>
        <color theme="1"/>
        <rFont val="Arial"/>
        <family val="2"/>
        <charset val="204"/>
      </rPr>
      <t xml:space="preserve"> На 1000 родившихся живыми</t>
    </r>
  </si>
  <si>
    <t>на 10000 населения</t>
  </si>
  <si>
    <r>
      <rPr>
        <sz val="10"/>
        <color theme="1"/>
        <rFont val="Arial"/>
        <family val="2"/>
        <charset val="204"/>
      </rPr>
      <t>5,4</t>
    </r>
    <r>
      <rPr>
        <vertAlign val="superscript"/>
        <sz val="10"/>
        <color theme="1"/>
        <rFont val="Arial"/>
        <family val="2"/>
        <charset val="204"/>
      </rPr>
      <t>1)</t>
    </r>
  </si>
  <si>
    <t xml:space="preserve">     Надои молока на одну корову в сельскохозяйственных организациях (без субъектов малого предпринимательства) в январе-феврале 2024 г. составили  696 килограммов (в январе-феврале 2023 г. – 653  килограмма).</t>
  </si>
  <si>
    <t>2,2р</t>
  </si>
  <si>
    <t>в % к 
соответствующему периоду предыдущего года</t>
  </si>
  <si>
    <t>34,9р</t>
  </si>
  <si>
    <t>15,4р</t>
  </si>
  <si>
    <t>2,8р</t>
  </si>
  <si>
    <t>производство автотранспортных средств, прицепов и полуприцепов</t>
  </si>
  <si>
    <t>в % к соответствующему периоду предыдущего года</t>
  </si>
  <si>
    <t>2,6р</t>
  </si>
  <si>
    <t>...</t>
  </si>
  <si>
    <t>3р</t>
  </si>
  <si>
    <t>2,9р</t>
  </si>
  <si>
    <t>43,1р</t>
  </si>
  <si>
    <t>35,3р</t>
  </si>
  <si>
    <t>3,9р</t>
  </si>
  <si>
    <t>2,5р</t>
  </si>
  <si>
    <r>
      <rPr>
        <vertAlign val="superscript"/>
        <sz val="9"/>
        <color theme="1"/>
        <rFont val="Arial"/>
        <family val="2"/>
        <charset val="204"/>
      </rPr>
      <t>1)</t>
    </r>
    <r>
      <rPr>
        <sz val="9"/>
        <color theme="1"/>
        <rFont val="Arial"/>
        <family val="2"/>
        <charset val="204"/>
      </rPr>
      <t xml:space="preserve"> Уточнено</t>
    </r>
  </si>
  <si>
    <t>272,5р</t>
  </si>
  <si>
    <t>Индекс цен производителей сельскохозяйственной продукции, реализованной сельскохозяйственными организациями, на конец периода</t>
  </si>
  <si>
    <r>
      <t>99,5</t>
    </r>
    <r>
      <rPr>
        <vertAlign val="superscript"/>
        <sz val="10"/>
        <rFont val="Arial"/>
        <family val="2"/>
        <charset val="204"/>
      </rPr>
      <t>1)</t>
    </r>
  </si>
  <si>
    <r>
      <t xml:space="preserve">        К началу марта 2024 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t>
    </r>
    <r>
      <rPr>
        <sz val="10"/>
        <rFont val="Arial"/>
        <family val="2"/>
        <charset val="204"/>
      </rPr>
      <t>уменьшилась</t>
    </r>
    <r>
      <rPr>
        <sz val="10"/>
        <color theme="1"/>
        <rFont val="Arial"/>
        <family val="2"/>
        <charset val="204"/>
      </rPr>
      <t xml:space="preserve"> на  36,4 </t>
    </r>
    <r>
      <rPr>
        <sz val="10"/>
        <rFont val="Arial"/>
        <family val="2"/>
        <charset val="204"/>
      </rPr>
      <t>%.</t>
    </r>
  </si>
  <si>
    <t>Начиная с августа 2019 г. в соответствии с Федеральным законом от 29.07.2017 г. № 217-ФЗ</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</si>
  <si>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 г. № 54). Данные о стоимости набора приведены в расчете на месяц.</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</si>
</sst>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0"/>
  </numFmts>
  <fonts count="46"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1"/>
      <color indexed="8"/>
      <name val="Calibri"/>
      <family val="2"/>
      <scheme val="minor"/>
    </font>
    <font>
      <sz val="11"/>
      <color theme="1"/>
      <name val="Calibri"/>
      <family val="2"/>
      <charset val="204"/>
    </font>
    <font>
      <b/>
      <sz val="4"/>
      <color theme="1"/>
      <name val="Arial"/>
      <family val="2"/>
      <charset val="204"/>
    </font>
    <font>
      <sz val="10"/>
      <name val="Arial"/>
      <family val="2"/>
    </font>
    <font>
      <u/>
      <sz val="10"/>
      <color theme="1"/>
      <name val="Arial"/>
      <family val="2"/>
      <charset val="204"/>
    </font>
    <font>
      <sz val="10"/>
      <color rgb="FFFF0000"/>
      <name val="Arial"/>
      <family val="2"/>
      <charset val="204"/>
    </font>
    <font>
      <u/>
      <sz val="11"/>
      <color theme="10"/>
      <name val="Calibri"/>
      <family val="2"/>
      <charset val="204"/>
      <scheme val="minor"/>
    </font>
    <font>
      <vertAlign val="superscript"/>
      <sz val="9"/>
      <color theme="1"/>
      <name val="Arial"/>
      <family val="2"/>
      <charset val="204"/>
    </font>
    <font>
      <sz val="10"/>
      <color theme="1"/>
      <name val="Arial"/>
      <family val="2"/>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6" fillId="0" borderId="0" applyNumberFormat="0" applyFill="0" applyBorder="0" applyAlignment="0" applyProtection="0"/>
    <xf numFmtId="0" fontId="31" fillId="0" borderId="0"/>
    <xf numFmtId="0" fontId="36" fillId="0" borderId="0"/>
    <xf numFmtId="0" fontId="31" fillId="0" borderId="0"/>
    <xf numFmtId="0" fontId="37" fillId="0" borderId="0"/>
    <xf numFmtId="0" fontId="31" fillId="0" borderId="0"/>
    <xf numFmtId="0" fontId="1" fillId="0" borderId="0"/>
    <xf numFmtId="0" fontId="43" fillId="0" borderId="0" applyNumberFormat="0" applyFill="0" applyBorder="0" applyAlignment="0" applyProtection="0"/>
    <xf numFmtId="0" fontId="45" fillId="0" borderId="0"/>
  </cellStyleXfs>
  <cellXfs count="65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8" fillId="0" borderId="0" xfId="0" applyFont="1" applyBorder="1" applyAlignment="1">
      <alignment horizontal="center" vertical="center"/>
    </xf>
    <xf numFmtId="0" fontId="20"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1" fillId="0" borderId="0" xfId="0" applyFont="1" applyBorder="1" applyAlignment="1">
      <alignment horizontal="center" vertical="center"/>
    </xf>
    <xf numFmtId="0" fontId="20" fillId="0" borderId="0" xfId="0" applyFont="1" applyBorder="1" applyAlignment="1">
      <alignment horizontal="right" vertical="center"/>
    </xf>
    <xf numFmtId="0" fontId="1" fillId="0" borderId="12" xfId="0" applyFont="1" applyBorder="1" applyAlignment="1">
      <alignment horizontal="left" vertical="center" wrapText="1" indent="2"/>
    </xf>
    <xf numFmtId="0" fontId="22" fillId="0" borderId="0" xfId="0" applyFont="1" applyBorder="1" applyAlignment="1">
      <alignment horizontal="right" vertical="center"/>
    </xf>
    <xf numFmtId="0" fontId="20" fillId="0" borderId="0" xfId="0" applyFont="1" applyBorder="1" applyAlignment="1">
      <alignment horizontal="center" vertical="center"/>
    </xf>
    <xf numFmtId="164" fontId="1" fillId="0" borderId="6" xfId="0" applyNumberFormat="1" applyFont="1" applyBorder="1" applyAlignment="1">
      <alignment horizontal="right" vertical="center" wrapText="1" indent="2"/>
    </xf>
    <xf numFmtId="0" fontId="25" fillId="0" borderId="0" xfId="0" applyFont="1" applyBorder="1" applyAlignment="1">
      <alignment horizontal="center" vertical="center"/>
    </xf>
    <xf numFmtId="0" fontId="26"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7"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8"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0" fillId="0" borderId="0" xfId="0" applyFont="1" applyAlignment="1">
      <alignment horizontal="center" vertical="center"/>
    </xf>
    <xf numFmtId="0" fontId="2" fillId="0" borderId="4"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7" xfId="0" applyFont="1" applyBorder="1" applyAlignment="1">
      <alignment vertical="center" wrapText="1"/>
    </xf>
    <xf numFmtId="164" fontId="0" fillId="0" borderId="6"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2" fillId="0" borderId="0" xfId="0" applyFont="1" applyAlignment="1">
      <alignment horizontal="center"/>
    </xf>
    <xf numFmtId="0" fontId="33"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3" fillId="0" borderId="0" xfId="1" applyFont="1" applyAlignment="1">
      <alignment horizontal="left" vertical="center" indent="3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0" fillId="0" borderId="11"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0" fontId="33" fillId="0" borderId="12" xfId="0" applyFont="1" applyBorder="1" applyAlignment="1">
      <alignment horizontal="left" vertical="center" wrapText="1" indent="1"/>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3"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0" fontId="1" fillId="0" borderId="0" xfId="0" applyFont="1" applyBorder="1" applyAlignment="1">
      <alignment horizontal="left" vertical="center" wrapText="1" indent="1"/>
    </xf>
    <xf numFmtId="0" fontId="33"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0" fillId="0" borderId="12" xfId="0" applyFill="1" applyBorder="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0" xfId="0"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ont="1" applyFill="1" applyBorder="1" applyAlignment="1">
      <alignment vertical="center" wrapText="1"/>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10" xfId="0" applyFont="1" applyBorder="1" applyAlignment="1">
      <alignment vertical="center" wrapText="1"/>
    </xf>
    <xf numFmtId="0" fontId="2" fillId="0" borderId="11" xfId="0" applyFont="1" applyBorder="1" applyAlignment="1">
      <alignment vertical="center" wrapText="1"/>
    </xf>
    <xf numFmtId="164" fontId="0" fillId="0" borderId="12" xfId="0" applyNumberFormat="1" applyBorder="1" applyAlignment="1">
      <alignment horizontal="right" vertical="center" indent="2"/>
    </xf>
    <xf numFmtId="0" fontId="1" fillId="0" borderId="11" xfId="0" applyFont="1" applyBorder="1" applyAlignment="1">
      <alignment vertical="center" wrapText="1"/>
    </xf>
    <xf numFmtId="0" fontId="0"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2" fillId="0" borderId="12"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7" fillId="0" borderId="0" xfId="0" applyFont="1" applyAlignment="1">
      <alignment horizontal="center"/>
    </xf>
    <xf numFmtId="0" fontId="0" fillId="0" borderId="0" xfId="0" applyFont="1" applyFill="1" applyAlignment="1">
      <alignment horizontal="justify"/>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0" fillId="0" borderId="11" xfId="0" applyNumberFormat="1" applyFont="1" applyFill="1" applyBorder="1" applyAlignment="1">
      <alignment horizontal="right" vertical="center" wrapText="1" indent="3"/>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3" fillId="0" borderId="12" xfId="0" applyFont="1" applyFill="1" applyBorder="1" applyAlignment="1">
      <alignment horizontal="left" vertical="center" wrapText="1" indent="1"/>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2" fontId="0" fillId="0" borderId="12" xfId="0" applyNumberFormat="1" applyFont="1" applyBorder="1" applyAlignment="1">
      <alignment horizontal="right" wrapText="1" indent="3"/>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0" fontId="0" fillId="0" borderId="12" xfId="0" applyFont="1" applyFill="1" applyBorder="1" applyAlignment="1">
      <alignment horizontal="right" indent="3"/>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1" fillId="0" borderId="12" xfId="0" applyFont="1" applyFill="1" applyBorder="1" applyAlignment="1">
      <alignment horizontal="left" vertical="center" wrapText="1" indent="1"/>
    </xf>
    <xf numFmtId="164" fontId="0" fillId="0" borderId="6" xfId="0" applyNumberFormat="1" applyFont="1" applyFill="1" applyBorder="1" applyAlignment="1">
      <alignment horizontal="right" wrapText="1" indent="2"/>
    </xf>
    <xf numFmtId="0" fontId="14" fillId="0" borderId="0" xfId="0" applyFont="1" applyFill="1" applyBorder="1" applyAlignment="1">
      <alignment wrapText="1"/>
    </xf>
    <xf numFmtId="0" fontId="33" fillId="0" borderId="0" xfId="1" quotePrefix="1" applyFont="1" applyAlignment="1">
      <alignment wrapText="1"/>
    </xf>
    <xf numFmtId="0" fontId="33" fillId="0" borderId="0" xfId="0" applyFont="1" applyAlignment="1">
      <alignment horizontal="justify"/>
    </xf>
    <xf numFmtId="0" fontId="33" fillId="0" borderId="0" xfId="1" quotePrefix="1" applyFont="1" applyAlignment="1">
      <alignment horizontal="justify"/>
    </xf>
    <xf numFmtId="0" fontId="33" fillId="0" borderId="0" xfId="0" applyFont="1" applyAlignment="1">
      <alignment horizontal="center"/>
    </xf>
    <xf numFmtId="0" fontId="34" fillId="0" borderId="0" xfId="0" applyFont="1" applyAlignment="1">
      <alignment horizontal="justify"/>
    </xf>
    <xf numFmtId="0" fontId="0" fillId="2" borderId="12" xfId="0" applyFont="1" applyFill="1" applyBorder="1" applyAlignment="1">
      <alignment horizontal="center" vertical="top" wrapText="1"/>
    </xf>
    <xf numFmtId="164" fontId="1" fillId="0" borderId="6" xfId="0" quotePrefix="1" applyNumberFormat="1" applyFont="1" applyBorder="1" applyAlignment="1">
      <alignment horizontal="right" wrapText="1" indent="2"/>
    </xf>
    <xf numFmtId="164" fontId="0" fillId="0" borderId="0" xfId="0" applyNumberFormat="1"/>
    <xf numFmtId="0" fontId="0" fillId="0" borderId="0" xfId="0" applyAlignment="1"/>
    <xf numFmtId="0" fontId="1" fillId="0" borderId="6" xfId="0" applyNumberFormat="1" applyFont="1" applyBorder="1" applyAlignment="1">
      <alignment horizontal="right" vertical="center" wrapText="1" indent="3"/>
    </xf>
    <xf numFmtId="0" fontId="1" fillId="0" borderId="12" xfId="0" applyFont="1" applyFill="1" applyBorder="1" applyAlignment="1">
      <alignment horizontal="left" vertical="center" wrapText="1" indent="2"/>
    </xf>
    <xf numFmtId="0" fontId="0" fillId="0" borderId="12" xfId="0" applyBorder="1" applyAlignment="1">
      <alignment horizontal="right" vertical="center" indent="1"/>
    </xf>
    <xf numFmtId="164" fontId="0" fillId="0" borderId="12" xfId="0" applyNumberFormat="1" applyBorder="1" applyAlignment="1">
      <alignment horizontal="right" vertical="center" indent="1"/>
    </xf>
    <xf numFmtId="164" fontId="0" fillId="0" borderId="12" xfId="0" applyNumberFormat="1" applyFill="1" applyBorder="1" applyAlignment="1">
      <alignment horizontal="right" vertical="center" indent="1"/>
    </xf>
    <xf numFmtId="0" fontId="0" fillId="0" borderId="12" xfId="0" applyFill="1" applyBorder="1" applyAlignment="1">
      <alignment horizontal="right" vertical="center" indent="1"/>
    </xf>
    <xf numFmtId="164" fontId="0" fillId="0" borderId="12" xfId="0" applyNumberFormat="1" applyFont="1" applyFill="1" applyBorder="1" applyAlignment="1">
      <alignment horizontal="right" vertical="center" wrapText="1" indent="1"/>
    </xf>
    <xf numFmtId="0" fontId="24" fillId="0" borderId="0" xfId="0" applyFont="1"/>
    <xf numFmtId="0" fontId="0" fillId="0" borderId="10" xfId="0" applyBorder="1" applyAlignment="1">
      <alignment horizontal="right" indent="4"/>
    </xf>
    <xf numFmtId="0" fontId="2" fillId="0" borderId="10" xfId="0" applyFont="1" applyBorder="1" applyAlignment="1">
      <alignment horizontal="right" vertical="center" wrapText="1" indent="4"/>
    </xf>
    <xf numFmtId="1"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vertical="center" wrapText="1" indent="2"/>
    </xf>
    <xf numFmtId="0" fontId="0" fillId="0" borderId="10" xfId="0" applyBorder="1" applyAlignment="1">
      <alignment horizontal="right" indent="2"/>
    </xf>
    <xf numFmtId="0" fontId="0" fillId="0" borderId="12" xfId="0" applyBorder="1" applyAlignment="1">
      <alignment horizontal="right" vertical="center" indent="2"/>
    </xf>
    <xf numFmtId="164" fontId="33" fillId="0" borderId="12" xfId="0" applyNumberFormat="1" applyFont="1" applyBorder="1" applyAlignment="1">
      <alignment horizontal="right" vertical="center" indent="2"/>
    </xf>
    <xf numFmtId="0" fontId="0" fillId="0" borderId="12" xfId="0" applyFill="1" applyBorder="1" applyAlignment="1">
      <alignment horizontal="right" vertical="center" indent="2"/>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0" fontId="0" fillId="0" borderId="12" xfId="0" applyFont="1" applyFill="1" applyBorder="1" applyAlignment="1">
      <alignment horizontal="left" vertical="center" wrapText="1" indent="2"/>
    </xf>
    <xf numFmtId="164" fontId="1"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164" fontId="0" fillId="0" borderId="0" xfId="0" applyNumberFormat="1" applyAlignment="1">
      <alignment horizontal="left"/>
    </xf>
    <xf numFmtId="0" fontId="0" fillId="0" borderId="0" xfId="0" applyFill="1" applyAlignment="1"/>
    <xf numFmtId="0" fontId="1" fillId="0" borderId="7" xfId="0" applyFont="1" applyBorder="1" applyAlignment="1">
      <alignment horizontal="left" vertical="center" wrapText="1" indent="1"/>
    </xf>
    <xf numFmtId="2" fontId="2" fillId="0" borderId="5" xfId="0" applyNumberFormat="1" applyFont="1" applyBorder="1" applyAlignment="1">
      <alignment vertical="center" wrapText="1"/>
    </xf>
    <xf numFmtId="164" fontId="1" fillId="0" borderId="11" xfId="0" applyNumberFormat="1" applyFont="1" applyFill="1" applyBorder="1" applyAlignment="1">
      <alignment horizontal="right" wrapText="1" indent="4"/>
    </xf>
    <xf numFmtId="0" fontId="0" fillId="0" borderId="0" xfId="0" applyFont="1" applyFill="1" applyBorder="1" applyAlignment="1">
      <alignment vertical="top"/>
    </xf>
    <xf numFmtId="0" fontId="0" fillId="0" borderId="2" xfId="0" applyFill="1" applyBorder="1" applyAlignment="1">
      <alignment vertical="top"/>
    </xf>
    <xf numFmtId="0" fontId="13" fillId="0" borderId="0" xfId="0" applyFont="1" applyFill="1" applyBorder="1" applyAlignment="1">
      <alignment horizontal="justify" wrapText="1"/>
    </xf>
    <xf numFmtId="0" fontId="1" fillId="0" borderId="0" xfId="0" applyFont="1" applyAlignment="1">
      <alignment horizontal="right"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 fillId="0" borderId="5" xfId="0" applyFont="1" applyBorder="1" applyAlignment="1">
      <alignment wrapText="1"/>
    </xf>
    <xf numFmtId="0" fontId="1" fillId="0" borderId="12" xfId="0" applyFont="1" applyBorder="1" applyAlignment="1">
      <alignment wrapText="1"/>
    </xf>
    <xf numFmtId="0" fontId="0" fillId="0" borderId="12" xfId="0" applyFont="1" applyBorder="1" applyAlignment="1">
      <alignment wrapText="1"/>
    </xf>
    <xf numFmtId="0" fontId="2" fillId="0" borderId="12" xfId="0" applyFont="1" applyBorder="1" applyAlignment="1">
      <alignment wrapText="1"/>
    </xf>
    <xf numFmtId="0" fontId="0" fillId="2" borderId="1" xfId="0" applyFill="1" applyBorder="1" applyAlignment="1">
      <alignment horizontal="center" vertical="top" wrapText="1"/>
    </xf>
    <xf numFmtId="0" fontId="2" fillId="0" borderId="10" xfId="0" applyFont="1" applyBorder="1" applyAlignment="1">
      <alignment horizontal="left"/>
    </xf>
    <xf numFmtId="0" fontId="33" fillId="0" borderId="0" xfId="1" applyFont="1"/>
    <xf numFmtId="0" fontId="33" fillId="0" borderId="0" xfId="1" quotePrefix="1" applyFont="1"/>
    <xf numFmtId="0" fontId="34" fillId="0" borderId="0" xfId="0" applyFont="1"/>
    <xf numFmtId="0" fontId="33" fillId="0" borderId="0" xfId="1" applyFont="1" applyAlignment="1">
      <alignment horizontal="left"/>
    </xf>
    <xf numFmtId="0" fontId="1" fillId="0" borderId="7" xfId="0" applyFont="1" applyFill="1" applyBorder="1" applyAlignment="1">
      <alignment horizontal="left" wrapText="1"/>
    </xf>
    <xf numFmtId="164" fontId="1" fillId="0" borderId="12" xfId="0" applyNumberFormat="1" applyFont="1" applyBorder="1" applyAlignment="1">
      <alignment horizontal="center" vertical="center" wrapText="1"/>
    </xf>
    <xf numFmtId="0" fontId="38" fillId="0" borderId="0" xfId="0" applyFont="1" applyBorder="1" applyAlignment="1">
      <alignment vertical="center" wrapText="1"/>
    </xf>
    <xf numFmtId="0" fontId="0" fillId="0" borderId="11" xfId="0" applyBorder="1" applyAlignment="1">
      <alignment horizontal="right" indent="3"/>
    </xf>
    <xf numFmtId="0" fontId="0" fillId="0" borderId="12" xfId="0" applyFont="1" applyBorder="1" applyAlignment="1">
      <alignment horizontal="right" vertical="center" wrapText="1" indent="3"/>
    </xf>
    <xf numFmtId="0" fontId="2" fillId="0" borderId="6" xfId="0" applyFont="1" applyBorder="1" applyAlignment="1">
      <alignment vertical="center" wrapText="1"/>
    </xf>
    <xf numFmtId="0" fontId="39" fillId="0" borderId="0" xfId="0" applyFont="1" applyBorder="1" applyAlignment="1">
      <alignment horizontal="center" vertical="center"/>
    </xf>
    <xf numFmtId="164" fontId="0" fillId="0" borderId="12" xfId="0" applyNumberFormat="1" applyFill="1" applyBorder="1" applyAlignment="1">
      <alignment horizontal="right" vertical="center" indent="2"/>
    </xf>
    <xf numFmtId="164" fontId="1" fillId="0" borderId="12" xfId="0" applyNumberFormat="1" applyFont="1" applyBorder="1" applyAlignment="1">
      <alignment horizontal="right" vertical="center" wrapText="1" indent="7"/>
    </xf>
    <xf numFmtId="0" fontId="2" fillId="0" borderId="10" xfId="0" applyFont="1" applyBorder="1" applyAlignment="1">
      <alignment horizontal="left" wrapText="1"/>
    </xf>
    <xf numFmtId="0" fontId="2" fillId="0" borderId="12"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right" wrapText="1" indent="3"/>
    </xf>
    <xf numFmtId="0" fontId="0" fillId="0" borderId="0" xfId="0" applyFill="1" applyAlignment="1">
      <alignment horizontal="right" indent="2"/>
    </xf>
    <xf numFmtId="0" fontId="2" fillId="0" borderId="10" xfId="0" applyFont="1" applyFill="1" applyBorder="1" applyAlignment="1"/>
    <xf numFmtId="0" fontId="2" fillId="0" borderId="4" xfId="0" applyFont="1" applyFill="1" applyBorder="1" applyAlignment="1"/>
    <xf numFmtId="164" fontId="1" fillId="0" borderId="6" xfId="0" applyNumberFormat="1" applyFont="1" applyFill="1" applyBorder="1" applyAlignment="1">
      <alignment horizontal="right" vertical="center" wrapText="1" indent="6"/>
    </xf>
    <xf numFmtId="0" fontId="0"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2" xfId="0" applyFont="1" applyFill="1" applyBorder="1" applyAlignment="1">
      <alignment horizontal="left" vertical="top" wrapText="1" indent="1"/>
    </xf>
    <xf numFmtId="164" fontId="1" fillId="0" borderId="6" xfId="0" applyNumberFormat="1" applyFont="1" applyFill="1" applyBorder="1" applyAlignment="1">
      <alignment horizontal="right" wrapText="1" indent="3"/>
    </xf>
    <xf numFmtId="0" fontId="0" fillId="0" borderId="6" xfId="0" applyFont="1" applyFill="1" applyBorder="1" applyAlignment="1">
      <alignment horizontal="right" wrapText="1" indent="3"/>
    </xf>
    <xf numFmtId="0" fontId="1" fillId="0" borderId="6" xfId="0" applyFont="1" applyBorder="1" applyAlignment="1">
      <alignment horizontal="right" wrapText="1" indent="3"/>
    </xf>
    <xf numFmtId="164" fontId="1" fillId="0" borderId="6" xfId="0" applyNumberFormat="1" applyFont="1" applyBorder="1" applyAlignment="1">
      <alignment horizontal="right" wrapText="1" indent="3"/>
    </xf>
    <xf numFmtId="0" fontId="1" fillId="0" borderId="9" xfId="0" applyFont="1" applyBorder="1" applyAlignment="1">
      <alignment horizontal="right" wrapText="1" indent="3"/>
    </xf>
    <xf numFmtId="1" fontId="0" fillId="0" borderId="12" xfId="0" applyNumberFormat="1" applyFont="1" applyFill="1" applyBorder="1" applyAlignment="1">
      <alignment horizontal="right" wrapText="1" indent="2"/>
    </xf>
    <xf numFmtId="0" fontId="0" fillId="0" borderId="0" xfId="0" applyFont="1" applyFill="1" applyBorder="1" applyAlignment="1">
      <alignment horizontal="right" wrapText="1" indent="3"/>
    </xf>
    <xf numFmtId="164" fontId="0" fillId="0" borderId="0" xfId="0" applyNumberFormat="1" applyFont="1" applyFill="1" applyBorder="1" applyAlignment="1">
      <alignment horizontal="right" wrapText="1" indent="3"/>
    </xf>
    <xf numFmtId="0" fontId="0" fillId="0" borderId="12" xfId="0" applyFont="1" applyBorder="1" applyAlignment="1">
      <alignment horizontal="left" wrapText="1"/>
    </xf>
    <xf numFmtId="1" fontId="1" fillId="0" borderId="11" xfId="0" applyNumberFormat="1" applyFont="1" applyFill="1" applyBorder="1" applyAlignment="1">
      <alignment horizontal="right" vertical="center" wrapText="1" indent="3"/>
    </xf>
    <xf numFmtId="164" fontId="0" fillId="0" borderId="11" xfId="0" applyNumberFormat="1" applyBorder="1" applyAlignment="1">
      <alignment horizontal="right" vertical="center" indent="2"/>
    </xf>
    <xf numFmtId="0" fontId="0" fillId="0" borderId="11" xfId="0" applyBorder="1" applyAlignment="1">
      <alignment horizontal="right" vertical="center" indent="2"/>
    </xf>
    <xf numFmtId="164" fontId="0" fillId="0" borderId="11" xfId="0" applyNumberFormat="1" applyBorder="1" applyAlignment="1">
      <alignment horizontal="right" vertical="center" indent="1"/>
    </xf>
    <xf numFmtId="0" fontId="0" fillId="0" borderId="11" xfId="0" applyBorder="1" applyAlignment="1">
      <alignment horizontal="right" vertical="center" indent="1"/>
    </xf>
    <xf numFmtId="164" fontId="1" fillId="0" borderId="11"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0" fillId="0" borderId="11" xfId="0" applyFont="1" applyBorder="1" applyAlignment="1">
      <alignment horizontal="right" wrapText="1" indent="3"/>
    </xf>
    <xf numFmtId="164" fontId="0" fillId="0" borderId="11" xfId="0" applyNumberFormat="1" applyBorder="1" applyAlignment="1">
      <alignment horizontal="right" indent="3"/>
    </xf>
    <xf numFmtId="0" fontId="1" fillId="0" borderId="12" xfId="0" applyFont="1" applyBorder="1" applyAlignment="1">
      <alignment horizontal="left" vertical="center" wrapText="1"/>
    </xf>
    <xf numFmtId="2" fontId="1" fillId="0" borderId="12" xfId="0" applyNumberFormat="1" applyFont="1" applyBorder="1" applyAlignment="1">
      <alignment horizontal="right" vertical="center" wrapText="1" indent="3"/>
    </xf>
    <xf numFmtId="0" fontId="1" fillId="0" borderId="11" xfId="0" applyFont="1" applyFill="1" applyBorder="1" applyAlignment="1">
      <alignment horizontal="left" vertical="center" wrapText="1"/>
    </xf>
    <xf numFmtId="164" fontId="1" fillId="0" borderId="11" xfId="0" applyNumberFormat="1" applyFont="1" applyFill="1" applyBorder="1" applyAlignment="1">
      <alignment horizontal="right" vertical="center" wrapText="1" indent="2"/>
    </xf>
    <xf numFmtId="0" fontId="40" fillId="0" borderId="0" xfId="0" applyFont="1" applyFill="1"/>
    <xf numFmtId="164" fontId="0" fillId="0" borderId="9" xfId="0" applyNumberFormat="1" applyFont="1" applyBorder="1" applyAlignment="1">
      <alignment horizontal="right" vertical="center" wrapText="1" indent="3"/>
    </xf>
    <xf numFmtId="0" fontId="2" fillId="0" borderId="11" xfId="0" applyFont="1" applyBorder="1" applyAlignment="1">
      <alignment wrapText="1"/>
    </xf>
    <xf numFmtId="0" fontId="0" fillId="0" borderId="4" xfId="0" applyBorder="1" applyAlignment="1">
      <alignment horizontal="right" indent="2"/>
    </xf>
    <xf numFmtId="0" fontId="0" fillId="0" borderId="10" xfId="0" applyBorder="1" applyAlignment="1">
      <alignment horizontal="right" indent="3"/>
    </xf>
    <xf numFmtId="164" fontId="0" fillId="0" borderId="12" xfId="0" applyNumberFormat="1" applyFont="1" applyBorder="1" applyAlignment="1">
      <alignment horizontal="right" vertical="center" wrapText="1" indent="7"/>
    </xf>
    <xf numFmtId="0" fontId="0" fillId="0" borderId="0" xfId="0" applyAlignment="1">
      <alignment horizontal="right" indent="3"/>
    </xf>
    <xf numFmtId="0" fontId="2" fillId="0" borderId="0" xfId="0" applyFont="1" applyBorder="1" applyAlignment="1">
      <alignment horizontal="center" vertical="top"/>
    </xf>
    <xf numFmtId="0" fontId="2" fillId="0" borderId="0" xfId="0" applyFont="1" applyFill="1" applyBorder="1" applyAlignment="1">
      <alignment horizontal="center" vertical="top"/>
    </xf>
    <xf numFmtId="0" fontId="2" fillId="0" borderId="12" xfId="0" applyFont="1" applyBorder="1" applyAlignment="1"/>
    <xf numFmtId="0" fontId="2" fillId="0" borderId="6" xfId="0" applyFont="1" applyBorder="1" applyAlignment="1"/>
    <xf numFmtId="0" fontId="0" fillId="0" borderId="11" xfId="0" applyFill="1" applyBorder="1" applyAlignment="1">
      <alignment horizontal="right" indent="4"/>
    </xf>
    <xf numFmtId="164" fontId="1" fillId="0" borderId="12" xfId="0" applyNumberFormat="1" applyFont="1" applyFill="1" applyBorder="1" applyAlignment="1">
      <alignment horizontal="right" wrapText="1" indent="1"/>
    </xf>
    <xf numFmtId="164" fontId="1" fillId="0" borderId="10" xfId="0" applyNumberFormat="1" applyFont="1" applyBorder="1" applyAlignment="1">
      <alignment horizontal="right" wrapText="1" indent="3"/>
    </xf>
    <xf numFmtId="164" fontId="1" fillId="0" borderId="12"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2" fontId="1" fillId="0" borderId="6"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2" fontId="1" fillId="0" borderId="9" xfId="0" applyNumberFormat="1" applyFont="1" applyFill="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15" fillId="0" borderId="0" xfId="0" applyFont="1" applyBorder="1" applyAlignment="1">
      <alignment vertical="center" wrapText="1"/>
    </xf>
    <xf numFmtId="0" fontId="7" fillId="0" borderId="0" xfId="0" applyFont="1" applyBorder="1" applyAlignment="1">
      <alignment vertical="center" wrapText="1"/>
    </xf>
    <xf numFmtId="0" fontId="1" fillId="0" borderId="12" xfId="0" applyNumberFormat="1" applyFont="1" applyFill="1" applyBorder="1" applyAlignment="1">
      <alignment horizontal="right" vertical="center" wrapText="1" indent="6"/>
    </xf>
    <xf numFmtId="164" fontId="1" fillId="0" borderId="6" xfId="0" applyNumberFormat="1" applyFont="1" applyBorder="1" applyAlignment="1">
      <alignment horizontal="right" indent="4"/>
    </xf>
    <xf numFmtId="0" fontId="0" fillId="0" borderId="12" xfId="0" applyFont="1" applyFill="1" applyBorder="1" applyAlignment="1">
      <alignment horizontal="left" vertical="top" wrapText="1" indent="1"/>
    </xf>
    <xf numFmtId="0" fontId="2" fillId="0" borderId="12" xfId="0" applyFont="1" applyFill="1" applyBorder="1" applyAlignment="1">
      <alignment vertical="top" wrapText="1"/>
    </xf>
    <xf numFmtId="0" fontId="2" fillId="0" borderId="11" xfId="0" applyFont="1" applyFill="1" applyBorder="1" applyAlignment="1">
      <alignment vertical="top" wrapText="1"/>
    </xf>
    <xf numFmtId="0" fontId="1" fillId="0" borderId="11" xfId="0" applyFont="1" applyFill="1" applyBorder="1" applyAlignment="1">
      <alignment horizontal="left" vertical="center" wrapText="1" indent="1"/>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Fill="1" applyBorder="1" applyAlignment="1">
      <alignment horizontal="center" vertical="center" wrapText="1"/>
    </xf>
    <xf numFmtId="0" fontId="2" fillId="0" borderId="12" xfId="0" applyFont="1" applyBorder="1" applyAlignment="1">
      <alignment horizontal="center"/>
    </xf>
    <xf numFmtId="164" fontId="1" fillId="0" borderId="11" xfId="0" applyNumberFormat="1" applyFont="1" applyBorder="1" applyAlignment="1">
      <alignment horizontal="center" vertical="center"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0" borderId="11" xfId="0" applyNumberFormat="1" applyFont="1" applyFill="1" applyBorder="1" applyAlignment="1">
      <alignment horizontal="right" wrapText="1" indent="2"/>
    </xf>
    <xf numFmtId="0" fontId="0" fillId="0" borderId="12" xfId="0" applyFill="1" applyBorder="1" applyAlignment="1">
      <alignment horizontal="right" indent="3"/>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0" borderId="0" xfId="0" applyFill="1" applyAlignment="1">
      <alignment horizontal="justify"/>
    </xf>
    <xf numFmtId="0" fontId="0"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4" xfId="0" applyFont="1" applyFill="1" applyBorder="1" applyAlignment="1">
      <alignment horizontal="center" vertical="top" wrapText="1"/>
    </xf>
    <xf numFmtId="0" fontId="33" fillId="0" borderId="12" xfId="0" applyFont="1" applyBorder="1" applyAlignment="1">
      <alignment vertical="center" wrapText="1"/>
    </xf>
    <xf numFmtId="164" fontId="1" fillId="0" borderId="12" xfId="0" applyNumberFormat="1" applyFont="1" applyBorder="1" applyAlignment="1">
      <alignment horizontal="right" wrapText="1" indent="1"/>
    </xf>
    <xf numFmtId="164" fontId="1" fillId="0" borderId="12" xfId="3" applyNumberFormat="1" applyFont="1" applyBorder="1" applyAlignment="1">
      <alignment horizontal="right" indent="1"/>
    </xf>
    <xf numFmtId="165" fontId="1" fillId="0" borderId="12" xfId="0" applyNumberFormat="1" applyFont="1" applyBorder="1" applyAlignment="1">
      <alignment horizontal="right" wrapText="1" inden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166" fontId="1" fillId="0" borderId="12" xfId="0" applyNumberFormat="1" applyFont="1" applyBorder="1" applyAlignment="1">
      <alignment horizontal="right" wrapText="1" indent="1"/>
    </xf>
    <xf numFmtId="0" fontId="1" fillId="0" borderId="12" xfId="0" applyFont="1" applyBorder="1" applyAlignment="1">
      <alignment horizontal="right" indent="1"/>
    </xf>
    <xf numFmtId="0" fontId="1" fillId="0" borderId="6" xfId="0" quotePrefix="1" applyFont="1" applyBorder="1" applyAlignment="1">
      <alignment horizontal="right" wrapText="1" indent="1"/>
    </xf>
    <xf numFmtId="0" fontId="1" fillId="0" borderId="12" xfId="0" quotePrefix="1" applyFont="1" applyBorder="1" applyAlignment="1">
      <alignment horizontal="right" wrapText="1" indent="1"/>
    </xf>
    <xf numFmtId="0" fontId="0" fillId="2" borderId="11" xfId="0" applyFont="1" applyFill="1" applyBorder="1" applyAlignment="1">
      <alignment horizontal="center" vertical="center" wrapText="1"/>
    </xf>
    <xf numFmtId="164" fontId="1" fillId="0" borderId="12" xfId="0" applyNumberFormat="1" applyFont="1" applyBorder="1" applyAlignment="1">
      <alignment horizontal="right" wrapText="1" indent="4"/>
    </xf>
    <xf numFmtId="0" fontId="13" fillId="0" borderId="0" xfId="0" applyFont="1" applyFill="1" applyBorder="1" applyAlignment="1">
      <alignment wrapText="1"/>
    </xf>
    <xf numFmtId="164" fontId="33"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164" fontId="1" fillId="0" borderId="11" xfId="0" applyNumberFormat="1" applyFont="1" applyBorder="1" applyAlignment="1">
      <alignment horizontal="right" wrapText="1" indent="1"/>
    </xf>
    <xf numFmtId="0" fontId="1" fillId="0" borderId="11" xfId="0" applyFont="1" applyBorder="1" applyAlignment="1">
      <alignment horizontal="right" wrapText="1"/>
    </xf>
    <xf numFmtId="164" fontId="1" fillId="0" borderId="4" xfId="0" applyNumberFormat="1" applyFont="1" applyBorder="1" applyAlignment="1">
      <alignment horizontal="right" wrapText="1" indent="3"/>
    </xf>
    <xf numFmtId="164" fontId="1" fillId="0" borderId="9" xfId="0" quotePrefix="1" applyNumberFormat="1" applyFont="1" applyBorder="1" applyAlignment="1">
      <alignment horizontal="right" wrapText="1" indent="2"/>
    </xf>
    <xf numFmtId="164" fontId="1" fillId="0" borderId="9" xfId="0" applyNumberFormat="1" applyFont="1" applyBorder="1" applyAlignment="1">
      <alignment horizontal="right" wrapText="1" indent="2"/>
    </xf>
    <xf numFmtId="164" fontId="1" fillId="0" borderId="9"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indent="1"/>
    </xf>
    <xf numFmtId="164" fontId="0" fillId="0" borderId="12"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0" fontId="0" fillId="0" borderId="12" xfId="0" applyNumberFormat="1" applyFill="1" applyBorder="1" applyAlignment="1">
      <alignment horizontal="right" indent="3"/>
    </xf>
    <xf numFmtId="0" fontId="0" fillId="0" borderId="12" xfId="0" applyNumberFormat="1" applyBorder="1" applyAlignment="1">
      <alignment horizontal="right" indent="3"/>
    </xf>
    <xf numFmtId="0" fontId="0" fillId="0" borderId="11" xfId="0" applyFont="1" applyFill="1" applyBorder="1" applyAlignment="1">
      <alignment horizontal="left" vertical="center" wrapText="1" indent="1"/>
    </xf>
    <xf numFmtId="164" fontId="1" fillId="0" borderId="9" xfId="0" applyNumberFormat="1" applyFont="1" applyBorder="1" applyAlignment="1">
      <alignment horizontal="right" wrapText="1"/>
    </xf>
    <xf numFmtId="164" fontId="0" fillId="0" borderId="0" xfId="0" applyNumberFormat="1" applyFill="1"/>
    <xf numFmtId="164" fontId="1" fillId="0" borderId="6" xfId="0" applyNumberFormat="1" applyFont="1" applyFill="1" applyBorder="1" applyAlignment="1">
      <alignment horizontal="right" vertical="center" wrapText="1" indent="7"/>
    </xf>
    <xf numFmtId="0" fontId="2" fillId="0" borderId="6" xfId="0" applyFont="1" applyBorder="1" applyAlignment="1">
      <alignment horizontal="right" indent="7"/>
    </xf>
    <xf numFmtId="164" fontId="1" fillId="0" borderId="9" xfId="0" applyNumberFormat="1" applyFont="1" applyFill="1" applyBorder="1" applyAlignment="1">
      <alignment horizontal="right" vertical="center" wrapText="1" indent="7"/>
    </xf>
    <xf numFmtId="1" fontId="1" fillId="0" borderId="12" xfId="0" applyNumberFormat="1" applyFont="1" applyBorder="1" applyAlignment="1">
      <alignment horizontal="right" wrapText="1" indent="1"/>
    </xf>
    <xf numFmtId="1" fontId="1" fillId="0" borderId="6" xfId="0" applyNumberFormat="1" applyFont="1" applyBorder="1" applyAlignment="1">
      <alignment horizontal="right" wrapText="1" inden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0" borderId="9" xfId="0" applyFont="1" applyFill="1" applyBorder="1" applyAlignment="1">
      <alignment horizontal="right" wrapText="1" indent="1"/>
    </xf>
    <xf numFmtId="0" fontId="0" fillId="0" borderId="0" xfId="0"/>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4"/>
    </xf>
    <xf numFmtId="0" fontId="0" fillId="0" borderId="12" xfId="0" applyFont="1" applyFill="1" applyBorder="1" applyAlignment="1">
      <alignment vertical="center" wrapText="1"/>
    </xf>
    <xf numFmtId="0" fontId="0" fillId="0" borderId="0" xfId="0" applyFill="1"/>
    <xf numFmtId="164" fontId="1" fillId="0" borderId="6" xfId="0" applyNumberFormat="1" applyFont="1" applyFill="1" applyBorder="1" applyAlignment="1">
      <alignment horizontal="right" wrapText="1" indent="1"/>
    </xf>
    <xf numFmtId="0" fontId="2" fillId="0" borderId="0" xfId="0" applyFont="1" applyBorder="1" applyAlignment="1">
      <alignment vertical="center" wrapText="1"/>
    </xf>
    <xf numFmtId="164" fontId="1" fillId="0" borderId="12" xfId="0" applyNumberFormat="1" applyFont="1" applyBorder="1" applyAlignment="1">
      <alignment horizontal="right" wrapText="1" indent="1"/>
    </xf>
    <xf numFmtId="0" fontId="2" fillId="0" borderId="11" xfId="0" applyFont="1" applyBorder="1" applyAlignment="1">
      <alignment vertical="center" wrapText="1"/>
    </xf>
    <xf numFmtId="164" fontId="1" fillId="0" borderId="0" xfId="0" applyNumberFormat="1" applyFont="1" applyBorder="1" applyAlignment="1">
      <alignment horizontal="right" vertical="center" wrapText="1" indent="4"/>
    </xf>
    <xf numFmtId="0" fontId="7" fillId="0" borderId="0" xfId="0" applyFont="1" applyBorder="1" applyAlignment="1">
      <alignment horizontal="center" vertical="center"/>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12" xfId="0" applyFill="1" applyBorder="1" applyAlignment="1">
      <alignment horizontal="right" indent="4"/>
    </xf>
    <xf numFmtId="0" fontId="1" fillId="0" borderId="6" xfId="0" applyFont="1" applyFill="1" applyBorder="1" applyAlignment="1">
      <alignment horizontal="right" wrapText="1" indent="1"/>
    </xf>
    <xf numFmtId="164" fontId="0" fillId="0" borderId="12" xfId="0" applyNumberFormat="1" applyFill="1" applyBorder="1" applyAlignment="1">
      <alignment horizontal="right" indent="4"/>
    </xf>
    <xf numFmtId="164" fontId="0" fillId="0" borderId="12" xfId="0" applyNumberFormat="1" applyBorder="1" applyAlignment="1">
      <alignment horizontal="right" indent="4"/>
    </xf>
    <xf numFmtId="164" fontId="0" fillId="0" borderId="11" xfId="0" applyNumberFormat="1" applyFill="1" applyBorder="1" applyAlignment="1">
      <alignment horizontal="right" indent="4"/>
    </xf>
    <xf numFmtId="0" fontId="0" fillId="0" borderId="0" xfId="0"/>
    <xf numFmtId="0" fontId="7" fillId="0" borderId="0" xfId="0" applyFont="1" applyAlignment="1">
      <alignment horizontal="center"/>
    </xf>
    <xf numFmtId="0" fontId="1" fillId="0" borderId="0" xfId="0" applyFont="1" applyBorder="1" applyAlignment="1">
      <alignment horizontal="right" vertical="center"/>
    </xf>
    <xf numFmtId="0" fontId="0" fillId="0" borderId="0" xfId="0" applyBorder="1"/>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indent="1"/>
    </xf>
    <xf numFmtId="164" fontId="1" fillId="0" borderId="6" xfId="0" applyNumberFormat="1" applyFont="1" applyBorder="1" applyAlignment="1">
      <alignment horizontal="right" wrapText="1" indent="1"/>
    </xf>
    <xf numFmtId="0" fontId="1" fillId="0" borderId="6" xfId="0" applyFont="1" applyBorder="1" applyAlignment="1">
      <alignment horizontal="right" wrapText="1" indent="1"/>
    </xf>
    <xf numFmtId="164" fontId="0" fillId="0" borderId="6" xfId="0" applyNumberFormat="1" applyFont="1" applyBorder="1" applyAlignment="1">
      <alignment horizontal="right" wrapText="1" indent="1"/>
    </xf>
    <xf numFmtId="0" fontId="0" fillId="0" borderId="12" xfId="0" applyFont="1" applyBorder="1" applyAlignment="1">
      <alignment horizontal="left" vertical="center" wrapText="1" indent="1"/>
    </xf>
    <xf numFmtId="0" fontId="0" fillId="0" borderId="12" xfId="0" applyFont="1" applyBorder="1" applyAlignment="1">
      <alignment horizontal="right" wrapText="1" indent="1"/>
    </xf>
    <xf numFmtId="0" fontId="11" fillId="0" borderId="6" xfId="0" applyFont="1" applyBorder="1" applyAlignment="1">
      <alignment horizontal="right" wrapText="1" indent="1"/>
    </xf>
    <xf numFmtId="0" fontId="0" fillId="0" borderId="6" xfId="0" applyFont="1" applyBorder="1" applyAlignment="1">
      <alignment horizontal="right" wrapText="1" indent="1"/>
    </xf>
    <xf numFmtId="0" fontId="1" fillId="0" borderId="11" xfId="0" applyFont="1" applyBorder="1" applyAlignment="1">
      <alignment vertical="center" wrapText="1"/>
    </xf>
    <xf numFmtId="0" fontId="1" fillId="0" borderId="11"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9" xfId="0"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0" fillId="0" borderId="0" xfId="0" applyFill="1"/>
    <xf numFmtId="0" fontId="13" fillId="0" borderId="0" xfId="0" applyFont="1" applyBorder="1" applyAlignment="1"/>
    <xf numFmtId="0" fontId="1" fillId="0" borderId="0" xfId="0" applyFont="1" applyBorder="1" applyAlignment="1">
      <alignment vertical="center"/>
    </xf>
    <xf numFmtId="0" fontId="1" fillId="2" borderId="1" xfId="0" applyFont="1" applyFill="1" applyBorder="1" applyAlignment="1">
      <alignment horizontal="center" vertical="top" wrapText="1"/>
    </xf>
    <xf numFmtId="0" fontId="2" fillId="0" borderId="5" xfId="0" applyFont="1" applyBorder="1" applyAlignment="1">
      <alignment vertical="center" wrapText="1"/>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0" fontId="1" fillId="0" borderId="3" xfId="0" applyFont="1" applyFill="1" applyBorder="1" applyAlignment="1">
      <alignment horizontal="right" vertical="center" wrapText="1" indent="2"/>
    </xf>
    <xf numFmtId="164" fontId="1" fillId="0" borderId="10" xfId="0" applyNumberFormat="1" applyFont="1" applyFill="1" applyBorder="1" applyAlignment="1">
      <alignment horizontal="right" vertical="center" wrapText="1" indent="2"/>
    </xf>
    <xf numFmtId="0" fontId="1" fillId="0" borderId="5" xfId="0" applyFont="1" applyBorder="1" applyAlignment="1">
      <alignment horizontal="left" vertical="center" wrapText="1" indent="1"/>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12" xfId="0" applyFont="1" applyBorder="1" applyAlignment="1">
      <alignment horizontal="right" vertical="center" wrapText="1" indent="2"/>
    </xf>
    <xf numFmtId="164" fontId="1" fillId="0" borderId="12" xfId="0" applyNumberFormat="1" applyFont="1" applyBorder="1" applyAlignment="1">
      <alignment horizontal="right" vertical="center" wrapText="1" indent="2"/>
    </xf>
    <xf numFmtId="0" fontId="1" fillId="0" borderId="5" xfId="0" applyFont="1" applyBorder="1" applyAlignment="1">
      <alignment horizontal="left" vertical="center" wrapText="1" indent="3"/>
    </xf>
    <xf numFmtId="0" fontId="1" fillId="0" borderId="5" xfId="0" applyFont="1" applyBorder="1" applyAlignment="1">
      <alignment horizontal="center" vertical="center" wrapText="1"/>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0" fillId="0" borderId="5" xfId="0" applyFont="1" applyBorder="1" applyAlignment="1">
      <alignment horizontal="right" vertical="center" wrapText="1" indent="2"/>
    </xf>
    <xf numFmtId="0" fontId="1" fillId="0" borderId="7" xfId="0" applyFont="1" applyBorder="1" applyAlignment="1">
      <alignment horizontal="left" vertical="center" wrapText="1" indent="3"/>
    </xf>
    <xf numFmtId="0" fontId="0" fillId="0" borderId="7" xfId="0" applyFont="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0" fontId="14" fillId="0" borderId="0" xfId="0" applyFont="1" applyAlignment="1">
      <alignment horizontal="left"/>
    </xf>
    <xf numFmtId="164" fontId="0" fillId="0" borderId="11" xfId="0" applyNumberFormat="1" applyBorder="1" applyAlignment="1">
      <alignment horizontal="right" vertical="center" indent="2"/>
    </xf>
    <xf numFmtId="0" fontId="14" fillId="0" borderId="0" xfId="0" applyFont="1" applyFill="1" applyAlignment="1">
      <alignment horizontal="left"/>
    </xf>
    <xf numFmtId="164" fontId="0" fillId="0" borderId="12" xfId="0" applyNumberFormat="1" applyFont="1" applyBorder="1" applyAlignment="1">
      <alignment horizontal="right" vertical="center" wrapText="1" indent="2"/>
    </xf>
    <xf numFmtId="0" fontId="13" fillId="0" borderId="0" xfId="0" applyFont="1" applyBorder="1" applyAlignment="1"/>
    <xf numFmtId="164" fontId="0" fillId="0" borderId="6" xfId="0" applyNumberFormat="1" applyFont="1" applyFill="1" applyBorder="1" applyAlignment="1">
      <alignment horizontal="right" wrapText="1" indent="1"/>
    </xf>
    <xf numFmtId="0" fontId="0" fillId="0" borderId="6" xfId="0" applyFont="1" applyFill="1" applyBorder="1" applyAlignment="1">
      <alignment horizontal="right" wrapText="1" indent="1"/>
    </xf>
    <xf numFmtId="0" fontId="0" fillId="0" borderId="12" xfId="0" applyFont="1" applyBorder="1" applyAlignment="1">
      <alignment horizontal="right" vertical="center" wrapText="1" indent="2"/>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Border="1" applyAlignment="1">
      <alignment horizontal="center" vertical="center"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2" xfId="0" applyFont="1" applyFill="1" applyBorder="1" applyAlignment="1">
      <alignment horizontal="center" vertical="top" wrapText="1"/>
    </xf>
    <xf numFmtId="0" fontId="0" fillId="2" borderId="7" xfId="0" applyFont="1" applyFill="1" applyBorder="1" applyAlignment="1">
      <alignment horizontal="center" vertical="top" wrapText="1"/>
    </xf>
    <xf numFmtId="0" fontId="13" fillId="0" borderId="0" xfId="0" applyFont="1" applyBorder="1" applyAlignment="1">
      <alignment horizontal="justify" wrapText="1"/>
    </xf>
    <xf numFmtId="1" fontId="0" fillId="0" borderId="6" xfId="0" applyNumberFormat="1" applyFont="1" applyBorder="1" applyAlignment="1">
      <alignment horizontal="right" wrapText="1" indent="2"/>
    </xf>
    <xf numFmtId="164" fontId="12" fillId="0" borderId="12" xfId="0" applyNumberFormat="1" applyFont="1" applyBorder="1" applyAlignment="1">
      <alignment horizontal="right" wrapText="1" indent="2"/>
    </xf>
    <xf numFmtId="164" fontId="12" fillId="0" borderId="6" xfId="0" applyNumberFormat="1" applyFont="1" applyBorder="1" applyAlignment="1">
      <alignment horizontal="right" wrapText="1" indent="2"/>
    </xf>
    <xf numFmtId="164" fontId="0" fillId="0" borderId="6" xfId="0" applyNumberFormat="1" applyFont="1" applyBorder="1" applyAlignment="1">
      <alignment horizontal="right" wrapText="1" indent="2"/>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0" fontId="0" fillId="0" borderId="6" xfId="0" applyNumberFormat="1" applyFont="1" applyFill="1" applyBorder="1" applyAlignment="1">
      <alignment horizontal="right" wrapText="1" indent="2"/>
    </xf>
    <xf numFmtId="1" fontId="0" fillId="0" borderId="9" xfId="0" applyNumberFormat="1" applyFont="1" applyBorder="1" applyAlignment="1">
      <alignment horizontal="right" wrapText="1" indent="2"/>
    </xf>
    <xf numFmtId="164" fontId="12" fillId="0" borderId="11" xfId="0" applyNumberFormat="1" applyFont="1" applyBorder="1" applyAlignment="1">
      <alignment horizontal="right" wrapText="1" indent="2"/>
    </xf>
    <xf numFmtId="164" fontId="12" fillId="0" borderId="9" xfId="0" applyNumberFormat="1" applyFont="1" applyBorder="1" applyAlignment="1">
      <alignment horizontal="right" wrapText="1" indent="2"/>
    </xf>
    <xf numFmtId="164" fontId="0" fillId="0" borderId="9" xfId="0" applyNumberFormat="1" applyFont="1" applyBorder="1" applyAlignment="1">
      <alignment horizontal="right" wrapText="1" indent="2"/>
    </xf>
    <xf numFmtId="164" fontId="0" fillId="0" borderId="11"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4"/>
    </xf>
    <xf numFmtId="165" fontId="40" fillId="0" borderId="12" xfId="0" applyNumberFormat="1" applyFont="1" applyFill="1" applyBorder="1" applyAlignment="1" applyProtection="1">
      <alignment horizontal="right" indent="1"/>
    </xf>
    <xf numFmtId="166" fontId="1" fillId="0" borderId="0" xfId="0" applyNumberFormat="1" applyFont="1" applyAlignment="1">
      <alignment horizontal="right" wrapText="1" indent="1"/>
    </xf>
    <xf numFmtId="164" fontId="0" fillId="0" borderId="12" xfId="0" applyNumberFormat="1" applyFont="1" applyFill="1" applyBorder="1" applyAlignment="1" applyProtection="1">
      <alignment horizontal="right" indent="1"/>
    </xf>
    <xf numFmtId="165" fontId="33" fillId="0" borderId="6" xfId="0" applyNumberFormat="1" applyFont="1" applyFill="1" applyBorder="1" applyAlignment="1" applyProtection="1">
      <alignment horizontal="right" indent="1"/>
    </xf>
    <xf numFmtId="0" fontId="17" fillId="0" borderId="0" xfId="0" applyFont="1"/>
    <xf numFmtId="164" fontId="1" fillId="0" borderId="12" xfId="0" applyNumberFormat="1" applyFont="1" applyFill="1" applyBorder="1" applyAlignment="1">
      <alignment horizontal="right" indent="3"/>
    </xf>
    <xf numFmtId="0" fontId="1" fillId="0" borderId="12" xfId="0" applyFont="1" applyBorder="1" applyAlignment="1">
      <alignment horizontal="right" vertical="center" wrapText="1" indent="6"/>
    </xf>
    <xf numFmtId="0" fontId="0" fillId="0" borderId="12" xfId="0" applyFont="1" applyBorder="1" applyAlignment="1">
      <alignment horizontal="left" vertical="top" wrapText="1" indent="1"/>
    </xf>
    <xf numFmtId="0" fontId="1" fillId="0" borderId="12" xfId="0" applyFont="1" applyBorder="1" applyAlignment="1">
      <alignment horizontal="left" vertical="top" indent="1"/>
    </xf>
    <xf numFmtId="0" fontId="1" fillId="0" borderId="5" xfId="0" applyFont="1" applyFill="1" applyBorder="1" applyAlignment="1">
      <alignment horizontal="left" vertical="top" wrapText="1" indent="1"/>
    </xf>
    <xf numFmtId="164" fontId="1" fillId="0" borderId="6" xfId="0" quotePrefix="1" applyNumberFormat="1" applyFont="1" applyBorder="1" applyAlignment="1">
      <alignment horizontal="right" wrapText="1" indent="1"/>
    </xf>
    <xf numFmtId="0" fontId="2" fillId="0" borderId="11" xfId="0" applyFont="1" applyFill="1" applyBorder="1" applyAlignment="1">
      <alignment vertical="center" wrapText="1"/>
    </xf>
    <xf numFmtId="0" fontId="0" fillId="0" borderId="10" xfId="0" applyFill="1" applyBorder="1"/>
    <xf numFmtId="164" fontId="1" fillId="0" borderId="6" xfId="0" applyNumberFormat="1" applyFont="1" applyBorder="1" applyAlignment="1">
      <alignment horizontal="right" wrapText="1" indent="1"/>
    </xf>
    <xf numFmtId="164" fontId="1" fillId="0" borderId="6"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1" xfId="0" applyNumberFormat="1" applyFont="1" applyBorder="1" applyAlignment="1">
      <alignment horizontal="right" wrapText="1" indent="1"/>
    </xf>
    <xf numFmtId="164" fontId="1" fillId="0" borderId="9"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9" xfId="0" applyNumberFormat="1" applyFont="1" applyBorder="1" applyAlignment="1">
      <alignment horizontal="right" wrapText="1" indent="1"/>
    </xf>
    <xf numFmtId="164" fontId="0" fillId="0" borderId="12" xfId="0" applyNumberFormat="1" applyFill="1" applyBorder="1" applyAlignment="1">
      <alignment horizontal="right" indent="4"/>
    </xf>
    <xf numFmtId="164" fontId="1" fillId="0" borderId="11" xfId="0" applyNumberFormat="1" applyFont="1" applyFill="1" applyBorder="1" applyAlignment="1">
      <alignment horizontal="right" wrapText="1" indent="1"/>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164" fontId="0" fillId="0" borderId="11" xfId="0" applyNumberFormat="1" applyFill="1" applyBorder="1" applyAlignment="1">
      <alignment horizontal="right" indent="4"/>
    </xf>
    <xf numFmtId="164" fontId="0" fillId="0" borderId="0" xfId="0" applyNumberFormat="1"/>
    <xf numFmtId="164" fontId="0" fillId="0" borderId="12" xfId="0" applyNumberFormat="1" applyBorder="1" applyAlignment="1">
      <alignment horizontal="right" indent="4"/>
    </xf>
    <xf numFmtId="0" fontId="1" fillId="0" borderId="12" xfId="0" applyNumberFormat="1" applyFont="1" applyBorder="1" applyAlignment="1">
      <alignment horizontal="right" vertical="center" wrapText="1" indent="6"/>
    </xf>
    <xf numFmtId="164" fontId="0" fillId="0" borderId="11" xfId="0" applyNumberFormat="1" applyBorder="1" applyAlignment="1">
      <alignment horizontal="right" indent="4"/>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0" fillId="0" borderId="6" xfId="0" applyNumberFormat="1" applyFill="1" applyBorder="1" applyAlignment="1">
      <alignment horizontal="right" indent="4"/>
    </xf>
    <xf numFmtId="164" fontId="12" fillId="0" borderId="6"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0" fontId="0" fillId="0" borderId="0" xfId="0" applyFill="1"/>
    <xf numFmtId="164" fontId="1" fillId="0" borderId="6" xfId="0" quotePrefix="1" applyNumberFormat="1" applyFont="1" applyFill="1" applyBorder="1" applyAlignment="1">
      <alignment horizontal="right" wrapText="1" indent="1"/>
    </xf>
    <xf numFmtId="164" fontId="42" fillId="0" borderId="0" xfId="0" applyNumberFormat="1" applyFont="1"/>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1"/>
    </xf>
    <xf numFmtId="0" fontId="0" fillId="0" borderId="0" xfId="0"/>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6" fontId="1" fillId="0" borderId="12" xfId="0" applyNumberFormat="1" applyFont="1" applyBorder="1" applyAlignment="1">
      <alignment horizontal="right" wrapText="1" indent="1"/>
    </xf>
    <xf numFmtId="164" fontId="33" fillId="0" borderId="12" xfId="0" applyNumberFormat="1" applyFont="1" applyBorder="1" applyAlignment="1">
      <alignment horizontal="right" vertical="center" wrapText="1" indent="2"/>
    </xf>
    <xf numFmtId="164" fontId="33" fillId="0" borderId="12" xfId="0" applyNumberFormat="1" applyFont="1" applyFill="1" applyBorder="1" applyAlignment="1">
      <alignment horizontal="right" wrapText="1" indent="4"/>
    </xf>
    <xf numFmtId="164" fontId="33" fillId="0" borderId="12" xfId="0" applyNumberFormat="1" applyFont="1" applyFill="1" applyBorder="1" applyAlignment="1">
      <alignment horizontal="right" wrapText="1" indent="3"/>
    </xf>
    <xf numFmtId="0" fontId="9" fillId="0" borderId="0" xfId="0" applyFont="1" applyFill="1" applyBorder="1" applyAlignment="1">
      <alignment vertical="center" wrapText="1"/>
    </xf>
    <xf numFmtId="164" fontId="0" fillId="0" borderId="12" xfId="0" applyNumberFormat="1" applyFont="1" applyFill="1" applyBorder="1" applyAlignment="1">
      <alignment horizontal="right" wrapText="1" indent="3"/>
    </xf>
    <xf numFmtId="0" fontId="1" fillId="0" borderId="0" xfId="0" applyFont="1" applyFill="1" applyAlignment="1">
      <alignmen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3" fillId="0" borderId="0" xfId="0" applyFont="1" applyBorder="1" applyAlignment="1">
      <alignment horizontal="justify"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Alignment="1">
      <alignment horizontal="center" vertical="center"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0" fillId="2" borderId="11" xfId="0"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0" fillId="0" borderId="7" xfId="0" applyBorder="1" applyAlignment="1">
      <alignment horizontal="center" vertical="top" wrapText="1"/>
    </xf>
    <xf numFmtId="0" fontId="7" fillId="0" borderId="0" xfId="0" applyFont="1" applyAlignment="1">
      <alignment horizontal="center" vertical="top" wrapText="1"/>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2" borderId="11" xfId="0" applyFont="1" applyFill="1" applyBorder="1" applyAlignment="1">
      <alignment horizontal="center" vertical="top"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0" borderId="8" xfId="0" applyFont="1" applyBorder="1" applyAlignment="1">
      <alignment horizontal="right" vertical="center"/>
    </xf>
    <xf numFmtId="0" fontId="7" fillId="0" borderId="0" xfId="0" applyFont="1" applyFill="1" applyBorder="1" applyAlignment="1">
      <alignment horizontal="center" vertical="center"/>
    </xf>
    <xf numFmtId="0" fontId="7" fillId="0" borderId="0" xfId="0" applyFont="1" applyBorder="1" applyAlignment="1">
      <alignment horizontal="center"/>
    </xf>
    <xf numFmtId="0" fontId="0" fillId="0" borderId="0" xfId="0" applyFill="1" applyAlignment="1">
      <alignment horizontal="left" wrapText="1"/>
    </xf>
    <xf numFmtId="0" fontId="0" fillId="0" borderId="11" xfId="0" applyBorder="1" applyAlignment="1">
      <alignment vertical="center" wrapText="1"/>
    </xf>
    <xf numFmtId="0" fontId="0" fillId="2" borderId="13" xfId="0" applyFont="1" applyFill="1" applyBorder="1" applyAlignment="1">
      <alignment horizontal="center" vertical="top" wrapText="1"/>
    </xf>
    <xf numFmtId="0" fontId="13" fillId="0" borderId="3" xfId="0" applyFont="1" applyFill="1" applyBorder="1" applyAlignment="1">
      <alignment wrapText="1"/>
    </xf>
    <xf numFmtId="0" fontId="0" fillId="0" borderId="0" xfId="0" applyFill="1" applyAlignment="1">
      <alignment horizontal="justify" wrapText="1"/>
    </xf>
    <xf numFmtId="0" fontId="33" fillId="2" borderId="10" xfId="0" applyFont="1" applyFill="1" applyBorder="1" applyAlignment="1">
      <alignment horizontal="center" vertical="top" wrapText="1"/>
    </xf>
    <xf numFmtId="0" fontId="33" fillId="2" borderId="11" xfId="0" applyFont="1" applyFill="1" applyBorder="1" applyAlignment="1">
      <alignment horizontal="center" vertical="top" wrapText="1"/>
    </xf>
    <xf numFmtId="0" fontId="0" fillId="0" borderId="0" xfId="0" applyFill="1" applyAlignment="1">
      <alignment horizontal="justify"/>
    </xf>
    <xf numFmtId="0" fontId="19" fillId="0" borderId="0" xfId="0" applyFont="1" applyBorder="1" applyAlignment="1">
      <alignment horizontal="center" vertical="center"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9"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 fillId="2" borderId="11"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4" fillId="2" borderId="10" xfId="0" applyFont="1" applyFill="1" applyBorder="1" applyAlignment="1">
      <alignment vertical="center" wrapText="1"/>
    </xf>
    <xf numFmtId="0" fontId="14" fillId="0" borderId="0" xfId="0" applyFont="1" applyAlignment="1">
      <alignment horizontal="justify" wrapText="1"/>
    </xf>
    <xf numFmtId="0" fontId="0" fillId="0" borderId="0" xfId="0" applyFont="1" applyBorder="1" applyAlignment="1">
      <alignment horizontal="right" vertical="center"/>
    </xf>
    <xf numFmtId="0" fontId="1" fillId="2" borderId="11" xfId="0" applyFont="1" applyFill="1" applyBorder="1" applyAlignment="1">
      <alignment vertical="center"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12" xfId="0" applyBorder="1" applyAlignment="1">
      <alignment horizontal="center" vertical="top" wrapText="1"/>
    </xf>
    <xf numFmtId="0" fontId="0" fillId="2" borderId="7" xfId="0" applyFont="1" applyFill="1" applyBorder="1" applyAlignment="1">
      <alignment horizontal="center" vertical="top" wrapText="1"/>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xf numFmtId="164" fontId="0" fillId="0" borderId="12" xfId="0" applyNumberFormat="1" applyFill="1" applyBorder="1" applyAlignment="1">
      <alignment horizontal="right" indent="3"/>
    </xf>
    <xf numFmtId="164" fontId="1" fillId="0" borderId="9" xfId="0" applyNumberFormat="1" applyFont="1" applyFill="1" applyBorder="1" applyAlignment="1">
      <alignment horizontal="right" wrapText="1" indent="3"/>
    </xf>
    <xf numFmtId="164" fontId="33" fillId="0" borderId="6" xfId="0" applyNumberFormat="1" applyFont="1" applyFill="1" applyBorder="1" applyAlignment="1">
      <alignment horizontal="right" vertical="center" wrapText="1" indent="2"/>
    </xf>
    <xf numFmtId="164" fontId="12" fillId="0" borderId="6" xfId="0" applyNumberFormat="1" applyFont="1" applyFill="1" applyBorder="1" applyAlignment="1">
      <alignment horizontal="right" wrapText="1" indent="2"/>
    </xf>
  </cellXfs>
  <cellStyles count="10">
    <cellStyle name="Normal" xfId="3"/>
    <cellStyle name="Гиперссылка" xfId="1" builtinId="8"/>
    <cellStyle name="Гиперссылка 2" xfId="8"/>
    <cellStyle name="Обычный" xfId="0" builtinId="0"/>
    <cellStyle name="Обычный 2" xfId="2"/>
    <cellStyle name="Обычный 2 2" xfId="9"/>
    <cellStyle name="Обычный 3" xfId="4"/>
    <cellStyle name="Обычный 3 3" xfId="7"/>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6/&#1043;&#1086;&#1090;&#1086;&#1074;&#1099;&#1081;/25024_0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row r="1">
          <cell r="A1" t="str">
            <v>Производство основных видов продукции</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topLeftCell="A5"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48" t="s">
        <v>5</v>
      </c>
    </row>
    <row r="22" spans="1:1" ht="21" x14ac:dyDescent="0.25">
      <c r="A22" s="48" t="s">
        <v>6</v>
      </c>
    </row>
    <row r="23" spans="1:1" ht="17.399999999999999" x14ac:dyDescent="0.25">
      <c r="A23" s="3" t="s">
        <v>576</v>
      </c>
    </row>
    <row r="24" spans="1:1" ht="15.6" x14ac:dyDescent="0.25">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2024</v>
      </c>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workbookViewId="0">
      <selection sqref="A1:F1"/>
    </sheetView>
  </sheetViews>
  <sheetFormatPr defaultRowHeight="13.2" x14ac:dyDescent="0.25"/>
  <cols>
    <col min="1" max="1" width="32.88671875" style="418" customWidth="1"/>
    <col min="2" max="2" width="11" style="418" customWidth="1"/>
    <col min="3" max="3" width="11.6640625" style="418" customWidth="1"/>
    <col min="4" max="4" width="10.88671875" style="418" customWidth="1"/>
    <col min="5" max="5" width="11.33203125" style="418" customWidth="1"/>
    <col min="6" max="6" width="10.6640625" style="418" customWidth="1"/>
    <col min="7" max="16384" width="8.88671875" style="418"/>
  </cols>
  <sheetData>
    <row r="1" spans="1:13" ht="19.2" customHeight="1" x14ac:dyDescent="0.25">
      <c r="A1" s="584" t="s">
        <v>94</v>
      </c>
      <c r="B1" s="584"/>
      <c r="C1" s="584"/>
      <c r="D1" s="584"/>
      <c r="E1" s="584"/>
      <c r="F1" s="584"/>
    </row>
    <row r="2" spans="1:13" ht="12.75" customHeight="1" x14ac:dyDescent="0.25">
      <c r="A2" s="21"/>
      <c r="B2" s="421"/>
      <c r="C2" s="421"/>
      <c r="D2" s="421"/>
    </row>
    <row r="3" spans="1:13" ht="13.2" customHeight="1" x14ac:dyDescent="0.25">
      <c r="A3" s="585"/>
      <c r="B3" s="562" t="s">
        <v>582</v>
      </c>
      <c r="C3" s="587" t="s">
        <v>52</v>
      </c>
      <c r="D3" s="588"/>
      <c r="E3" s="562" t="s">
        <v>583</v>
      </c>
      <c r="F3" s="562" t="s">
        <v>587</v>
      </c>
    </row>
    <row r="4" spans="1:13" ht="79.2" x14ac:dyDescent="0.25">
      <c r="A4" s="586"/>
      <c r="B4" s="583"/>
      <c r="C4" s="479" t="s">
        <v>113</v>
      </c>
      <c r="D4" s="423" t="s">
        <v>572</v>
      </c>
      <c r="E4" s="583"/>
      <c r="F4" s="583"/>
    </row>
    <row r="5" spans="1:13" x14ac:dyDescent="0.25">
      <c r="A5" s="52" t="s">
        <v>71</v>
      </c>
      <c r="B5" s="405"/>
      <c r="C5" s="315"/>
      <c r="D5" s="405"/>
      <c r="E5" s="517"/>
      <c r="F5" s="108"/>
    </row>
    <row r="6" spans="1:13" x14ac:dyDescent="0.25">
      <c r="A6" s="403" t="s">
        <v>447</v>
      </c>
      <c r="B6" s="405"/>
      <c r="C6" s="315"/>
      <c r="D6" s="405"/>
      <c r="E6" s="108"/>
      <c r="F6" s="108"/>
    </row>
    <row r="7" spans="1:13" ht="17.25" customHeight="1" x14ac:dyDescent="0.25">
      <c r="A7" s="280" t="s">
        <v>96</v>
      </c>
      <c r="B7" s="518">
        <v>48980.3</v>
      </c>
      <c r="C7" s="523">
        <v>98</v>
      </c>
      <c r="D7" s="519">
        <v>115.5</v>
      </c>
      <c r="E7" s="518">
        <v>98969.8</v>
      </c>
      <c r="F7" s="518">
        <v>110.3</v>
      </c>
      <c r="G7" s="530"/>
      <c r="M7" s="530"/>
    </row>
    <row r="8" spans="1:13" ht="30" customHeight="1" x14ac:dyDescent="0.25">
      <c r="A8" s="200" t="s">
        <v>97</v>
      </c>
      <c r="B8" s="518"/>
      <c r="C8" s="523"/>
      <c r="D8" s="519"/>
      <c r="E8" s="518"/>
      <c r="F8" s="518"/>
      <c r="G8" s="530"/>
      <c r="M8" s="530"/>
    </row>
    <row r="9" spans="1:13" ht="16.2" customHeight="1" x14ac:dyDescent="0.25">
      <c r="A9" s="203" t="s">
        <v>454</v>
      </c>
      <c r="B9" s="518">
        <v>484.1</v>
      </c>
      <c r="C9" s="523">
        <v>102.4</v>
      </c>
      <c r="D9" s="519">
        <v>80.3</v>
      </c>
      <c r="E9" s="518">
        <v>957</v>
      </c>
      <c r="F9" s="518">
        <v>72.599999999999994</v>
      </c>
      <c r="G9" s="530"/>
      <c r="M9" s="530"/>
    </row>
    <row r="10" spans="1:13" ht="16.5" customHeight="1" x14ac:dyDescent="0.25">
      <c r="A10" s="52" t="s">
        <v>74</v>
      </c>
      <c r="B10" s="518"/>
      <c r="C10" s="523"/>
      <c r="D10" s="519"/>
      <c r="E10" s="518"/>
      <c r="F10" s="518"/>
      <c r="G10" s="530"/>
      <c r="M10" s="530"/>
    </row>
    <row r="11" spans="1:13" x14ac:dyDescent="0.25">
      <c r="A11" s="200" t="s">
        <v>98</v>
      </c>
      <c r="B11" s="518"/>
      <c r="C11" s="523"/>
      <c r="D11" s="519"/>
      <c r="E11" s="518"/>
      <c r="F11" s="518"/>
      <c r="G11" s="530"/>
      <c r="M11" s="530"/>
    </row>
    <row r="12" spans="1:13" ht="26.4" x14ac:dyDescent="0.25">
      <c r="A12" s="152" t="s">
        <v>99</v>
      </c>
      <c r="B12" s="518">
        <v>8</v>
      </c>
      <c r="C12" s="523">
        <v>101.5</v>
      </c>
      <c r="D12" s="519">
        <v>97.6</v>
      </c>
      <c r="E12" s="518">
        <v>15.9</v>
      </c>
      <c r="F12" s="518">
        <v>101.2</v>
      </c>
      <c r="G12" s="530"/>
      <c r="M12" s="530"/>
    </row>
    <row r="13" spans="1:13" ht="65.400000000000006" customHeight="1" x14ac:dyDescent="0.25">
      <c r="A13" s="430" t="s">
        <v>439</v>
      </c>
      <c r="B13" s="515" t="s">
        <v>628</v>
      </c>
      <c r="C13" s="515" t="s">
        <v>628</v>
      </c>
      <c r="D13" s="538">
        <v>142.80000000000001</v>
      </c>
      <c r="E13" s="538" t="s">
        <v>628</v>
      </c>
      <c r="F13" s="515" t="s">
        <v>628</v>
      </c>
      <c r="G13" s="530"/>
      <c r="H13" s="539"/>
      <c r="I13" s="539"/>
      <c r="J13" s="539"/>
      <c r="K13" s="539"/>
      <c r="L13" s="539"/>
      <c r="M13" s="530"/>
    </row>
    <row r="14" spans="1:13" ht="39.6" x14ac:dyDescent="0.25">
      <c r="A14" s="280" t="s">
        <v>495</v>
      </c>
      <c r="B14" s="518">
        <v>128.6</v>
      </c>
      <c r="C14" s="523">
        <v>83.2</v>
      </c>
      <c r="D14" s="519">
        <v>144.6</v>
      </c>
      <c r="E14" s="518">
        <v>283.10000000000002</v>
      </c>
      <c r="F14" s="518">
        <v>177.6</v>
      </c>
      <c r="G14" s="530"/>
      <c r="M14" s="530"/>
    </row>
    <row r="15" spans="1:13" ht="39.6" x14ac:dyDescent="0.25">
      <c r="A15" s="280" t="s">
        <v>100</v>
      </c>
      <c r="B15" s="518">
        <v>10.7</v>
      </c>
      <c r="C15" s="523">
        <v>121.5</v>
      </c>
      <c r="D15" s="519">
        <v>94.9</v>
      </c>
      <c r="E15" s="518">
        <v>19.399999999999999</v>
      </c>
      <c r="F15" s="518">
        <v>88.6</v>
      </c>
      <c r="G15" s="530"/>
      <c r="M15" s="530"/>
    </row>
    <row r="16" spans="1:13" ht="39.6" x14ac:dyDescent="0.25">
      <c r="A16" s="280" t="s">
        <v>101</v>
      </c>
      <c r="B16" s="518">
        <v>402.6</v>
      </c>
      <c r="C16" s="523">
        <v>126.3</v>
      </c>
      <c r="D16" s="519">
        <v>88.5</v>
      </c>
      <c r="E16" s="518">
        <v>721.3</v>
      </c>
      <c r="F16" s="518">
        <v>94</v>
      </c>
      <c r="G16" s="530"/>
      <c r="M16" s="530"/>
    </row>
    <row r="17" spans="1:13" ht="39.6" x14ac:dyDescent="0.25">
      <c r="A17" s="280" t="s">
        <v>102</v>
      </c>
      <c r="B17" s="518">
        <v>98.7</v>
      </c>
      <c r="C17" s="523">
        <v>104.7</v>
      </c>
      <c r="D17" s="543">
        <v>193</v>
      </c>
      <c r="E17" s="543">
        <v>193</v>
      </c>
      <c r="F17" s="518">
        <v>159.69999999999999</v>
      </c>
      <c r="G17" s="541"/>
      <c r="M17" s="530"/>
    </row>
    <row r="18" spans="1:13" x14ac:dyDescent="0.25">
      <c r="A18" s="280" t="s">
        <v>103</v>
      </c>
      <c r="B18" s="518">
        <v>0.9</v>
      </c>
      <c r="C18" s="523">
        <v>86.8</v>
      </c>
      <c r="D18" s="519">
        <v>162.5</v>
      </c>
      <c r="E18" s="518">
        <v>1.8</v>
      </c>
      <c r="F18" s="518">
        <v>145.30000000000001</v>
      </c>
      <c r="G18" s="530"/>
      <c r="M18" s="530"/>
    </row>
    <row r="19" spans="1:13" x14ac:dyDescent="0.25">
      <c r="A19" s="280" t="s">
        <v>104</v>
      </c>
      <c r="B19" s="518">
        <v>1.6</v>
      </c>
      <c r="C19" s="523">
        <v>61.4</v>
      </c>
      <c r="D19" s="519">
        <v>93.5</v>
      </c>
      <c r="E19" s="518">
        <v>4.0999999999999996</v>
      </c>
      <c r="F19" s="518">
        <v>90.6</v>
      </c>
      <c r="G19" s="530"/>
      <c r="M19" s="530"/>
    </row>
    <row r="20" spans="1:13" x14ac:dyDescent="0.25">
      <c r="A20" s="280" t="s">
        <v>105</v>
      </c>
      <c r="B20" s="538">
        <v>0.3</v>
      </c>
      <c r="C20" s="523">
        <v>31.3</v>
      </c>
      <c r="D20" s="515" t="s">
        <v>628</v>
      </c>
      <c r="E20" s="538">
        <v>1.4</v>
      </c>
      <c r="F20" s="515" t="s">
        <v>628</v>
      </c>
      <c r="G20" s="530"/>
      <c r="M20" s="530"/>
    </row>
    <row r="21" spans="1:13" x14ac:dyDescent="0.25">
      <c r="A21" s="280" t="s">
        <v>106</v>
      </c>
      <c r="B21" s="518">
        <v>3.9</v>
      </c>
      <c r="C21" s="523">
        <v>102.5</v>
      </c>
      <c r="D21" s="519">
        <v>55</v>
      </c>
      <c r="E21" s="518">
        <v>7.7</v>
      </c>
      <c r="F21" s="518">
        <v>54</v>
      </c>
      <c r="G21" s="530"/>
      <c r="M21" s="530"/>
    </row>
    <row r="22" spans="1:13" ht="39.6" x14ac:dyDescent="0.25">
      <c r="A22" s="280" t="s">
        <v>107</v>
      </c>
      <c r="B22" s="518">
        <v>23.2</v>
      </c>
      <c r="C22" s="523">
        <v>110.5</v>
      </c>
      <c r="D22" s="519">
        <v>76.599999999999994</v>
      </c>
      <c r="E22" s="518">
        <v>44.2</v>
      </c>
      <c r="F22" s="518">
        <v>66.3</v>
      </c>
      <c r="G22" s="530"/>
      <c r="M22" s="530"/>
    </row>
    <row r="23" spans="1:13" ht="26.4" x14ac:dyDescent="0.25">
      <c r="A23" s="280" t="s">
        <v>108</v>
      </c>
      <c r="B23" s="518">
        <v>1843.5</v>
      </c>
      <c r="C23" s="523">
        <v>95.2</v>
      </c>
      <c r="D23" s="519">
        <v>103.9</v>
      </c>
      <c r="E23" s="518">
        <v>3779.2</v>
      </c>
      <c r="F23" s="518">
        <v>105.3</v>
      </c>
      <c r="G23" s="530"/>
      <c r="M23" s="530"/>
    </row>
    <row r="24" spans="1:13" x14ac:dyDescent="0.25">
      <c r="A24" s="280" t="s">
        <v>109</v>
      </c>
      <c r="B24" s="518">
        <v>38.1</v>
      </c>
      <c r="C24" s="523">
        <v>84.9</v>
      </c>
      <c r="D24" s="519">
        <v>98.3</v>
      </c>
      <c r="E24" s="518">
        <v>82.9</v>
      </c>
      <c r="F24" s="518">
        <v>111</v>
      </c>
      <c r="G24" s="530"/>
      <c r="M24" s="530"/>
    </row>
    <row r="25" spans="1:13" x14ac:dyDescent="0.25">
      <c r="A25" s="200" t="s">
        <v>110</v>
      </c>
      <c r="B25" s="518"/>
      <c r="C25" s="523"/>
      <c r="D25" s="519"/>
      <c r="E25" s="518"/>
      <c r="F25" s="518"/>
      <c r="G25" s="530"/>
      <c r="M25" s="530"/>
    </row>
    <row r="26" spans="1:13" ht="79.2" x14ac:dyDescent="0.25">
      <c r="A26" s="107" t="s">
        <v>573</v>
      </c>
      <c r="B26" s="518">
        <v>1718</v>
      </c>
      <c r="C26" s="523">
        <v>110.3</v>
      </c>
      <c r="D26" s="519">
        <v>121.8</v>
      </c>
      <c r="E26" s="518">
        <v>3277</v>
      </c>
      <c r="F26" s="518">
        <v>99.7</v>
      </c>
      <c r="G26" s="530"/>
      <c r="M26" s="530"/>
    </row>
    <row r="27" spans="1:13" ht="26.4" x14ac:dyDescent="0.25">
      <c r="A27" s="200" t="s">
        <v>535</v>
      </c>
      <c r="B27" s="518"/>
      <c r="C27" s="523"/>
      <c r="D27" s="519"/>
      <c r="E27" s="518"/>
      <c r="F27" s="518"/>
      <c r="G27" s="530"/>
      <c r="M27" s="530"/>
    </row>
    <row r="28" spans="1:13" x14ac:dyDescent="0.25">
      <c r="A28" s="203" t="s">
        <v>536</v>
      </c>
      <c r="B28" s="515" t="s">
        <v>628</v>
      </c>
      <c r="C28" s="523">
        <v>70</v>
      </c>
      <c r="D28" s="519">
        <v>58.3</v>
      </c>
      <c r="E28" s="515" t="s">
        <v>628</v>
      </c>
      <c r="F28" s="518">
        <v>82.9</v>
      </c>
      <c r="G28" s="530"/>
      <c r="M28" s="530"/>
    </row>
    <row r="29" spans="1:13" ht="26.4" x14ac:dyDescent="0.25">
      <c r="A29" s="200" t="s">
        <v>111</v>
      </c>
      <c r="B29" s="518"/>
      <c r="C29" s="523"/>
      <c r="D29" s="519"/>
      <c r="E29" s="518"/>
      <c r="F29" s="518"/>
      <c r="G29" s="530"/>
      <c r="M29" s="530"/>
    </row>
    <row r="30" spans="1:13" x14ac:dyDescent="0.25">
      <c r="A30" s="203" t="s">
        <v>455</v>
      </c>
      <c r="B30" s="515" t="s">
        <v>628</v>
      </c>
      <c r="C30" s="523" t="s">
        <v>620</v>
      </c>
      <c r="D30" s="519" t="s">
        <v>634</v>
      </c>
      <c r="E30" s="515" t="s">
        <v>628</v>
      </c>
      <c r="F30" s="518">
        <v>176.9</v>
      </c>
      <c r="G30" s="530"/>
      <c r="M30" s="530"/>
    </row>
    <row r="31" spans="1:13" x14ac:dyDescent="0.25">
      <c r="A31" s="107" t="s">
        <v>456</v>
      </c>
      <c r="B31" s="515">
        <v>5.3</v>
      </c>
      <c r="C31" s="523">
        <v>87.3</v>
      </c>
      <c r="D31" s="519">
        <v>60.8</v>
      </c>
      <c r="E31" s="515">
        <v>11.3</v>
      </c>
      <c r="F31" s="518">
        <v>67.599999999999994</v>
      </c>
      <c r="G31" s="530"/>
      <c r="M31" s="530"/>
    </row>
    <row r="32" spans="1:13" ht="26.4" x14ac:dyDescent="0.25">
      <c r="A32" s="203" t="s">
        <v>537</v>
      </c>
      <c r="B32" s="515" t="s">
        <v>628</v>
      </c>
      <c r="C32" s="523">
        <v>96</v>
      </c>
      <c r="D32" s="519">
        <v>117</v>
      </c>
      <c r="E32" s="515" t="s">
        <v>628</v>
      </c>
      <c r="F32" s="518">
        <v>113.1</v>
      </c>
      <c r="G32" s="530"/>
      <c r="M32" s="530"/>
    </row>
    <row r="33" spans="1:13" ht="39.6" x14ac:dyDescent="0.25">
      <c r="A33" s="52" t="s">
        <v>89</v>
      </c>
      <c r="B33" s="518"/>
      <c r="C33" s="523"/>
      <c r="D33" s="519"/>
      <c r="E33" s="518"/>
      <c r="F33" s="518"/>
      <c r="G33" s="530"/>
      <c r="M33" s="530"/>
    </row>
    <row r="34" spans="1:13" x14ac:dyDescent="0.25">
      <c r="A34" s="203" t="s">
        <v>112</v>
      </c>
      <c r="B34" s="518">
        <v>1133.9000000000001</v>
      </c>
      <c r="C34" s="523">
        <v>91.5</v>
      </c>
      <c r="D34" s="519">
        <v>104.3</v>
      </c>
      <c r="E34" s="518">
        <v>2372.8000000000002</v>
      </c>
      <c r="F34" s="518">
        <v>103.9</v>
      </c>
      <c r="G34" s="530"/>
      <c r="M34" s="530"/>
    </row>
    <row r="35" spans="1:13" x14ac:dyDescent="0.25">
      <c r="A35" s="332" t="s">
        <v>457</v>
      </c>
      <c r="B35" s="524">
        <v>1400.9</v>
      </c>
      <c r="C35" s="526">
        <v>82</v>
      </c>
      <c r="D35" s="522">
        <v>97.9</v>
      </c>
      <c r="E35" s="524">
        <v>3110.4</v>
      </c>
      <c r="F35" s="524">
        <v>97.5</v>
      </c>
      <c r="G35" s="530"/>
      <c r="M35" s="530"/>
    </row>
    <row r="41" spans="1:13" ht="17.399999999999999" customHeight="1" x14ac:dyDescent="0.25"/>
  </sheetData>
  <mergeCells count="6">
    <mergeCell ref="F3:F4"/>
    <mergeCell ref="A1:F1"/>
    <mergeCell ref="A3:A4"/>
    <mergeCell ref="B3:B4"/>
    <mergeCell ref="C3:D3"/>
    <mergeCell ref="E3:E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sqref="A1:D1"/>
    </sheetView>
  </sheetViews>
  <sheetFormatPr defaultColWidth="8.88671875" defaultRowHeight="13.2" x14ac:dyDescent="0.25"/>
  <cols>
    <col min="1" max="1" width="22.33203125" style="421" customWidth="1"/>
    <col min="2" max="2" width="21.33203125" style="103" customWidth="1"/>
    <col min="3" max="3" width="22.33203125" style="47" customWidth="1"/>
    <col min="4" max="4" width="23.109375" style="47" customWidth="1"/>
    <col min="5" max="16384" width="8.88671875" style="421"/>
  </cols>
  <sheetData>
    <row r="1" spans="1:4" ht="19.95" customHeight="1" x14ac:dyDescent="0.25">
      <c r="A1" s="591" t="s">
        <v>267</v>
      </c>
      <c r="B1" s="591"/>
      <c r="C1" s="591"/>
      <c r="D1" s="591"/>
    </row>
    <row r="2" spans="1:4" ht="12" customHeight="1" x14ac:dyDescent="0.25">
      <c r="A2" s="310"/>
      <c r="B2" s="311"/>
      <c r="C2" s="310"/>
      <c r="D2" s="310"/>
    </row>
    <row r="3" spans="1:4" ht="15" customHeight="1" x14ac:dyDescent="0.25">
      <c r="A3" s="590" t="s">
        <v>351</v>
      </c>
      <c r="B3" s="590"/>
      <c r="C3" s="590"/>
      <c r="D3" s="590"/>
    </row>
    <row r="4" spans="1:4" ht="15" customHeight="1" x14ac:dyDescent="0.25">
      <c r="A4" s="38"/>
      <c r="B4" s="243"/>
      <c r="C4" s="46"/>
      <c r="D4" s="46"/>
    </row>
    <row r="5" spans="1:4" ht="15" customHeight="1" x14ac:dyDescent="0.25">
      <c r="A5" s="589" t="s">
        <v>350</v>
      </c>
      <c r="B5" s="589"/>
      <c r="C5" s="589"/>
      <c r="D5" s="589"/>
    </row>
    <row r="6" spans="1:4" ht="15" customHeight="1" x14ac:dyDescent="0.25">
      <c r="A6" s="137"/>
      <c r="B6" s="137" t="s">
        <v>462</v>
      </c>
      <c r="C6" s="278" t="s">
        <v>348</v>
      </c>
      <c r="D6" s="278" t="s">
        <v>349</v>
      </c>
    </row>
    <row r="7" spans="1:4" ht="15" customHeight="1" x14ac:dyDescent="0.25">
      <c r="A7" s="149" t="s">
        <v>543</v>
      </c>
      <c r="B7" s="244"/>
      <c r="C7" s="166"/>
      <c r="D7" s="167"/>
    </row>
    <row r="8" spans="1:4" ht="15" customHeight="1" x14ac:dyDescent="0.25">
      <c r="A8" s="147" t="s">
        <v>55</v>
      </c>
      <c r="B8" s="168">
        <v>97.8</v>
      </c>
      <c r="C8" s="168">
        <v>101.2</v>
      </c>
      <c r="D8" s="168">
        <v>111.8</v>
      </c>
    </row>
    <row r="9" spans="1:4" ht="15" customHeight="1" x14ac:dyDescent="0.25">
      <c r="A9" s="147" t="s">
        <v>56</v>
      </c>
      <c r="B9" s="168">
        <v>97.9</v>
      </c>
      <c r="C9" s="168">
        <v>101.4</v>
      </c>
      <c r="D9" s="168">
        <v>109.3</v>
      </c>
    </row>
    <row r="10" spans="1:4" ht="15" customHeight="1" x14ac:dyDescent="0.25">
      <c r="A10" s="149" t="s">
        <v>538</v>
      </c>
      <c r="B10" s="150"/>
      <c r="C10" s="150"/>
      <c r="D10" s="150"/>
    </row>
    <row r="11" spans="1:4" ht="15" customHeight="1" x14ac:dyDescent="0.25">
      <c r="A11" s="147" t="s">
        <v>55</v>
      </c>
      <c r="B11" s="168">
        <v>88.2</v>
      </c>
      <c r="C11" s="168">
        <v>92.4</v>
      </c>
      <c r="D11" s="168">
        <v>87.8</v>
      </c>
    </row>
    <row r="12" spans="1:4" ht="15" customHeight="1" x14ac:dyDescent="0.25">
      <c r="A12" s="147" t="s">
        <v>56</v>
      </c>
      <c r="B12" s="129">
        <v>90</v>
      </c>
      <c r="C12" s="168">
        <v>91.9</v>
      </c>
      <c r="D12" s="168">
        <v>88.1</v>
      </c>
    </row>
    <row r="13" spans="1:4" ht="15" customHeight="1" x14ac:dyDescent="0.25">
      <c r="A13" s="147" t="s">
        <v>57</v>
      </c>
      <c r="B13" s="129">
        <v>93.4</v>
      </c>
      <c r="C13" s="168">
        <v>87.6</v>
      </c>
      <c r="D13" s="168">
        <v>96.3</v>
      </c>
    </row>
    <row r="14" spans="1:4" ht="15" customHeight="1" x14ac:dyDescent="0.25">
      <c r="A14" s="147" t="s">
        <v>59</v>
      </c>
      <c r="B14" s="129">
        <v>95.6</v>
      </c>
      <c r="C14" s="168">
        <v>88.2</v>
      </c>
      <c r="D14" s="168">
        <v>100.7</v>
      </c>
    </row>
    <row r="15" spans="1:4" ht="15" customHeight="1" x14ac:dyDescent="0.25">
      <c r="A15" s="147" t="s">
        <v>60</v>
      </c>
      <c r="B15" s="129">
        <v>96.6</v>
      </c>
      <c r="C15" s="168">
        <v>94.1</v>
      </c>
      <c r="D15" s="168">
        <v>100.6</v>
      </c>
    </row>
    <row r="16" spans="1:4" ht="15" customHeight="1" x14ac:dyDescent="0.25">
      <c r="A16" s="147" t="s">
        <v>61</v>
      </c>
      <c r="B16" s="129">
        <v>97.1</v>
      </c>
      <c r="C16" s="168">
        <v>94.8</v>
      </c>
      <c r="D16" s="168">
        <v>98.2</v>
      </c>
    </row>
    <row r="17" spans="1:4" ht="15" customHeight="1" x14ac:dyDescent="0.25">
      <c r="A17" s="147" t="s">
        <v>63</v>
      </c>
      <c r="B17" s="129">
        <v>100.3</v>
      </c>
      <c r="C17" s="168">
        <v>97.2</v>
      </c>
      <c r="D17" s="168">
        <v>94.1</v>
      </c>
    </row>
    <row r="18" spans="1:4" ht="15" customHeight="1" x14ac:dyDescent="0.25">
      <c r="A18" s="147" t="s">
        <v>38</v>
      </c>
      <c r="B18" s="129">
        <v>101.6</v>
      </c>
      <c r="C18" s="129">
        <v>97</v>
      </c>
      <c r="D18" s="168">
        <v>93.4</v>
      </c>
    </row>
    <row r="19" spans="1:4" ht="15" customHeight="1" x14ac:dyDescent="0.25">
      <c r="A19" s="147" t="s">
        <v>64</v>
      </c>
      <c r="B19" s="129">
        <v>102.7</v>
      </c>
      <c r="C19" s="129">
        <v>98.1</v>
      </c>
      <c r="D19" s="168">
        <v>102.5</v>
      </c>
    </row>
    <row r="20" spans="1:4" ht="15" customHeight="1" x14ac:dyDescent="0.25">
      <c r="A20" s="147" t="s">
        <v>66</v>
      </c>
      <c r="B20" s="129">
        <v>105.6</v>
      </c>
      <c r="C20" s="129">
        <v>99.2</v>
      </c>
      <c r="D20" s="129">
        <v>112</v>
      </c>
    </row>
    <row r="21" spans="1:4" ht="15" customHeight="1" x14ac:dyDescent="0.25">
      <c r="A21" s="147" t="s">
        <v>67</v>
      </c>
      <c r="B21" s="129">
        <v>109.2</v>
      </c>
      <c r="C21" s="129">
        <v>100.6</v>
      </c>
      <c r="D21" s="129">
        <v>100.2</v>
      </c>
    </row>
    <row r="22" spans="1:4" x14ac:dyDescent="0.25">
      <c r="A22" s="148" t="s">
        <v>68</v>
      </c>
      <c r="B22" s="130">
        <v>99.1</v>
      </c>
      <c r="C22" s="130">
        <v>100</v>
      </c>
      <c r="D22" s="130">
        <v>111</v>
      </c>
    </row>
    <row r="23" spans="1:4" x14ac:dyDescent="0.25">
      <c r="A23" s="123"/>
      <c r="B23" s="126"/>
      <c r="C23" s="126"/>
      <c r="D23" s="126"/>
    </row>
    <row r="24" spans="1:4" x14ac:dyDescent="0.25">
      <c r="A24" s="85"/>
      <c r="C24" s="103"/>
      <c r="D24" s="103"/>
    </row>
  </sheetData>
  <mergeCells count="3">
    <mergeCell ref="A5:D5"/>
    <mergeCell ref="A3:D3"/>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sqref="A1:E1"/>
    </sheetView>
  </sheetViews>
  <sheetFormatPr defaultRowHeight="13.2" x14ac:dyDescent="0.25"/>
  <cols>
    <col min="1" max="1" width="26.5546875" style="418" customWidth="1"/>
    <col min="2" max="2" width="15.109375" style="418" customWidth="1"/>
    <col min="3" max="3" width="15.109375" style="441" customWidth="1"/>
    <col min="4" max="5" width="15.109375" style="418" customWidth="1"/>
    <col min="6" max="16384" width="8.88671875" style="418"/>
  </cols>
  <sheetData>
    <row r="1" spans="1:8" ht="27.6" customHeight="1" x14ac:dyDescent="0.25">
      <c r="A1" s="568" t="s">
        <v>530</v>
      </c>
      <c r="B1" s="568"/>
      <c r="C1" s="568"/>
      <c r="D1" s="568"/>
      <c r="E1" s="568"/>
    </row>
    <row r="2" spans="1:8" ht="13.2" customHeight="1" x14ac:dyDescent="0.25">
      <c r="A2" s="443"/>
      <c r="B2" s="421"/>
      <c r="C2" s="53"/>
      <c r="D2" s="421"/>
    </row>
    <row r="3" spans="1:8" ht="13.95" customHeight="1" x14ac:dyDescent="0.25">
      <c r="A3" s="570"/>
      <c r="B3" s="594" t="s">
        <v>589</v>
      </c>
      <c r="C3" s="588"/>
      <c r="D3" s="597" t="s">
        <v>588</v>
      </c>
      <c r="E3" s="394" t="s">
        <v>352</v>
      </c>
    </row>
    <row r="4" spans="1:8" ht="54.75" customHeight="1" x14ac:dyDescent="0.25">
      <c r="A4" s="593"/>
      <c r="B4" s="393" t="s">
        <v>353</v>
      </c>
      <c r="C4" s="422" t="s">
        <v>354</v>
      </c>
      <c r="D4" s="598"/>
      <c r="E4" s="423" t="s">
        <v>590</v>
      </c>
    </row>
    <row r="5" spans="1:8" ht="27" customHeight="1" x14ac:dyDescent="0.25">
      <c r="A5" s="403" t="s">
        <v>360</v>
      </c>
      <c r="B5" s="151">
        <v>102</v>
      </c>
      <c r="C5" s="93">
        <v>154</v>
      </c>
      <c r="D5" s="500">
        <v>101.3</v>
      </c>
      <c r="E5" s="84">
        <v>187.6</v>
      </c>
    </row>
    <row r="6" spans="1:8" ht="17.25" customHeight="1" x14ac:dyDescent="0.25">
      <c r="A6" s="216" t="s">
        <v>125</v>
      </c>
      <c r="C6" s="196"/>
      <c r="D6" s="499"/>
      <c r="E6" s="281"/>
    </row>
    <row r="7" spans="1:8" x14ac:dyDescent="0.25">
      <c r="A7" s="203" t="s">
        <v>355</v>
      </c>
      <c r="B7" s="114">
        <v>4</v>
      </c>
      <c r="C7" s="93">
        <v>99.9</v>
      </c>
      <c r="D7" s="499">
        <v>134.6</v>
      </c>
      <c r="E7" s="281">
        <v>30.6</v>
      </c>
    </row>
    <row r="8" spans="1:8" x14ac:dyDescent="0.25">
      <c r="A8" s="203" t="s">
        <v>356</v>
      </c>
      <c r="B8" s="114">
        <v>8</v>
      </c>
      <c r="C8" s="552">
        <v>170.2</v>
      </c>
      <c r="D8" s="499">
        <v>80.900000000000006</v>
      </c>
      <c r="E8" s="84">
        <v>119.7</v>
      </c>
      <c r="H8" s="544"/>
    </row>
    <row r="9" spans="1:8" ht="26.4" customHeight="1" x14ac:dyDescent="0.25">
      <c r="A9" s="203" t="s">
        <v>357</v>
      </c>
      <c r="B9" s="151">
        <v>90</v>
      </c>
      <c r="C9" s="93">
        <v>156.80000000000001</v>
      </c>
      <c r="D9" s="500">
        <v>101.1</v>
      </c>
      <c r="E9" s="84" t="s">
        <v>620</v>
      </c>
    </row>
    <row r="10" spans="1:8" x14ac:dyDescent="0.25">
      <c r="A10" s="200" t="s">
        <v>358</v>
      </c>
      <c r="B10" s="286">
        <v>184</v>
      </c>
      <c r="C10" s="196">
        <v>117.3</v>
      </c>
      <c r="D10" s="500">
        <v>116.2</v>
      </c>
      <c r="E10" s="84">
        <v>91.9</v>
      </c>
    </row>
    <row r="11" spans="1:8" x14ac:dyDescent="0.25">
      <c r="A11" s="94" t="s">
        <v>452</v>
      </c>
      <c r="B11" s="342" t="s">
        <v>430</v>
      </c>
      <c r="C11" s="121" t="s">
        <v>430</v>
      </c>
      <c r="D11" s="498" t="s">
        <v>430</v>
      </c>
      <c r="E11" s="125" t="s">
        <v>430</v>
      </c>
    </row>
    <row r="12" spans="1:8" ht="21" customHeight="1" x14ac:dyDescent="0.25">
      <c r="A12" s="595" t="s">
        <v>359</v>
      </c>
      <c r="B12" s="595"/>
      <c r="C12" s="595"/>
      <c r="D12" s="363"/>
      <c r="E12" s="441"/>
    </row>
    <row r="15" spans="1:8" ht="39.6" customHeight="1" x14ac:dyDescent="0.25">
      <c r="A15" s="596" t="s">
        <v>619</v>
      </c>
      <c r="B15" s="596"/>
      <c r="C15" s="596"/>
      <c r="D15" s="596"/>
      <c r="E15" s="596"/>
    </row>
    <row r="16" spans="1:8" ht="39.6" customHeight="1" x14ac:dyDescent="0.25">
      <c r="A16" s="592" t="s">
        <v>639</v>
      </c>
      <c r="B16" s="592"/>
      <c r="C16" s="592"/>
      <c r="D16" s="592"/>
      <c r="E16" s="592"/>
    </row>
    <row r="17" spans="1:4" s="53" customFormat="1" x14ac:dyDescent="0.25">
      <c r="A17" s="287"/>
    </row>
    <row r="18" spans="1:4" s="53" customFormat="1" x14ac:dyDescent="0.25">
      <c r="A18" s="288"/>
    </row>
    <row r="19" spans="1:4" x14ac:dyDescent="0.25">
      <c r="C19" s="418"/>
      <c r="D19" s="53"/>
    </row>
    <row r="20" spans="1:4" x14ac:dyDescent="0.25">
      <c r="C20" s="418"/>
    </row>
    <row r="21" spans="1:4" x14ac:dyDescent="0.25">
      <c r="C21" s="418"/>
    </row>
  </sheetData>
  <mergeCells count="7">
    <mergeCell ref="A16:E16"/>
    <mergeCell ref="A3:A4"/>
    <mergeCell ref="B3:C3"/>
    <mergeCell ref="A1:E1"/>
    <mergeCell ref="A12:C12"/>
    <mergeCell ref="A15:E15"/>
    <mergeCell ref="D3: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sqref="A1:C1"/>
    </sheetView>
  </sheetViews>
  <sheetFormatPr defaultRowHeight="13.2" x14ac:dyDescent="0.25"/>
  <cols>
    <col min="1" max="1" width="21.44140625" customWidth="1"/>
    <col min="2" max="2" width="30.5546875" customWidth="1"/>
    <col min="3" max="3" width="31.6640625" customWidth="1"/>
  </cols>
  <sheetData>
    <row r="1" spans="1:3" ht="13.8" x14ac:dyDescent="0.25">
      <c r="A1" s="568" t="s">
        <v>115</v>
      </c>
      <c r="B1" s="568"/>
      <c r="C1" s="568"/>
    </row>
    <row r="2" spans="1:3" ht="13.2" customHeight="1" x14ac:dyDescent="0.25">
      <c r="A2" s="25"/>
      <c r="B2" s="17"/>
      <c r="C2" s="17"/>
    </row>
    <row r="3" spans="1:3" ht="30.75" customHeight="1" x14ac:dyDescent="0.25">
      <c r="A3" s="568" t="s">
        <v>459</v>
      </c>
      <c r="B3" s="584"/>
      <c r="C3" s="584"/>
    </row>
    <row r="4" spans="1:3" ht="13.2" customHeight="1" x14ac:dyDescent="0.25">
      <c r="A4" s="24"/>
      <c r="B4" s="17"/>
      <c r="C4" s="17"/>
    </row>
    <row r="6" spans="1:3" ht="39.6" x14ac:dyDescent="0.25">
      <c r="A6" s="138"/>
      <c r="B6" s="279" t="s">
        <v>114</v>
      </c>
      <c r="C6" s="348" t="s">
        <v>463</v>
      </c>
    </row>
    <row r="7" spans="1:3" ht="16.05" customHeight="1" x14ac:dyDescent="0.25">
      <c r="A7" s="269" t="s">
        <v>543</v>
      </c>
      <c r="B7" s="261"/>
      <c r="C7" s="261"/>
    </row>
    <row r="8" spans="1:3" ht="16.05" customHeight="1" x14ac:dyDescent="0.25">
      <c r="A8" s="289" t="s">
        <v>586</v>
      </c>
      <c r="B8" s="308">
        <v>67631.7</v>
      </c>
      <c r="C8" s="376">
        <v>122</v>
      </c>
    </row>
    <row r="9" spans="1:3" ht="16.05" customHeight="1" x14ac:dyDescent="0.25">
      <c r="A9" s="270" t="s">
        <v>538</v>
      </c>
      <c r="B9" s="268"/>
      <c r="C9" s="268"/>
    </row>
    <row r="10" spans="1:3" ht="16.05" customHeight="1" x14ac:dyDescent="0.25">
      <c r="A10" s="289" t="s">
        <v>58</v>
      </c>
      <c r="B10" s="308">
        <v>93599.1</v>
      </c>
      <c r="C10" s="376">
        <v>79.2</v>
      </c>
    </row>
    <row r="11" spans="1:3" ht="16.05" customHeight="1" x14ac:dyDescent="0.25">
      <c r="A11" s="289" t="s">
        <v>62</v>
      </c>
      <c r="B11" s="308">
        <v>219691.9</v>
      </c>
      <c r="C11" s="376">
        <v>78.8</v>
      </c>
    </row>
    <row r="12" spans="1:3" ht="16.05" customHeight="1" x14ac:dyDescent="0.25">
      <c r="A12" s="289" t="s">
        <v>65</v>
      </c>
      <c r="B12" s="376">
        <v>368896.3</v>
      </c>
      <c r="C12" s="376">
        <v>81.8</v>
      </c>
    </row>
    <row r="13" spans="1:3" ht="16.2" customHeight="1" x14ac:dyDescent="0.25">
      <c r="A13" s="271" t="s">
        <v>69</v>
      </c>
      <c r="B13" s="377">
        <v>558559.4</v>
      </c>
      <c r="C13" s="377">
        <v>82.5</v>
      </c>
    </row>
    <row r="15" spans="1:3" x14ac:dyDescent="0.25">
      <c r="A15" s="85"/>
      <c r="B15" s="238"/>
      <c r="C15" s="118"/>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sqref="A1:D1"/>
    </sheetView>
  </sheetViews>
  <sheetFormatPr defaultRowHeight="13.2" x14ac:dyDescent="0.25"/>
  <cols>
    <col min="1" max="1" width="33" customWidth="1"/>
    <col min="2" max="4" width="18" customWidth="1"/>
  </cols>
  <sheetData>
    <row r="1" spans="1:4" ht="33.6" customHeight="1" x14ac:dyDescent="0.25">
      <c r="A1" s="600" t="s">
        <v>497</v>
      </c>
      <c r="B1" s="600"/>
      <c r="C1" s="600"/>
      <c r="D1" s="600"/>
    </row>
    <row r="2" spans="1:4" ht="13.2" customHeight="1" x14ac:dyDescent="0.25">
      <c r="A2" s="26"/>
      <c r="B2" s="17"/>
      <c r="C2" s="17"/>
      <c r="D2" s="17"/>
    </row>
    <row r="3" spans="1:4" ht="14.4" customHeight="1" x14ac:dyDescent="0.25">
      <c r="A3" s="570"/>
      <c r="B3" s="597" t="s">
        <v>464</v>
      </c>
      <c r="C3" s="587" t="s">
        <v>52</v>
      </c>
      <c r="D3" s="588"/>
    </row>
    <row r="4" spans="1:4" ht="39.6" x14ac:dyDescent="0.25">
      <c r="A4" s="593"/>
      <c r="B4" s="601"/>
      <c r="C4" s="346" t="s">
        <v>53</v>
      </c>
      <c r="D4" s="349" t="s">
        <v>54</v>
      </c>
    </row>
    <row r="5" spans="1:4" x14ac:dyDescent="0.25">
      <c r="A5" s="18" t="s">
        <v>543</v>
      </c>
      <c r="B5" s="66"/>
      <c r="C5" s="27"/>
      <c r="D5" s="122"/>
    </row>
    <row r="6" spans="1:4" x14ac:dyDescent="0.25">
      <c r="A6" s="15" t="s">
        <v>55</v>
      </c>
      <c r="B6" s="309">
        <v>51292</v>
      </c>
      <c r="C6" s="343">
        <v>195.5</v>
      </c>
      <c r="D6" s="145">
        <v>95.8</v>
      </c>
    </row>
    <row r="7" spans="1:4" x14ac:dyDescent="0.25">
      <c r="A7" s="15" t="s">
        <v>56</v>
      </c>
      <c r="B7" s="309">
        <v>45948</v>
      </c>
      <c r="C7" s="378">
        <v>89.6</v>
      </c>
      <c r="D7" s="145" t="s">
        <v>614</v>
      </c>
    </row>
    <row r="8" spans="1:4" x14ac:dyDescent="0.25">
      <c r="A8" s="18" t="s">
        <v>586</v>
      </c>
      <c r="B8" s="309">
        <v>97240</v>
      </c>
      <c r="C8" s="343"/>
      <c r="D8" s="379">
        <v>146.30000000000001</v>
      </c>
    </row>
    <row r="9" spans="1:4" x14ac:dyDescent="0.25">
      <c r="A9" s="52" t="s">
        <v>538</v>
      </c>
      <c r="B9" s="110"/>
      <c r="C9" s="90"/>
      <c r="D9" s="90"/>
    </row>
    <row r="10" spans="1:4" x14ac:dyDescent="0.25">
      <c r="A10" s="15" t="s">
        <v>55</v>
      </c>
      <c r="B10" s="109">
        <v>53548</v>
      </c>
      <c r="C10" s="98">
        <v>152.69999999999999</v>
      </c>
      <c r="D10" s="98" t="s">
        <v>499</v>
      </c>
    </row>
    <row r="11" spans="1:4" x14ac:dyDescent="0.25">
      <c r="A11" s="15" t="s">
        <v>56</v>
      </c>
      <c r="B11" s="109">
        <v>12925</v>
      </c>
      <c r="C11" s="98">
        <v>24.1</v>
      </c>
      <c r="D11" s="98">
        <v>72.900000000000006</v>
      </c>
    </row>
    <row r="12" spans="1:4" x14ac:dyDescent="0.25">
      <c r="A12" s="15" t="s">
        <v>57</v>
      </c>
      <c r="B12" s="109">
        <v>19260</v>
      </c>
      <c r="C12" s="98">
        <v>149</v>
      </c>
      <c r="D12" s="98">
        <v>98.5</v>
      </c>
    </row>
    <row r="13" spans="1:4" x14ac:dyDescent="0.25">
      <c r="A13" s="18" t="s">
        <v>116</v>
      </c>
      <c r="B13" s="109">
        <v>85733</v>
      </c>
      <c r="C13" s="98">
        <v>135.4</v>
      </c>
      <c r="D13" s="98">
        <v>141.4</v>
      </c>
    </row>
    <row r="14" spans="1:4" x14ac:dyDescent="0.25">
      <c r="A14" s="15" t="s">
        <v>59</v>
      </c>
      <c r="B14" s="109">
        <v>24470</v>
      </c>
      <c r="C14" s="98">
        <v>127.1</v>
      </c>
      <c r="D14" s="98" t="s">
        <v>506</v>
      </c>
    </row>
    <row r="15" spans="1:4" x14ac:dyDescent="0.25">
      <c r="A15" s="15" t="s">
        <v>60</v>
      </c>
      <c r="B15" s="109">
        <v>51838</v>
      </c>
      <c r="C15" s="98" t="s">
        <v>506</v>
      </c>
      <c r="D15" s="98" t="s">
        <v>508</v>
      </c>
    </row>
    <row r="16" spans="1:4" x14ac:dyDescent="0.25">
      <c r="A16" s="15" t="s">
        <v>61</v>
      </c>
      <c r="B16" s="109">
        <v>7585</v>
      </c>
      <c r="C16" s="111">
        <v>14.6</v>
      </c>
      <c r="D16" s="111">
        <v>59.3</v>
      </c>
    </row>
    <row r="17" spans="1:4" x14ac:dyDescent="0.25">
      <c r="A17" s="18" t="s">
        <v>117</v>
      </c>
      <c r="B17" s="109">
        <v>83893</v>
      </c>
      <c r="C17" s="111">
        <v>97.9</v>
      </c>
      <c r="D17" s="98" t="s">
        <v>515</v>
      </c>
    </row>
    <row r="18" spans="1:4" x14ac:dyDescent="0.25">
      <c r="A18" s="18" t="s">
        <v>62</v>
      </c>
      <c r="B18" s="109">
        <v>169626</v>
      </c>
      <c r="C18" s="98"/>
      <c r="D18" s="111">
        <v>184.2</v>
      </c>
    </row>
    <row r="19" spans="1:4" x14ac:dyDescent="0.25">
      <c r="A19" s="15" t="s">
        <v>63</v>
      </c>
      <c r="B19" s="109">
        <v>11231</v>
      </c>
      <c r="C19" s="111">
        <v>148.1</v>
      </c>
      <c r="D19" s="111">
        <v>139.1</v>
      </c>
    </row>
    <row r="20" spans="1:4" x14ac:dyDescent="0.25">
      <c r="A20" s="15" t="s">
        <v>38</v>
      </c>
      <c r="B20" s="109">
        <v>23013</v>
      </c>
      <c r="C20" s="111" t="s">
        <v>433</v>
      </c>
      <c r="D20" s="111" t="s">
        <v>517</v>
      </c>
    </row>
    <row r="21" spans="1:4" x14ac:dyDescent="0.25">
      <c r="A21" s="15" t="s">
        <v>64</v>
      </c>
      <c r="B21" s="109">
        <v>38459</v>
      </c>
      <c r="C21" s="111">
        <v>167.1</v>
      </c>
      <c r="D21" s="111">
        <v>173.8</v>
      </c>
    </row>
    <row r="22" spans="1:4" x14ac:dyDescent="0.25">
      <c r="A22" s="18" t="s">
        <v>118</v>
      </c>
      <c r="B22" s="109">
        <v>72703</v>
      </c>
      <c r="C22" s="111">
        <v>86.7</v>
      </c>
      <c r="D22" s="111" t="s">
        <v>506</v>
      </c>
    </row>
    <row r="23" spans="1:4" x14ac:dyDescent="0.25">
      <c r="A23" s="18" t="s">
        <v>65</v>
      </c>
      <c r="B23" s="109">
        <v>242329</v>
      </c>
      <c r="C23" s="98"/>
      <c r="D23" s="111">
        <v>191.2</v>
      </c>
    </row>
    <row r="24" spans="1:4" x14ac:dyDescent="0.25">
      <c r="A24" s="15" t="s">
        <v>66</v>
      </c>
      <c r="B24" s="109">
        <v>17996</v>
      </c>
      <c r="C24" s="98">
        <v>46.792688317428947</v>
      </c>
      <c r="D24" s="111">
        <v>78.900000000000006</v>
      </c>
    </row>
    <row r="25" spans="1:4" x14ac:dyDescent="0.25">
      <c r="A25" s="15" t="s">
        <v>67</v>
      </c>
      <c r="B25" s="109">
        <v>3401</v>
      </c>
      <c r="C25" s="98">
        <v>18.899999999999999</v>
      </c>
      <c r="D25" s="111">
        <v>62.5</v>
      </c>
    </row>
    <row r="26" spans="1:4" x14ac:dyDescent="0.25">
      <c r="A26" s="15" t="s">
        <v>68</v>
      </c>
      <c r="B26" s="109">
        <v>26241</v>
      </c>
      <c r="C26" s="98" t="s">
        <v>552</v>
      </c>
      <c r="D26" s="111">
        <v>74.8</v>
      </c>
    </row>
    <row r="27" spans="1:4" x14ac:dyDescent="0.25">
      <c r="A27" s="18" t="s">
        <v>119</v>
      </c>
      <c r="B27" s="109">
        <v>47638</v>
      </c>
      <c r="C27" s="98">
        <v>65.5</v>
      </c>
      <c r="D27" s="111">
        <v>75.2</v>
      </c>
    </row>
    <row r="28" spans="1:4" x14ac:dyDescent="0.25">
      <c r="A28" s="133" t="s">
        <v>69</v>
      </c>
      <c r="B28" s="290">
        <v>289967</v>
      </c>
      <c r="C28" s="99"/>
      <c r="D28" s="160">
        <v>152.6</v>
      </c>
    </row>
    <row r="29" spans="1:4" hidden="1" x14ac:dyDescent="0.25">
      <c r="A29" s="599"/>
      <c r="B29" s="599"/>
      <c r="C29" s="599"/>
      <c r="D29" s="599"/>
    </row>
    <row r="30" spans="1:4" hidden="1" x14ac:dyDescent="0.25">
      <c r="A30" s="599"/>
      <c r="B30" s="599"/>
      <c r="C30" s="599"/>
      <c r="D30" s="599"/>
    </row>
    <row r="31" spans="1:4" hidden="1" x14ac:dyDescent="0.25">
      <c r="A31" s="599"/>
      <c r="B31" s="599"/>
      <c r="C31" s="599"/>
      <c r="D31" s="599"/>
    </row>
    <row r="32" spans="1:4" ht="4.2" hidden="1" customHeight="1" x14ac:dyDescent="0.25">
      <c r="A32" s="599"/>
      <c r="B32" s="599"/>
      <c r="C32" s="599"/>
      <c r="D32" s="599"/>
    </row>
    <row r="33" spans="1:4" hidden="1" x14ac:dyDescent="0.25">
      <c r="A33" s="599"/>
      <c r="B33" s="599"/>
      <c r="C33" s="599"/>
      <c r="D33" s="599"/>
    </row>
    <row r="34" spans="1:4" ht="67.2" hidden="1" customHeight="1" x14ac:dyDescent="0.25">
      <c r="A34" s="599"/>
      <c r="B34" s="599"/>
      <c r="C34" s="599"/>
      <c r="D34" s="599"/>
    </row>
    <row r="35" spans="1:4" ht="17.399999999999999" customHeight="1" x14ac:dyDescent="0.25">
      <c r="A35" s="347"/>
      <c r="B35" s="347"/>
      <c r="C35" s="347"/>
      <c r="D35" s="347"/>
    </row>
  </sheetData>
  <mergeCells count="5">
    <mergeCell ref="A29:D34"/>
    <mergeCell ref="A1:D1"/>
    <mergeCell ref="C3:D3"/>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sqref="A1:C1"/>
    </sheetView>
  </sheetViews>
  <sheetFormatPr defaultRowHeight="13.2" x14ac:dyDescent="0.25"/>
  <cols>
    <col min="1" max="1" width="29.6640625" customWidth="1"/>
    <col min="2" max="3" width="28.44140625" style="17" customWidth="1"/>
  </cols>
  <sheetData>
    <row r="1" spans="1:4" ht="13.8" x14ac:dyDescent="0.25">
      <c r="A1" s="567" t="s">
        <v>441</v>
      </c>
      <c r="B1" s="567"/>
      <c r="C1" s="567"/>
    </row>
    <row r="3" spans="1:4" ht="31.8" customHeight="1" x14ac:dyDescent="0.25">
      <c r="A3" s="565" t="s">
        <v>516</v>
      </c>
      <c r="B3" s="565"/>
      <c r="C3" s="565"/>
    </row>
    <row r="4" spans="1:4" ht="13.2" customHeight="1" x14ac:dyDescent="0.25">
      <c r="A4" s="344"/>
    </row>
    <row r="5" spans="1:4" ht="27.6" customHeight="1" x14ac:dyDescent="0.25">
      <c r="A5" s="139"/>
      <c r="B5" s="345" t="s">
        <v>120</v>
      </c>
      <c r="C5" s="350" t="s">
        <v>95</v>
      </c>
    </row>
    <row r="6" spans="1:4" ht="15" customHeight="1" x14ac:dyDescent="0.25">
      <c r="A6" s="18" t="s">
        <v>543</v>
      </c>
      <c r="B6" s="333"/>
      <c r="C6" s="334"/>
    </row>
    <row r="7" spans="1:4" s="62" customFormat="1" ht="15" customHeight="1" x14ac:dyDescent="0.25">
      <c r="A7" s="51" t="s">
        <v>55</v>
      </c>
      <c r="B7" s="335">
        <v>56.5</v>
      </c>
      <c r="C7" s="383">
        <v>110.5</v>
      </c>
    </row>
    <row r="8" spans="1:4" s="62" customFormat="1" ht="15" customHeight="1" x14ac:dyDescent="0.25">
      <c r="A8" s="15" t="s">
        <v>56</v>
      </c>
      <c r="B8" s="335">
        <v>71.5</v>
      </c>
      <c r="C8" s="383">
        <v>134.80000000000001</v>
      </c>
      <c r="D8" s="382"/>
    </row>
    <row r="9" spans="1:4" ht="15" customHeight="1" x14ac:dyDescent="0.25">
      <c r="A9" s="18" t="s">
        <v>538</v>
      </c>
      <c r="B9" s="336"/>
      <c r="C9" s="384"/>
      <c r="D9" s="382"/>
    </row>
    <row r="10" spans="1:4" ht="15" customHeight="1" x14ac:dyDescent="0.25">
      <c r="A10" s="15" t="s">
        <v>55</v>
      </c>
      <c r="B10" s="335">
        <v>51.2</v>
      </c>
      <c r="C10" s="383">
        <v>94.6</v>
      </c>
      <c r="D10" s="382"/>
    </row>
    <row r="11" spans="1:4" ht="15" customHeight="1" x14ac:dyDescent="0.25">
      <c r="A11" s="15" t="s">
        <v>56</v>
      </c>
      <c r="B11" s="335">
        <v>53.1</v>
      </c>
      <c r="C11" s="383">
        <v>77.099999999999994</v>
      </c>
      <c r="D11" s="382"/>
    </row>
    <row r="12" spans="1:4" ht="15" customHeight="1" x14ac:dyDescent="0.25">
      <c r="A12" s="15" t="s">
        <v>57</v>
      </c>
      <c r="B12" s="335">
        <v>64.3</v>
      </c>
      <c r="C12" s="383">
        <v>80.599999999999994</v>
      </c>
      <c r="D12" s="382"/>
    </row>
    <row r="13" spans="1:4" ht="15" customHeight="1" x14ac:dyDescent="0.25">
      <c r="A13" s="15" t="s">
        <v>59</v>
      </c>
      <c r="B13" s="335">
        <v>57.7</v>
      </c>
      <c r="C13" s="383">
        <v>79.7</v>
      </c>
      <c r="D13" s="382"/>
    </row>
    <row r="14" spans="1:4" ht="15" customHeight="1" x14ac:dyDescent="0.25">
      <c r="A14" s="15" t="s">
        <v>60</v>
      </c>
      <c r="B14" s="335">
        <v>58.2</v>
      </c>
      <c r="C14" s="383">
        <v>100</v>
      </c>
      <c r="D14" s="382"/>
    </row>
    <row r="15" spans="1:4" ht="15" customHeight="1" x14ac:dyDescent="0.25">
      <c r="A15" s="15" t="s">
        <v>61</v>
      </c>
      <c r="B15" s="335">
        <v>58.8</v>
      </c>
      <c r="C15" s="383">
        <v>86.8</v>
      </c>
    </row>
    <row r="16" spans="1:4" ht="15" customHeight="1" x14ac:dyDescent="0.25">
      <c r="A16" s="16" t="s">
        <v>63</v>
      </c>
      <c r="B16" s="335">
        <v>62.3</v>
      </c>
      <c r="C16" s="383">
        <v>108.5</v>
      </c>
    </row>
    <row r="17" spans="1:3" ht="15" customHeight="1" x14ac:dyDescent="0.25">
      <c r="A17" s="15" t="s">
        <v>38</v>
      </c>
      <c r="B17" s="335">
        <v>57.9</v>
      </c>
      <c r="C17" s="383">
        <v>102.5</v>
      </c>
    </row>
    <row r="18" spans="1:3" ht="15" customHeight="1" x14ac:dyDescent="0.25">
      <c r="A18" s="15" t="s">
        <v>64</v>
      </c>
      <c r="B18" s="335">
        <v>54.5</v>
      </c>
      <c r="C18" s="383">
        <v>97.1</v>
      </c>
    </row>
    <row r="19" spans="1:3" ht="15" customHeight="1" x14ac:dyDescent="0.25">
      <c r="A19" s="15" t="s">
        <v>66</v>
      </c>
      <c r="B19" s="335">
        <v>53.9</v>
      </c>
      <c r="C19" s="383">
        <v>91.7</v>
      </c>
    </row>
    <row r="20" spans="1:3" ht="15" customHeight="1" x14ac:dyDescent="0.25">
      <c r="A20" s="16" t="s">
        <v>67</v>
      </c>
      <c r="B20" s="261">
        <v>56.2</v>
      </c>
      <c r="C20" s="383">
        <v>89.9</v>
      </c>
    </row>
    <row r="21" spans="1:3" ht="15" customHeight="1" x14ac:dyDescent="0.25">
      <c r="A21" s="42" t="s">
        <v>68</v>
      </c>
      <c r="B21" s="337">
        <v>65</v>
      </c>
      <c r="C21" s="385">
        <v>97.2</v>
      </c>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sqref="A1:D1"/>
    </sheetView>
  </sheetViews>
  <sheetFormatPr defaultRowHeight="13.2" x14ac:dyDescent="0.25"/>
  <cols>
    <col min="1" max="1" width="27" customWidth="1"/>
    <col min="2" max="4" width="18.109375" customWidth="1"/>
  </cols>
  <sheetData>
    <row r="1" spans="1:4" ht="13.8" x14ac:dyDescent="0.25">
      <c r="A1" s="567" t="s">
        <v>375</v>
      </c>
      <c r="B1" s="567"/>
      <c r="C1" s="567"/>
      <c r="D1" s="567"/>
    </row>
    <row r="3" spans="1:4" ht="13.8" x14ac:dyDescent="0.25">
      <c r="A3" s="567" t="s">
        <v>123</v>
      </c>
      <c r="B3" s="567"/>
      <c r="C3" s="567"/>
      <c r="D3" s="567"/>
    </row>
    <row r="5" spans="1:4" ht="13.8" x14ac:dyDescent="0.25">
      <c r="A5" s="584" t="s">
        <v>121</v>
      </c>
      <c r="B5" s="584"/>
      <c r="C5" s="584"/>
      <c r="D5" s="584"/>
    </row>
    <row r="6" spans="1:4" ht="13.2" customHeight="1" x14ac:dyDescent="0.25">
      <c r="A6" s="28"/>
      <c r="B6" s="17"/>
      <c r="C6" s="17"/>
      <c r="D6" s="17"/>
    </row>
    <row r="7" spans="1:4" x14ac:dyDescent="0.25">
      <c r="A7" s="577"/>
      <c r="B7" s="564" t="s">
        <v>114</v>
      </c>
      <c r="C7" s="587" t="s">
        <v>52</v>
      </c>
      <c r="D7" s="588"/>
    </row>
    <row r="8" spans="1:4" ht="43.95" customHeight="1" x14ac:dyDescent="0.25">
      <c r="A8" s="602"/>
      <c r="B8" s="563"/>
      <c r="C8" s="388" t="s">
        <v>122</v>
      </c>
      <c r="D8" s="391" t="s">
        <v>54</v>
      </c>
    </row>
    <row r="9" spans="1:4" ht="14.4" customHeight="1" x14ac:dyDescent="0.25">
      <c r="A9" s="18" t="s">
        <v>543</v>
      </c>
      <c r="B9" s="225"/>
      <c r="C9" s="226"/>
      <c r="D9" s="227"/>
    </row>
    <row r="10" spans="1:4" ht="14.4" customHeight="1" x14ac:dyDescent="0.25">
      <c r="A10" s="51" t="s">
        <v>55</v>
      </c>
      <c r="B10" s="228">
        <v>17978.3</v>
      </c>
      <c r="C10" s="228">
        <v>84.5</v>
      </c>
      <c r="D10" s="228">
        <v>116.2</v>
      </c>
    </row>
    <row r="11" spans="1:4" ht="14.4" customHeight="1" x14ac:dyDescent="0.25">
      <c r="A11" s="15" t="s">
        <v>56</v>
      </c>
      <c r="B11" s="228">
        <v>18427.5</v>
      </c>
      <c r="C11" s="228">
        <v>101.8</v>
      </c>
      <c r="D11" s="228">
        <v>114.1</v>
      </c>
    </row>
    <row r="12" spans="1:4" ht="14.4" customHeight="1" x14ac:dyDescent="0.25">
      <c r="A12" s="18" t="s">
        <v>586</v>
      </c>
      <c r="B12" s="228">
        <v>36405.800000000003</v>
      </c>
      <c r="C12" s="228"/>
      <c r="D12" s="134">
        <v>115</v>
      </c>
    </row>
    <row r="13" spans="1:4" ht="15.6" customHeight="1" x14ac:dyDescent="0.25">
      <c r="A13" s="18" t="s">
        <v>538</v>
      </c>
      <c r="B13" s="112"/>
      <c r="C13" s="112"/>
      <c r="D13" s="112"/>
    </row>
    <row r="14" spans="1:4" ht="15.6" customHeight="1" x14ac:dyDescent="0.25">
      <c r="A14" s="15" t="s">
        <v>55</v>
      </c>
      <c r="B14" s="228">
        <v>14753.5</v>
      </c>
      <c r="C14" s="228">
        <v>79.099999999999994</v>
      </c>
      <c r="D14" s="228">
        <v>100.1</v>
      </c>
    </row>
    <row r="15" spans="1:4" ht="15.6" customHeight="1" x14ac:dyDescent="0.25">
      <c r="A15" s="15" t="s">
        <v>56</v>
      </c>
      <c r="B15" s="228">
        <v>15137.3</v>
      </c>
      <c r="C15" s="228">
        <v>101.9</v>
      </c>
      <c r="D15" s="228">
        <v>100.6</v>
      </c>
    </row>
    <row r="16" spans="1:4" ht="15.6" customHeight="1" x14ac:dyDescent="0.25">
      <c r="A16" s="15" t="s">
        <v>57</v>
      </c>
      <c r="B16" s="228">
        <v>16786.599999999999</v>
      </c>
      <c r="C16" s="228">
        <v>110.5</v>
      </c>
      <c r="D16" s="228">
        <v>111.8</v>
      </c>
    </row>
    <row r="17" spans="1:4" s="97" customFormat="1" ht="15.6" customHeight="1" x14ac:dyDescent="0.25">
      <c r="A17" s="18" t="s">
        <v>116</v>
      </c>
      <c r="B17" s="228">
        <v>46677.4</v>
      </c>
      <c r="C17" s="228">
        <v>101.9</v>
      </c>
      <c r="D17" s="228">
        <v>104.3</v>
      </c>
    </row>
    <row r="18" spans="1:4" ht="15.6" customHeight="1" x14ac:dyDescent="0.25">
      <c r="A18" s="15" t="s">
        <v>59</v>
      </c>
      <c r="B18" s="229">
        <v>16986</v>
      </c>
      <c r="C18" s="228">
        <v>100.9</v>
      </c>
      <c r="D18" s="228">
        <v>120.2</v>
      </c>
    </row>
    <row r="19" spans="1:4" ht="15.6" customHeight="1" x14ac:dyDescent="0.25">
      <c r="A19" s="15" t="s">
        <v>60</v>
      </c>
      <c r="B19" s="229">
        <v>17011.400000000001</v>
      </c>
      <c r="C19" s="228">
        <v>100.7</v>
      </c>
      <c r="D19" s="228">
        <v>125.5</v>
      </c>
    </row>
    <row r="20" spans="1:4" ht="15.6" customHeight="1" x14ac:dyDescent="0.25">
      <c r="A20" s="15" t="s">
        <v>61</v>
      </c>
      <c r="B20" s="229">
        <v>16193.3</v>
      </c>
      <c r="C20" s="134">
        <v>95</v>
      </c>
      <c r="D20" s="228">
        <v>125.5</v>
      </c>
    </row>
    <row r="21" spans="1:4" ht="15.6" customHeight="1" x14ac:dyDescent="0.25">
      <c r="A21" s="18" t="s">
        <v>117</v>
      </c>
      <c r="B21" s="229">
        <v>50190.7</v>
      </c>
      <c r="C21" s="228">
        <v>99.7</v>
      </c>
      <c r="D21" s="228">
        <v>123.6</v>
      </c>
    </row>
    <row r="22" spans="1:4" ht="15.6" customHeight="1" x14ac:dyDescent="0.25">
      <c r="A22" s="18" t="s">
        <v>62</v>
      </c>
      <c r="B22" s="228">
        <v>96868.2</v>
      </c>
      <c r="C22" s="228"/>
      <c r="D22" s="228">
        <v>113.5</v>
      </c>
    </row>
    <row r="23" spans="1:4" ht="15.6" customHeight="1" x14ac:dyDescent="0.25">
      <c r="A23" s="15" t="s">
        <v>63</v>
      </c>
      <c r="B23" s="229">
        <v>16100.9</v>
      </c>
      <c r="C23" s="228">
        <v>99.1</v>
      </c>
      <c r="D23" s="228">
        <v>121.9</v>
      </c>
    </row>
    <row r="24" spans="1:4" ht="15.6" customHeight="1" x14ac:dyDescent="0.25">
      <c r="A24" s="15" t="s">
        <v>38</v>
      </c>
      <c r="B24" s="229">
        <v>16801</v>
      </c>
      <c r="C24" s="228">
        <v>103.7</v>
      </c>
      <c r="D24" s="228">
        <v>121.9</v>
      </c>
    </row>
    <row r="25" spans="1:4" ht="15.6" customHeight="1" x14ac:dyDescent="0.25">
      <c r="A25" s="15" t="s">
        <v>64</v>
      </c>
      <c r="B25" s="228">
        <v>17439.3</v>
      </c>
      <c r="C25" s="228">
        <v>102.9</v>
      </c>
      <c r="D25" s="228">
        <v>117</v>
      </c>
    </row>
    <row r="26" spans="1:4" s="97" customFormat="1" ht="15.6" customHeight="1" x14ac:dyDescent="0.25">
      <c r="A26" s="18" t="s">
        <v>118</v>
      </c>
      <c r="B26" s="229">
        <v>50341.2</v>
      </c>
      <c r="C26" s="228">
        <v>102.6</v>
      </c>
      <c r="D26" s="228">
        <v>120.2</v>
      </c>
    </row>
    <row r="27" spans="1:4" ht="15.6" customHeight="1" x14ac:dyDescent="0.25">
      <c r="A27" s="18" t="s">
        <v>65</v>
      </c>
      <c r="B27" s="229">
        <v>147209.4</v>
      </c>
      <c r="C27" s="228"/>
      <c r="D27" s="228">
        <v>115.7</v>
      </c>
    </row>
    <row r="28" spans="1:4" ht="15.6" customHeight="1" x14ac:dyDescent="0.25">
      <c r="A28" s="15" t="s">
        <v>66</v>
      </c>
      <c r="B28" s="134">
        <v>18525.400000000001</v>
      </c>
      <c r="C28" s="228">
        <v>105.3</v>
      </c>
      <c r="D28" s="228">
        <v>117.4</v>
      </c>
    </row>
    <row r="29" spans="1:4" ht="15.6" customHeight="1" x14ac:dyDescent="0.25">
      <c r="A29" s="15" t="s">
        <v>67</v>
      </c>
      <c r="B29" s="134">
        <v>18536.900000000001</v>
      </c>
      <c r="C29" s="228">
        <v>99.5</v>
      </c>
      <c r="D29" s="134">
        <v>118</v>
      </c>
    </row>
    <row r="30" spans="1:4" ht="15.6" customHeight="1" x14ac:dyDescent="0.25">
      <c r="A30" s="15" t="s">
        <v>68</v>
      </c>
      <c r="B30" s="134">
        <v>21044.2</v>
      </c>
      <c r="C30" s="228">
        <v>112.4</v>
      </c>
      <c r="D30" s="134">
        <v>107.7</v>
      </c>
    </row>
    <row r="31" spans="1:4" s="97" customFormat="1" ht="15.6" customHeight="1" x14ac:dyDescent="0.25">
      <c r="A31" s="18" t="s">
        <v>119</v>
      </c>
      <c r="B31" s="267">
        <v>58106.5</v>
      </c>
      <c r="C31" s="230">
        <v>109.3</v>
      </c>
      <c r="D31" s="267">
        <v>113.9</v>
      </c>
    </row>
    <row r="32" spans="1:4" ht="15.6" customHeight="1" x14ac:dyDescent="0.25">
      <c r="A32" s="133" t="s">
        <v>69</v>
      </c>
      <c r="B32" s="291">
        <v>205315.9</v>
      </c>
      <c r="C32" s="292"/>
      <c r="D32" s="292">
        <v>115.3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sqref="A1:F1"/>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68" t="s">
        <v>498</v>
      </c>
      <c r="B1" s="568"/>
      <c r="C1" s="568"/>
      <c r="D1" s="568"/>
      <c r="E1" s="568"/>
      <c r="F1" s="568"/>
    </row>
    <row r="2" spans="1:6" ht="13.2" customHeight="1" x14ac:dyDescent="0.25">
      <c r="A2" s="29"/>
      <c r="B2" s="17"/>
      <c r="C2" s="17"/>
      <c r="D2" s="17"/>
      <c r="E2" s="17"/>
      <c r="F2" s="17"/>
    </row>
    <row r="3" spans="1:6" ht="14.25" customHeight="1" x14ac:dyDescent="0.25">
      <c r="A3" s="603"/>
      <c r="B3" s="594" t="s">
        <v>582</v>
      </c>
      <c r="C3" s="588"/>
      <c r="D3" s="594" t="s">
        <v>583</v>
      </c>
      <c r="E3" s="588"/>
      <c r="F3" s="390" t="s">
        <v>39</v>
      </c>
    </row>
    <row r="4" spans="1:6" ht="92.4" x14ac:dyDescent="0.25">
      <c r="A4" s="604"/>
      <c r="B4" s="279" t="s">
        <v>42</v>
      </c>
      <c r="C4" s="278" t="s">
        <v>591</v>
      </c>
      <c r="D4" s="279" t="s">
        <v>42</v>
      </c>
      <c r="E4" s="278" t="s">
        <v>592</v>
      </c>
      <c r="F4" s="136" t="s">
        <v>593</v>
      </c>
    </row>
    <row r="5" spans="1:6" ht="15" customHeight="1" x14ac:dyDescent="0.25">
      <c r="A5" s="18" t="s">
        <v>124</v>
      </c>
      <c r="B5" s="364">
        <v>18427.5</v>
      </c>
      <c r="C5" s="91">
        <v>114.1</v>
      </c>
      <c r="D5" s="365">
        <v>36405.800000000003</v>
      </c>
      <c r="E5" s="352">
        <v>115</v>
      </c>
      <c r="F5" s="414">
        <v>100.4</v>
      </c>
    </row>
    <row r="6" spans="1:6" x14ac:dyDescent="0.25">
      <c r="A6" s="30" t="s">
        <v>125</v>
      </c>
      <c r="B6" s="91"/>
      <c r="C6" s="91"/>
      <c r="D6" s="365"/>
      <c r="E6" s="91"/>
      <c r="F6" s="414"/>
    </row>
    <row r="7" spans="1:6" ht="39.6" x14ac:dyDescent="0.25">
      <c r="A7" s="19" t="s">
        <v>450</v>
      </c>
      <c r="B7" s="352">
        <v>18255.5</v>
      </c>
      <c r="C7" s="91">
        <v>114.5</v>
      </c>
      <c r="D7" s="366">
        <v>36062.699999999997</v>
      </c>
      <c r="E7" s="91">
        <v>115.4</v>
      </c>
      <c r="F7" s="405">
        <v>100.5</v>
      </c>
    </row>
    <row r="8" spans="1:6" ht="39.6" x14ac:dyDescent="0.25">
      <c r="A8" s="23" t="s">
        <v>451</v>
      </c>
      <c r="B8" s="367">
        <v>172</v>
      </c>
      <c r="C8" s="367">
        <v>82</v>
      </c>
      <c r="D8" s="368">
        <v>343.1</v>
      </c>
      <c r="E8" s="22">
        <v>83.2</v>
      </c>
      <c r="F8" s="396">
        <v>91.2</v>
      </c>
    </row>
  </sheetData>
  <mergeCells count="4">
    <mergeCell ref="A3:A4"/>
    <mergeCell ref="B3:C3"/>
    <mergeCell ref="A1:F1"/>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90" zoomScaleNormal="90" workbookViewId="0">
      <selection sqref="A1:G1"/>
    </sheetView>
  </sheetViews>
  <sheetFormatPr defaultRowHeight="13.2" x14ac:dyDescent="0.25"/>
  <cols>
    <col min="1" max="1" width="19.5546875" customWidth="1"/>
    <col min="2" max="6" width="11.5546875" customWidth="1"/>
    <col min="7" max="7" width="11.109375" customWidth="1"/>
  </cols>
  <sheetData>
    <row r="1" spans="1:8" ht="29.4" customHeight="1" x14ac:dyDescent="0.25">
      <c r="A1" s="568" t="s">
        <v>511</v>
      </c>
      <c r="B1" s="568"/>
      <c r="C1" s="568"/>
      <c r="D1" s="568"/>
      <c r="E1" s="568"/>
      <c r="F1" s="568"/>
      <c r="G1" s="568"/>
    </row>
    <row r="2" spans="1:8" ht="13.35" customHeight="1" x14ac:dyDescent="0.25">
      <c r="A2" s="21"/>
      <c r="B2" s="17"/>
      <c r="C2" s="17"/>
      <c r="D2" s="17"/>
      <c r="E2" s="17"/>
      <c r="F2" s="17"/>
      <c r="G2" s="17"/>
    </row>
    <row r="3" spans="1:8" ht="25.35" customHeight="1" x14ac:dyDescent="0.25">
      <c r="A3" s="577"/>
      <c r="B3" s="587" t="s">
        <v>524</v>
      </c>
      <c r="C3" s="606"/>
      <c r="D3" s="588"/>
      <c r="E3" s="587" t="s">
        <v>525</v>
      </c>
      <c r="F3" s="606"/>
      <c r="G3" s="588"/>
    </row>
    <row r="4" spans="1:8" x14ac:dyDescent="0.25">
      <c r="A4" s="605"/>
      <c r="B4" s="607" t="s">
        <v>42</v>
      </c>
      <c r="C4" s="587" t="s">
        <v>126</v>
      </c>
      <c r="D4" s="588"/>
      <c r="E4" s="608" t="s">
        <v>42</v>
      </c>
      <c r="F4" s="587" t="s">
        <v>126</v>
      </c>
      <c r="G4" s="588"/>
    </row>
    <row r="5" spans="1:8" ht="66" x14ac:dyDescent="0.25">
      <c r="A5" s="602"/>
      <c r="B5" s="563"/>
      <c r="C5" s="389" t="s">
        <v>526</v>
      </c>
      <c r="D5" s="389" t="s">
        <v>527</v>
      </c>
      <c r="E5" s="609"/>
      <c r="F5" s="389" t="s">
        <v>526</v>
      </c>
      <c r="G5" s="136" t="s">
        <v>527</v>
      </c>
    </row>
    <row r="6" spans="1:8" ht="14.4" customHeight="1" x14ac:dyDescent="0.25">
      <c r="A6" s="18" t="s">
        <v>543</v>
      </c>
      <c r="B6" s="50"/>
      <c r="C6" s="132"/>
      <c r="D6" s="132"/>
      <c r="E6" s="132"/>
      <c r="F6" s="132"/>
      <c r="G6" s="132"/>
    </row>
    <row r="7" spans="1:8" ht="14.4" customHeight="1" x14ac:dyDescent="0.25">
      <c r="A7" s="51" t="s">
        <v>55</v>
      </c>
      <c r="B7" s="218">
        <v>8569</v>
      </c>
      <c r="C7" s="217">
        <v>84.4</v>
      </c>
      <c r="D7" s="217">
        <v>121.3</v>
      </c>
      <c r="E7" s="217">
        <v>9409.2999999999993</v>
      </c>
      <c r="F7" s="218">
        <v>84.4</v>
      </c>
      <c r="G7" s="218">
        <v>110</v>
      </c>
      <c r="H7" s="213"/>
    </row>
    <row r="8" spans="1:8" ht="14.4" customHeight="1" x14ac:dyDescent="0.25">
      <c r="A8" s="15" t="s">
        <v>56</v>
      </c>
      <c r="B8" s="218">
        <v>8839</v>
      </c>
      <c r="C8" s="217">
        <v>102.2</v>
      </c>
      <c r="D8" s="218">
        <v>117</v>
      </c>
      <c r="E8" s="217">
        <v>9588.4</v>
      </c>
      <c r="F8" s="218">
        <v>101.4</v>
      </c>
      <c r="G8" s="218">
        <v>111.5</v>
      </c>
      <c r="H8" s="213"/>
    </row>
    <row r="9" spans="1:8" ht="14.4" customHeight="1" x14ac:dyDescent="0.25">
      <c r="A9" s="18" t="s">
        <v>586</v>
      </c>
      <c r="B9" s="218">
        <v>17408</v>
      </c>
      <c r="C9" s="217"/>
      <c r="D9" s="217">
        <v>119.1</v>
      </c>
      <c r="E9" s="217">
        <v>18997.8</v>
      </c>
      <c r="F9" s="218"/>
      <c r="G9" s="218">
        <v>110.8</v>
      </c>
      <c r="H9" s="213"/>
    </row>
    <row r="10" spans="1:8" ht="14.4" customHeight="1" x14ac:dyDescent="0.25">
      <c r="A10" s="18" t="s">
        <v>538</v>
      </c>
      <c r="B10" s="221"/>
      <c r="C10" s="221"/>
      <c r="D10" s="221"/>
      <c r="E10" s="221"/>
      <c r="F10" s="221"/>
      <c r="G10" s="221"/>
      <c r="H10" s="213"/>
    </row>
    <row r="11" spans="1:8" ht="14.4" customHeight="1" x14ac:dyDescent="0.25">
      <c r="A11" s="15" t="s">
        <v>55</v>
      </c>
      <c r="B11" s="217">
        <v>6685.1</v>
      </c>
      <c r="C11" s="217">
        <v>75.2</v>
      </c>
      <c r="D11" s="217">
        <v>98.6</v>
      </c>
      <c r="E11" s="217">
        <v>8068.3</v>
      </c>
      <c r="F11" s="217">
        <v>82.3</v>
      </c>
      <c r="G11" s="217">
        <v>101.3</v>
      </c>
      <c r="H11" s="213"/>
    </row>
    <row r="12" spans="1:8" ht="14.4" customHeight="1" x14ac:dyDescent="0.25">
      <c r="A12" s="15" t="s">
        <v>56</v>
      </c>
      <c r="B12" s="217">
        <v>7099.1</v>
      </c>
      <c r="C12" s="217">
        <v>104.7</v>
      </c>
      <c r="D12" s="217">
        <v>98.5</v>
      </c>
      <c r="E12" s="217">
        <v>8038.2</v>
      </c>
      <c r="F12" s="217">
        <v>99.5</v>
      </c>
      <c r="G12" s="217">
        <v>102.4</v>
      </c>
      <c r="H12" s="213"/>
    </row>
    <row r="13" spans="1:8" ht="14.4" customHeight="1" x14ac:dyDescent="0.25">
      <c r="A13" s="15" t="s">
        <v>57</v>
      </c>
      <c r="B13" s="217">
        <v>7836.1</v>
      </c>
      <c r="C13" s="217">
        <v>109.9</v>
      </c>
      <c r="D13" s="217">
        <v>105.7</v>
      </c>
      <c r="E13" s="217">
        <v>8950.4</v>
      </c>
      <c r="F13" s="217">
        <v>111.1</v>
      </c>
      <c r="G13" s="217">
        <v>117.1</v>
      </c>
      <c r="H13" s="213"/>
    </row>
    <row r="14" spans="1:8" s="97" customFormat="1" ht="14.4" customHeight="1" x14ac:dyDescent="0.25">
      <c r="A14" s="18" t="s">
        <v>116</v>
      </c>
      <c r="B14" s="217">
        <v>21620.400000000001</v>
      </c>
      <c r="C14" s="217">
        <v>97.5</v>
      </c>
      <c r="D14" s="218">
        <v>101.7</v>
      </c>
      <c r="E14" s="218">
        <v>25057</v>
      </c>
      <c r="F14" s="217">
        <v>105.9</v>
      </c>
      <c r="G14" s="217">
        <v>106.5</v>
      </c>
      <c r="H14" s="213"/>
    </row>
    <row r="15" spans="1:8" ht="14.4" customHeight="1" x14ac:dyDescent="0.25">
      <c r="A15" s="15" t="s">
        <v>59</v>
      </c>
      <c r="B15" s="218">
        <v>7919</v>
      </c>
      <c r="C15" s="217">
        <v>101.1</v>
      </c>
      <c r="D15" s="218">
        <v>111.6</v>
      </c>
      <c r="E15" s="218">
        <v>9067</v>
      </c>
      <c r="F15" s="217">
        <v>100.7</v>
      </c>
      <c r="G15" s="217">
        <v>127.6</v>
      </c>
      <c r="H15" s="213"/>
    </row>
    <row r="16" spans="1:8" ht="14.4" customHeight="1" x14ac:dyDescent="0.25">
      <c r="A16" s="15" t="s">
        <v>60</v>
      </c>
      <c r="B16" s="218">
        <v>7953</v>
      </c>
      <c r="C16" s="217">
        <v>101.4</v>
      </c>
      <c r="D16" s="218">
        <v>119.3</v>
      </c>
      <c r="E16" s="218">
        <v>9058.4</v>
      </c>
      <c r="F16" s="217">
        <v>100.1</v>
      </c>
      <c r="G16" s="217">
        <v>130.80000000000001</v>
      </c>
      <c r="H16" s="213"/>
    </row>
    <row r="17" spans="1:8" ht="14.4" customHeight="1" x14ac:dyDescent="0.25">
      <c r="A17" s="15" t="s">
        <v>61</v>
      </c>
      <c r="B17" s="218">
        <v>7891.5</v>
      </c>
      <c r="C17" s="217">
        <v>99.7</v>
      </c>
      <c r="D17" s="218">
        <v>125.1</v>
      </c>
      <c r="E17" s="218">
        <v>8301.7000000000007</v>
      </c>
      <c r="F17" s="217">
        <v>90.9</v>
      </c>
      <c r="G17" s="217">
        <v>125.9</v>
      </c>
      <c r="H17" s="213"/>
    </row>
    <row r="18" spans="1:8" s="97" customFormat="1" ht="14.4" customHeight="1" x14ac:dyDescent="0.25">
      <c r="A18" s="18" t="s">
        <v>117</v>
      </c>
      <c r="B18" s="218">
        <v>23763.5</v>
      </c>
      <c r="C18" s="218">
        <v>102</v>
      </c>
      <c r="D18" s="218">
        <v>118.4</v>
      </c>
      <c r="E18" s="218">
        <v>26427.1</v>
      </c>
      <c r="F18" s="217">
        <v>97.7</v>
      </c>
      <c r="G18" s="217">
        <v>128.19999999999999</v>
      </c>
      <c r="H18" s="213"/>
    </row>
    <row r="19" spans="1:8" ht="14.4" customHeight="1" x14ac:dyDescent="0.25">
      <c r="A19" s="18" t="s">
        <v>62</v>
      </c>
      <c r="B19" s="218">
        <v>45384</v>
      </c>
      <c r="C19" s="217"/>
      <c r="D19" s="218">
        <v>109.9</v>
      </c>
      <c r="E19" s="218">
        <v>51484.2</v>
      </c>
      <c r="F19" s="217"/>
      <c r="G19" s="217">
        <v>116.8</v>
      </c>
      <c r="H19" s="213"/>
    </row>
    <row r="20" spans="1:8" ht="14.4" customHeight="1" x14ac:dyDescent="0.25">
      <c r="A20" s="15" t="s">
        <v>63</v>
      </c>
      <c r="B20" s="218">
        <v>7850.7</v>
      </c>
      <c r="C20" s="217">
        <v>99.5</v>
      </c>
      <c r="D20" s="218">
        <v>121</v>
      </c>
      <c r="E20" s="218">
        <v>8250.1</v>
      </c>
      <c r="F20" s="217">
        <v>98.9</v>
      </c>
      <c r="G20" s="217">
        <v>122.7</v>
      </c>
      <c r="H20" s="213"/>
    </row>
    <row r="21" spans="1:8" ht="14.4" customHeight="1" x14ac:dyDescent="0.25">
      <c r="A21" s="15" t="s">
        <v>38</v>
      </c>
      <c r="B21" s="218">
        <v>7840</v>
      </c>
      <c r="C21" s="217">
        <v>100.4</v>
      </c>
      <c r="D21" s="218">
        <v>119.3</v>
      </c>
      <c r="E21" s="218">
        <v>8961.1</v>
      </c>
      <c r="F21" s="217">
        <v>106.7</v>
      </c>
      <c r="G21" s="217">
        <v>124.4</v>
      </c>
      <c r="H21" s="213"/>
    </row>
    <row r="22" spans="1:8" ht="14.4" customHeight="1" x14ac:dyDescent="0.25">
      <c r="A22" s="15" t="s">
        <v>64</v>
      </c>
      <c r="B22" s="218">
        <v>8229.1</v>
      </c>
      <c r="C22" s="217">
        <v>104.3</v>
      </c>
      <c r="D22" s="218">
        <v>117.6</v>
      </c>
      <c r="E22" s="218">
        <v>9210.2999999999993</v>
      </c>
      <c r="F22" s="217">
        <v>101.6</v>
      </c>
      <c r="G22" s="217">
        <v>116.5</v>
      </c>
      <c r="H22" s="213"/>
    </row>
    <row r="23" spans="1:8" s="97" customFormat="1" ht="14.4" customHeight="1" x14ac:dyDescent="0.25">
      <c r="A23" s="18" t="s">
        <v>118</v>
      </c>
      <c r="B23" s="219">
        <v>23919.8</v>
      </c>
      <c r="C23" s="220">
        <v>101.2</v>
      </c>
      <c r="D23" s="219">
        <v>119.3</v>
      </c>
      <c r="E23" s="219">
        <v>26421.5</v>
      </c>
      <c r="F23" s="220">
        <v>103.9</v>
      </c>
      <c r="G23" s="220">
        <v>121.1</v>
      </c>
      <c r="H23" s="213"/>
    </row>
    <row r="24" spans="1:8" ht="14.4" customHeight="1" x14ac:dyDescent="0.25">
      <c r="A24" s="18" t="s">
        <v>65</v>
      </c>
      <c r="B24" s="218">
        <v>69303.8</v>
      </c>
      <c r="C24" s="217"/>
      <c r="D24" s="218">
        <v>113</v>
      </c>
      <c r="E24" s="218">
        <v>77905.600000000006</v>
      </c>
      <c r="F24" s="217"/>
      <c r="G24" s="217">
        <v>118.2</v>
      </c>
      <c r="H24" s="213"/>
    </row>
    <row r="25" spans="1:8" ht="14.4" customHeight="1" x14ac:dyDescent="0.25">
      <c r="A25" s="15" t="s">
        <v>66</v>
      </c>
      <c r="B25" s="218">
        <v>8839.1</v>
      </c>
      <c r="C25" s="217">
        <v>105.5</v>
      </c>
      <c r="D25" s="218">
        <v>119.1</v>
      </c>
      <c r="E25" s="218">
        <v>9686.4</v>
      </c>
      <c r="F25" s="217">
        <v>105.2</v>
      </c>
      <c r="G25" s="217">
        <v>115.9</v>
      </c>
      <c r="H25" s="213"/>
    </row>
    <row r="26" spans="1:8" ht="14.4" customHeight="1" x14ac:dyDescent="0.25">
      <c r="A26" s="15" t="s">
        <v>67</v>
      </c>
      <c r="B26" s="218">
        <v>8862</v>
      </c>
      <c r="C26" s="217">
        <v>99.3</v>
      </c>
      <c r="D26" s="218">
        <v>120.4</v>
      </c>
      <c r="E26" s="218">
        <v>9674.9</v>
      </c>
      <c r="F26" s="217">
        <v>99.6</v>
      </c>
      <c r="G26" s="217">
        <v>115.9</v>
      </c>
      <c r="H26" s="213"/>
    </row>
    <row r="27" spans="1:8" ht="14.4" customHeight="1" x14ac:dyDescent="0.25">
      <c r="A27" s="15" t="s">
        <v>68</v>
      </c>
      <c r="B27" s="218">
        <v>9972</v>
      </c>
      <c r="C27" s="217">
        <v>110.5</v>
      </c>
      <c r="D27" s="218">
        <v>108.2</v>
      </c>
      <c r="E27" s="218">
        <v>11072.2</v>
      </c>
      <c r="F27" s="217">
        <v>113.9</v>
      </c>
      <c r="G27" s="217">
        <v>107.3</v>
      </c>
      <c r="H27" s="213"/>
    </row>
    <row r="28" spans="1:8" s="97" customFormat="1" ht="14.4" customHeight="1" x14ac:dyDescent="0.25">
      <c r="A28" s="18" t="s">
        <v>119</v>
      </c>
      <c r="B28" s="219">
        <v>27673.1</v>
      </c>
      <c r="C28" s="220">
        <v>108.8</v>
      </c>
      <c r="D28" s="219">
        <v>115.4</v>
      </c>
      <c r="E28" s="219">
        <v>30433.4</v>
      </c>
      <c r="F28" s="220">
        <v>109.8</v>
      </c>
      <c r="G28" s="220">
        <v>112.6</v>
      </c>
      <c r="H28" s="213"/>
    </row>
    <row r="29" spans="1:8" ht="14.4" customHeight="1" x14ac:dyDescent="0.25">
      <c r="A29" s="133" t="s">
        <v>69</v>
      </c>
      <c r="B29" s="293">
        <v>96976.8</v>
      </c>
      <c r="C29" s="294"/>
      <c r="D29" s="293">
        <v>113.8</v>
      </c>
      <c r="E29" s="293">
        <v>108339</v>
      </c>
      <c r="F29" s="294"/>
      <c r="G29" s="293">
        <v>116.7</v>
      </c>
      <c r="H29" s="213"/>
    </row>
    <row r="30" spans="1:8" x14ac:dyDescent="0.25">
      <c r="B30" s="62"/>
      <c r="C30" s="62"/>
      <c r="D30" s="62"/>
      <c r="E30" s="62"/>
      <c r="F30" s="62"/>
      <c r="G30" s="62"/>
    </row>
    <row r="31" spans="1:8" x14ac:dyDescent="0.25">
      <c r="A31" s="222"/>
      <c r="B31" s="62"/>
      <c r="C31" s="62"/>
      <c r="D31" s="62"/>
      <c r="E31" s="62"/>
      <c r="F31" s="62"/>
      <c r="G31" s="62"/>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sqref="A1:D1"/>
    </sheetView>
  </sheetViews>
  <sheetFormatPr defaultRowHeight="13.2" x14ac:dyDescent="0.25"/>
  <cols>
    <col min="1" max="1" width="27" style="397" customWidth="1"/>
    <col min="2" max="3" width="20.5546875" style="397" customWidth="1"/>
    <col min="4" max="4" width="19.77734375" style="397" customWidth="1"/>
    <col min="5" max="5" width="8.88671875" style="397" hidden="1" customWidth="1"/>
    <col min="6" max="16384" width="8.88671875" style="397"/>
  </cols>
  <sheetData>
    <row r="1" spans="1:4" ht="13.8" x14ac:dyDescent="0.25">
      <c r="A1" s="610" t="s">
        <v>127</v>
      </c>
      <c r="B1" s="610"/>
      <c r="C1" s="610"/>
      <c r="D1" s="610"/>
    </row>
    <row r="2" spans="1:4" ht="13.2" customHeight="1" x14ac:dyDescent="0.25">
      <c r="C2" s="404"/>
    </row>
    <row r="3" spans="1:4" ht="13.8" x14ac:dyDescent="0.25">
      <c r="A3" s="584" t="s">
        <v>128</v>
      </c>
      <c r="B3" s="584"/>
      <c r="C3" s="584"/>
      <c r="D3" s="584"/>
    </row>
    <row r="4" spans="1:4" ht="13.95" customHeight="1" x14ac:dyDescent="0.25">
      <c r="A4" s="410"/>
      <c r="B4" s="400"/>
      <c r="C4" s="400"/>
      <c r="D4" s="400"/>
    </row>
    <row r="5" spans="1:4" x14ac:dyDescent="0.25">
      <c r="A5" s="577"/>
      <c r="B5" s="564" t="s">
        <v>114</v>
      </c>
      <c r="C5" s="587" t="s">
        <v>52</v>
      </c>
      <c r="D5" s="588"/>
    </row>
    <row r="6" spans="1:4" ht="40.200000000000003" customHeight="1" x14ac:dyDescent="0.25">
      <c r="A6" s="602"/>
      <c r="B6" s="563"/>
      <c r="C6" s="411" t="s">
        <v>53</v>
      </c>
      <c r="D6" s="412" t="s">
        <v>54</v>
      </c>
    </row>
    <row r="7" spans="1:4" ht="16.2" customHeight="1" x14ac:dyDescent="0.25">
      <c r="A7" s="401" t="s">
        <v>543</v>
      </c>
      <c r="B7" s="223"/>
      <c r="C7" s="224"/>
      <c r="D7" s="224"/>
    </row>
    <row r="8" spans="1:4" ht="16.2" customHeight="1" x14ac:dyDescent="0.25">
      <c r="A8" s="403" t="s">
        <v>594</v>
      </c>
      <c r="B8" s="415">
        <v>4965.7</v>
      </c>
      <c r="C8" s="415">
        <v>97.8</v>
      </c>
      <c r="D8" s="415">
        <v>102.6</v>
      </c>
    </row>
    <row r="9" spans="1:4" ht="16.2" customHeight="1" x14ac:dyDescent="0.25">
      <c r="A9" s="398" t="s">
        <v>56</v>
      </c>
      <c r="B9" s="415">
        <v>5582.2</v>
      </c>
      <c r="C9" s="415">
        <v>111.5</v>
      </c>
      <c r="D9" s="415">
        <v>101.1</v>
      </c>
    </row>
    <row r="10" spans="1:4" ht="16.2" customHeight="1" x14ac:dyDescent="0.25">
      <c r="A10" s="401" t="s">
        <v>586</v>
      </c>
      <c r="B10" s="415">
        <v>10547.9</v>
      </c>
      <c r="C10" s="415"/>
      <c r="D10" s="415">
        <v>101.8</v>
      </c>
    </row>
    <row r="11" spans="1:4" ht="16.2" customHeight="1" x14ac:dyDescent="0.25">
      <c r="A11" s="401" t="s">
        <v>538</v>
      </c>
      <c r="B11" s="402"/>
      <c r="C11" s="402"/>
      <c r="D11" s="402"/>
    </row>
    <row r="12" spans="1:4" ht="16.2" customHeight="1" x14ac:dyDescent="0.25">
      <c r="A12" s="398" t="s">
        <v>55</v>
      </c>
      <c r="B12" s="415">
        <v>4515.3</v>
      </c>
      <c r="C12" s="415">
        <v>98</v>
      </c>
      <c r="D12" s="415">
        <v>94.1</v>
      </c>
    </row>
    <row r="13" spans="1:4" ht="16.2" customHeight="1" x14ac:dyDescent="0.25">
      <c r="A13" s="398" t="s">
        <v>56</v>
      </c>
      <c r="B13" s="416">
        <v>5081.8999999999996</v>
      </c>
      <c r="C13" s="415">
        <v>114.7</v>
      </c>
      <c r="D13" s="415">
        <v>103.1</v>
      </c>
    </row>
    <row r="14" spans="1:4" ht="16.2" customHeight="1" x14ac:dyDescent="0.25">
      <c r="A14" s="398" t="s">
        <v>57</v>
      </c>
      <c r="B14" s="416">
        <v>5311.3</v>
      </c>
      <c r="C14" s="415">
        <v>105.6</v>
      </c>
      <c r="D14" s="415">
        <v>100.1</v>
      </c>
    </row>
    <row r="15" spans="1:4" ht="16.2" customHeight="1" x14ac:dyDescent="0.25">
      <c r="A15" s="401" t="s">
        <v>116</v>
      </c>
      <c r="B15" s="416">
        <v>14908.5</v>
      </c>
      <c r="C15" s="415">
        <v>105.5</v>
      </c>
      <c r="D15" s="415">
        <v>99.4</v>
      </c>
    </row>
    <row r="16" spans="1:4" ht="16.2" customHeight="1" x14ac:dyDescent="0.25">
      <c r="A16" s="398" t="s">
        <v>59</v>
      </c>
      <c r="B16" s="415">
        <v>5221.8999999999996</v>
      </c>
      <c r="C16" s="415">
        <v>96.2</v>
      </c>
      <c r="D16" s="415">
        <v>97.4</v>
      </c>
    </row>
    <row r="17" spans="1:4" ht="16.2" customHeight="1" x14ac:dyDescent="0.25">
      <c r="A17" s="398" t="s">
        <v>60</v>
      </c>
      <c r="B17" s="416">
        <v>5326.2</v>
      </c>
      <c r="C17" s="415">
        <v>100.2</v>
      </c>
      <c r="D17" s="415">
        <v>96.8</v>
      </c>
    </row>
    <row r="18" spans="1:4" ht="16.2" customHeight="1" x14ac:dyDescent="0.25">
      <c r="A18" s="398" t="s">
        <v>61</v>
      </c>
      <c r="B18" s="415">
        <v>5108.8</v>
      </c>
      <c r="C18" s="415">
        <v>96.8</v>
      </c>
      <c r="D18" s="415">
        <v>103.6</v>
      </c>
    </row>
    <row r="19" spans="1:4" ht="16.2" customHeight="1" x14ac:dyDescent="0.25">
      <c r="A19" s="401" t="s">
        <v>117</v>
      </c>
      <c r="B19" s="415">
        <v>15656.9</v>
      </c>
      <c r="C19" s="415">
        <v>101.1</v>
      </c>
      <c r="D19" s="415">
        <v>99.1</v>
      </c>
    </row>
    <row r="20" spans="1:4" ht="16.2" customHeight="1" x14ac:dyDescent="0.25">
      <c r="A20" s="401" t="s">
        <v>62</v>
      </c>
      <c r="B20" s="413">
        <v>30565.4</v>
      </c>
      <c r="C20" s="413"/>
      <c r="D20" s="415">
        <v>99.3</v>
      </c>
    </row>
    <row r="21" spans="1:4" ht="16.2" customHeight="1" x14ac:dyDescent="0.25">
      <c r="A21" s="399" t="s">
        <v>63</v>
      </c>
      <c r="B21" s="413">
        <v>4737.8999999999996</v>
      </c>
      <c r="C21" s="413">
        <v>95.1</v>
      </c>
      <c r="D21" s="415">
        <v>105</v>
      </c>
    </row>
    <row r="22" spans="1:4" ht="16.2" customHeight="1" x14ac:dyDescent="0.25">
      <c r="A22" s="398" t="s">
        <v>38</v>
      </c>
      <c r="B22" s="413">
        <v>4564.6000000000004</v>
      </c>
      <c r="C22" s="413">
        <v>97.1</v>
      </c>
      <c r="D22" s="415">
        <v>102.4</v>
      </c>
    </row>
    <row r="23" spans="1:4" ht="16.2" customHeight="1" x14ac:dyDescent="0.25">
      <c r="A23" s="398" t="s">
        <v>64</v>
      </c>
      <c r="B23" s="413">
        <v>4746.8</v>
      </c>
      <c r="C23" s="415">
        <v>101</v>
      </c>
      <c r="D23" s="415">
        <v>101</v>
      </c>
    </row>
    <row r="24" spans="1:4" ht="16.2" customHeight="1" x14ac:dyDescent="0.25">
      <c r="A24" s="401" t="s">
        <v>118</v>
      </c>
      <c r="B24" s="413">
        <v>14049.3</v>
      </c>
      <c r="C24" s="413">
        <v>91.5</v>
      </c>
      <c r="D24" s="415">
        <v>102.7</v>
      </c>
    </row>
    <row r="25" spans="1:4" ht="16.2" customHeight="1" x14ac:dyDescent="0.25">
      <c r="A25" s="401" t="s">
        <v>65</v>
      </c>
      <c r="B25" s="413">
        <v>44614.8</v>
      </c>
      <c r="C25" s="413"/>
      <c r="D25" s="415">
        <v>100.4</v>
      </c>
    </row>
    <row r="26" spans="1:4" ht="16.2" customHeight="1" x14ac:dyDescent="0.25">
      <c r="A26" s="398" t="s">
        <v>66</v>
      </c>
      <c r="B26" s="413">
        <v>4942.7</v>
      </c>
      <c r="C26" s="413">
        <v>103.9</v>
      </c>
      <c r="D26" s="415">
        <v>99.3</v>
      </c>
    </row>
    <row r="27" spans="1:4" ht="16.2" customHeight="1" x14ac:dyDescent="0.25">
      <c r="A27" s="399" t="s">
        <v>67</v>
      </c>
      <c r="B27" s="415">
        <v>5025</v>
      </c>
      <c r="C27" s="415">
        <v>95</v>
      </c>
      <c r="D27" s="415">
        <v>95.2</v>
      </c>
    </row>
    <row r="28" spans="1:4" ht="16.2" customHeight="1" x14ac:dyDescent="0.25">
      <c r="A28" s="399" t="s">
        <v>68</v>
      </c>
      <c r="B28" s="415">
        <v>5140.7</v>
      </c>
      <c r="C28" s="415">
        <v>104.5</v>
      </c>
      <c r="D28" s="415">
        <v>102.4</v>
      </c>
    </row>
    <row r="29" spans="1:4" ht="16.2" customHeight="1" x14ac:dyDescent="0.25">
      <c r="A29" s="401" t="s">
        <v>119</v>
      </c>
      <c r="B29" s="415">
        <v>15108.4</v>
      </c>
      <c r="C29" s="415">
        <v>101.6</v>
      </c>
      <c r="D29" s="415">
        <v>99</v>
      </c>
    </row>
    <row r="30" spans="1:4" ht="16.2" customHeight="1" x14ac:dyDescent="0.25">
      <c r="A30" s="408" t="s">
        <v>69</v>
      </c>
      <c r="B30" s="314">
        <v>59723.1</v>
      </c>
      <c r="C30" s="314"/>
      <c r="D30" s="417">
        <v>100.1</v>
      </c>
    </row>
    <row r="31" spans="1:4" ht="15" customHeight="1" x14ac:dyDescent="0.25">
      <c r="A31" s="406"/>
      <c r="B31" s="409"/>
      <c r="C31" s="409"/>
      <c r="D31" s="409"/>
    </row>
    <row r="32" spans="1:4" ht="13.8" x14ac:dyDescent="0.25">
      <c r="A32" s="205" t="s">
        <v>528</v>
      </c>
    </row>
  </sheetData>
  <mergeCells count="5">
    <mergeCell ref="A1:D1"/>
    <mergeCell ref="A3:D3"/>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A9" sqref="A9"/>
    </sheetView>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533</v>
      </c>
    </row>
    <row r="5" spans="1:1" x14ac:dyDescent="0.25">
      <c r="A5" s="8"/>
    </row>
    <row r="6" spans="1:1" x14ac:dyDescent="0.25">
      <c r="A6" s="5"/>
    </row>
    <row r="7" spans="1:1" x14ac:dyDescent="0.25">
      <c r="A7" s="5"/>
    </row>
    <row r="8" spans="1:1" x14ac:dyDescent="0.25">
      <c r="A8" s="5"/>
    </row>
    <row r="9" spans="1:1" ht="52.8" x14ac:dyDescent="0.25">
      <c r="A9" s="11" t="s">
        <v>577</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193"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58" t="s">
        <v>532</v>
      </c>
    </row>
    <row r="46" spans="1:1" x14ac:dyDescent="0.25">
      <c r="A46" s="194" t="s">
        <v>575</v>
      </c>
    </row>
    <row r="47" spans="1:1" x14ac:dyDescent="0.25">
      <c r="A47" s="79" t="s">
        <v>505</v>
      </c>
    </row>
  </sheetData>
  <hyperlinks>
    <hyperlink ref="A47" r:id="rId1" display="http://tumstat.gks.ru/"/>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sqref="A1:E1"/>
    </sheetView>
  </sheetViews>
  <sheetFormatPr defaultRowHeight="13.2" x14ac:dyDescent="0.25"/>
  <cols>
    <col min="1" max="1" width="21.33203125" style="418" customWidth="1"/>
    <col min="2" max="5" width="16.6640625" style="418" customWidth="1"/>
    <col min="6" max="16384" width="8.88671875" style="418"/>
  </cols>
  <sheetData>
    <row r="1" spans="1:5" ht="13.8" x14ac:dyDescent="0.25">
      <c r="A1" s="567" t="s">
        <v>376</v>
      </c>
      <c r="B1" s="567"/>
      <c r="C1" s="567"/>
      <c r="D1" s="567"/>
      <c r="E1" s="567"/>
    </row>
    <row r="3" spans="1:5" ht="13.8" x14ac:dyDescent="0.25">
      <c r="A3" s="567" t="s">
        <v>129</v>
      </c>
      <c r="B3" s="567"/>
      <c r="C3" s="567"/>
      <c r="D3" s="567"/>
      <c r="E3" s="567"/>
    </row>
    <row r="5" spans="1:5" ht="13.8" x14ac:dyDescent="0.25">
      <c r="A5" s="590" t="s">
        <v>383</v>
      </c>
      <c r="B5" s="590"/>
      <c r="C5" s="590"/>
      <c r="D5" s="590"/>
      <c r="E5" s="590"/>
    </row>
    <row r="6" spans="1:5" ht="13.2" customHeight="1" x14ac:dyDescent="0.25">
      <c r="A6" s="31"/>
      <c r="B6" s="421"/>
      <c r="C6" s="421"/>
      <c r="D6" s="421"/>
      <c r="E6" s="421"/>
    </row>
    <row r="7" spans="1:5" x14ac:dyDescent="0.25">
      <c r="A7" s="611" t="s">
        <v>130</v>
      </c>
      <c r="B7" s="611"/>
      <c r="C7" s="611"/>
      <c r="D7" s="611"/>
      <c r="E7" s="611"/>
    </row>
    <row r="8" spans="1:5" x14ac:dyDescent="0.25">
      <c r="A8" s="570"/>
      <c r="B8" s="562" t="s">
        <v>465</v>
      </c>
      <c r="C8" s="572" t="s">
        <v>131</v>
      </c>
      <c r="D8" s="612"/>
      <c r="E8" s="573"/>
    </row>
    <row r="9" spans="1:5" ht="26.4" x14ac:dyDescent="0.25">
      <c r="A9" s="593"/>
      <c r="B9" s="601"/>
      <c r="C9" s="479" t="s">
        <v>134</v>
      </c>
      <c r="D9" s="479" t="s">
        <v>133</v>
      </c>
      <c r="E9" s="481" t="s">
        <v>132</v>
      </c>
    </row>
    <row r="10" spans="1:5" ht="13.2" customHeight="1" x14ac:dyDescent="0.25">
      <c r="A10" s="401" t="s">
        <v>543</v>
      </c>
      <c r="B10" s="50"/>
      <c r="C10" s="132"/>
      <c r="D10" s="132"/>
      <c r="E10" s="132"/>
    </row>
    <row r="11" spans="1:5" x14ac:dyDescent="0.25">
      <c r="A11" s="403" t="s">
        <v>55</v>
      </c>
      <c r="B11" s="27">
        <v>101</v>
      </c>
      <c r="C11" s="27">
        <v>101.9</v>
      </c>
      <c r="D11" s="170">
        <v>100.7</v>
      </c>
      <c r="E11" s="170">
        <v>100.5</v>
      </c>
    </row>
    <row r="12" spans="1:5" x14ac:dyDescent="0.25">
      <c r="A12" s="425" t="s">
        <v>56</v>
      </c>
      <c r="B12" s="27">
        <v>100.6</v>
      </c>
      <c r="C12" s="27">
        <v>100.9</v>
      </c>
      <c r="D12" s="170">
        <v>100.5</v>
      </c>
      <c r="E12" s="170">
        <v>100.5</v>
      </c>
    </row>
    <row r="13" spans="1:5" ht="13.2" customHeight="1" x14ac:dyDescent="0.25">
      <c r="A13" s="401" t="s">
        <v>538</v>
      </c>
      <c r="B13" s="27"/>
      <c r="C13" s="27"/>
      <c r="D13" s="27"/>
      <c r="E13" s="27"/>
    </row>
    <row r="14" spans="1:5" x14ac:dyDescent="0.25">
      <c r="A14" s="425" t="s">
        <v>55</v>
      </c>
      <c r="B14" s="27">
        <v>100</v>
      </c>
      <c r="C14" s="27">
        <v>101.3</v>
      </c>
      <c r="D14" s="170">
        <v>99.7</v>
      </c>
      <c r="E14" s="170">
        <v>98.9</v>
      </c>
    </row>
    <row r="15" spans="1:5" x14ac:dyDescent="0.25">
      <c r="A15" s="425" t="s">
        <v>56</v>
      </c>
      <c r="B15" s="27">
        <v>100</v>
      </c>
      <c r="C15" s="27">
        <v>100.2</v>
      </c>
      <c r="D15" s="170">
        <v>99.6</v>
      </c>
      <c r="E15" s="170">
        <v>100.2</v>
      </c>
    </row>
    <row r="16" spans="1:5" x14ac:dyDescent="0.25">
      <c r="A16" s="425" t="s">
        <v>57</v>
      </c>
      <c r="B16" s="27">
        <v>100.5</v>
      </c>
      <c r="C16" s="27">
        <v>100.5</v>
      </c>
      <c r="D16" s="170">
        <v>100.3</v>
      </c>
      <c r="E16" s="170">
        <v>101</v>
      </c>
    </row>
    <row r="17" spans="1:5" x14ac:dyDescent="0.25">
      <c r="A17" s="401" t="s">
        <v>116</v>
      </c>
      <c r="B17" s="27">
        <v>101</v>
      </c>
      <c r="C17" s="27">
        <v>101.8</v>
      </c>
      <c r="D17" s="170">
        <v>99.5</v>
      </c>
      <c r="E17" s="170">
        <v>102.4</v>
      </c>
    </row>
    <row r="18" spans="1:5" x14ac:dyDescent="0.25">
      <c r="A18" s="425" t="s">
        <v>59</v>
      </c>
      <c r="B18" s="27">
        <v>100.6</v>
      </c>
      <c r="C18" s="27">
        <v>99.9</v>
      </c>
      <c r="D18" s="170">
        <v>100.6</v>
      </c>
      <c r="E18" s="170">
        <v>101.5</v>
      </c>
    </row>
    <row r="19" spans="1:5" x14ac:dyDescent="0.25">
      <c r="A19" s="425" t="s">
        <v>60</v>
      </c>
      <c r="B19" s="27">
        <v>99.9</v>
      </c>
      <c r="C19" s="27">
        <v>99</v>
      </c>
      <c r="D19" s="170">
        <v>99.8</v>
      </c>
      <c r="E19" s="170">
        <v>101</v>
      </c>
    </row>
    <row r="20" spans="1:5" x14ac:dyDescent="0.25">
      <c r="A20" s="425" t="s">
        <v>61</v>
      </c>
      <c r="B20" s="27">
        <v>100.1</v>
      </c>
      <c r="C20" s="27">
        <v>99.5</v>
      </c>
      <c r="D20" s="170">
        <v>100.8</v>
      </c>
      <c r="E20" s="170">
        <v>99.7</v>
      </c>
    </row>
    <row r="21" spans="1:5" x14ac:dyDescent="0.25">
      <c r="A21" s="401" t="s">
        <v>117</v>
      </c>
      <c r="B21" s="27">
        <v>100.9</v>
      </c>
      <c r="C21" s="27">
        <v>99.5</v>
      </c>
      <c r="D21" s="170">
        <v>100.8</v>
      </c>
      <c r="E21" s="170">
        <v>102.9</v>
      </c>
    </row>
    <row r="22" spans="1:5" x14ac:dyDescent="0.25">
      <c r="A22" s="425" t="s">
        <v>63</v>
      </c>
      <c r="B22" s="27">
        <v>100</v>
      </c>
      <c r="C22" s="27">
        <v>100</v>
      </c>
      <c r="D22" s="170">
        <v>100.5</v>
      </c>
      <c r="E22" s="170">
        <v>99.2</v>
      </c>
    </row>
    <row r="23" spans="1:5" x14ac:dyDescent="0.25">
      <c r="A23" s="425" t="s">
        <v>38</v>
      </c>
      <c r="B23" s="27">
        <v>100.6</v>
      </c>
      <c r="C23" s="27">
        <v>99.4</v>
      </c>
      <c r="D23" s="170">
        <v>101.7</v>
      </c>
      <c r="E23" s="170">
        <v>100.4</v>
      </c>
    </row>
    <row r="24" spans="1:5" x14ac:dyDescent="0.25">
      <c r="A24" s="425" t="s">
        <v>64</v>
      </c>
      <c r="B24" s="119">
        <v>101.1</v>
      </c>
      <c r="C24" s="119">
        <v>100.7</v>
      </c>
      <c r="D24" s="215">
        <v>101.1</v>
      </c>
      <c r="E24" s="215">
        <v>101.8</v>
      </c>
    </row>
    <row r="25" spans="1:5" x14ac:dyDescent="0.25">
      <c r="A25" s="401" t="s">
        <v>118</v>
      </c>
      <c r="B25" s="119">
        <v>100.8</v>
      </c>
      <c r="C25" s="119">
        <v>99.2</v>
      </c>
      <c r="D25" s="215">
        <v>102.5</v>
      </c>
      <c r="E25" s="215">
        <v>100.2</v>
      </c>
    </row>
    <row r="26" spans="1:5" x14ac:dyDescent="0.25">
      <c r="A26" s="425" t="s">
        <v>66</v>
      </c>
      <c r="B26" s="27">
        <v>100.6</v>
      </c>
      <c r="C26" s="27">
        <v>101.8</v>
      </c>
      <c r="D26" s="170">
        <v>100</v>
      </c>
      <c r="E26" s="170">
        <v>100</v>
      </c>
    </row>
    <row r="27" spans="1:5" x14ac:dyDescent="0.25">
      <c r="A27" s="425" t="s">
        <v>67</v>
      </c>
      <c r="B27" s="27">
        <v>101.6</v>
      </c>
      <c r="C27" s="27">
        <v>101</v>
      </c>
      <c r="D27" s="170">
        <v>100.3</v>
      </c>
      <c r="E27" s="170">
        <v>104.4</v>
      </c>
    </row>
    <row r="28" spans="1:5" x14ac:dyDescent="0.25">
      <c r="A28" s="67" t="s">
        <v>68</v>
      </c>
      <c r="B28" s="27">
        <v>100.5</v>
      </c>
      <c r="C28" s="27">
        <v>101.9</v>
      </c>
      <c r="D28" s="170">
        <v>100.5</v>
      </c>
      <c r="E28" s="170">
        <v>99</v>
      </c>
    </row>
    <row r="29" spans="1:5" x14ac:dyDescent="0.25">
      <c r="A29" s="70" t="s">
        <v>119</v>
      </c>
      <c r="B29" s="295">
        <v>102.8</v>
      </c>
      <c r="C29" s="295">
        <v>103.3</v>
      </c>
      <c r="D29" s="296">
        <v>101.7</v>
      </c>
      <c r="E29" s="296">
        <v>103.9</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sqref="A1:D1"/>
    </sheetView>
  </sheetViews>
  <sheetFormatPr defaultRowHeight="13.2" x14ac:dyDescent="0.25"/>
  <cols>
    <col min="1" max="1" width="31.5546875" style="418" customWidth="1"/>
    <col min="2" max="4" width="19.109375" style="418" customWidth="1"/>
    <col min="5" max="16384" width="8.88671875" style="418"/>
  </cols>
  <sheetData>
    <row r="1" spans="1:4" ht="27.6" customHeight="1" x14ac:dyDescent="0.25">
      <c r="A1" s="568" t="s">
        <v>518</v>
      </c>
      <c r="B1" s="568"/>
      <c r="C1" s="568"/>
      <c r="D1" s="568"/>
    </row>
    <row r="2" spans="1:4" ht="13.2" customHeight="1" x14ac:dyDescent="0.25">
      <c r="A2" s="29"/>
      <c r="B2" s="421"/>
      <c r="C2" s="421"/>
      <c r="D2" s="421"/>
    </row>
    <row r="3" spans="1:4" x14ac:dyDescent="0.25">
      <c r="A3" s="611" t="s">
        <v>135</v>
      </c>
      <c r="B3" s="611"/>
      <c r="C3" s="611"/>
      <c r="D3" s="611"/>
    </row>
    <row r="4" spans="1:4" ht="12.75" customHeight="1" x14ac:dyDescent="0.25">
      <c r="A4" s="570"/>
      <c r="B4" s="579" t="s">
        <v>595</v>
      </c>
      <c r="C4" s="613"/>
      <c r="D4" s="580"/>
    </row>
    <row r="5" spans="1:4" ht="43.2" customHeight="1" x14ac:dyDescent="0.25">
      <c r="A5" s="593"/>
      <c r="B5" s="278" t="s">
        <v>152</v>
      </c>
      <c r="C5" s="140" t="s">
        <v>596</v>
      </c>
      <c r="D5" s="254" t="s">
        <v>560</v>
      </c>
    </row>
    <row r="6" spans="1:4" x14ac:dyDescent="0.25">
      <c r="A6" s="445" t="s">
        <v>136</v>
      </c>
      <c r="B6" s="316">
        <v>100.9</v>
      </c>
      <c r="C6" s="369">
        <v>102.8</v>
      </c>
      <c r="D6" s="171">
        <v>106.5</v>
      </c>
    </row>
    <row r="7" spans="1:4" ht="26.4" x14ac:dyDescent="0.25">
      <c r="A7" s="67" t="s">
        <v>137</v>
      </c>
      <c r="B7" s="317">
        <v>100.9</v>
      </c>
      <c r="C7" s="284">
        <v>103</v>
      </c>
      <c r="D7" s="171">
        <v>107.1</v>
      </c>
    </row>
    <row r="8" spans="1:4" x14ac:dyDescent="0.25">
      <c r="A8" s="450" t="s">
        <v>138</v>
      </c>
      <c r="B8" s="317">
        <v>100.1</v>
      </c>
      <c r="C8" s="284">
        <v>100.8</v>
      </c>
      <c r="D8" s="171">
        <v>111.1</v>
      </c>
    </row>
    <row r="9" spans="1:4" ht="26.4" x14ac:dyDescent="0.25">
      <c r="A9" s="450" t="s">
        <v>139</v>
      </c>
      <c r="B9" s="317">
        <v>101.2</v>
      </c>
      <c r="C9" s="284">
        <v>101.4</v>
      </c>
      <c r="D9" s="171">
        <v>106.3</v>
      </c>
    </row>
    <row r="10" spans="1:4" x14ac:dyDescent="0.25">
      <c r="A10" s="450" t="s">
        <v>140</v>
      </c>
      <c r="B10" s="317">
        <v>100.3</v>
      </c>
      <c r="C10" s="284">
        <v>101.3</v>
      </c>
      <c r="D10" s="171">
        <v>102</v>
      </c>
    </row>
    <row r="11" spans="1:4" x14ac:dyDescent="0.25">
      <c r="A11" s="450" t="s">
        <v>141</v>
      </c>
      <c r="B11" s="317">
        <v>103.7</v>
      </c>
      <c r="C11" s="284">
        <v>102</v>
      </c>
      <c r="D11" s="171">
        <v>105.4</v>
      </c>
    </row>
    <row r="12" spans="1:4" x14ac:dyDescent="0.25">
      <c r="A12" s="83" t="s">
        <v>142</v>
      </c>
      <c r="B12" s="317">
        <v>97.4</v>
      </c>
      <c r="C12" s="284">
        <v>97.4</v>
      </c>
      <c r="D12" s="171">
        <v>93.4</v>
      </c>
    </row>
    <row r="13" spans="1:4" x14ac:dyDescent="0.25">
      <c r="A13" s="450" t="s">
        <v>143</v>
      </c>
      <c r="B13" s="317">
        <v>100.1</v>
      </c>
      <c r="C13" s="284">
        <v>101.7</v>
      </c>
      <c r="D13" s="171">
        <v>100.5</v>
      </c>
    </row>
    <row r="14" spans="1:4" x14ac:dyDescent="0.25">
      <c r="A14" s="450" t="s">
        <v>144</v>
      </c>
      <c r="B14" s="317">
        <v>100.1</v>
      </c>
      <c r="C14" s="284">
        <v>102.2</v>
      </c>
      <c r="D14" s="171">
        <v>100.5</v>
      </c>
    </row>
    <row r="15" spans="1:4" x14ac:dyDescent="0.25">
      <c r="A15" s="131" t="s">
        <v>458</v>
      </c>
      <c r="B15" s="317">
        <v>98.1</v>
      </c>
      <c r="C15" s="284">
        <v>96.7</v>
      </c>
      <c r="D15" s="171">
        <v>154.9</v>
      </c>
    </row>
    <row r="16" spans="1:4" x14ac:dyDescent="0.25">
      <c r="A16" s="450" t="s">
        <v>145</v>
      </c>
      <c r="B16" s="317">
        <v>99.7</v>
      </c>
      <c r="C16" s="284">
        <v>99.8</v>
      </c>
      <c r="D16" s="171">
        <v>111.7</v>
      </c>
    </row>
    <row r="17" spans="1:4" x14ac:dyDescent="0.25">
      <c r="A17" s="450" t="s">
        <v>146</v>
      </c>
      <c r="B17" s="317">
        <v>100.9</v>
      </c>
      <c r="C17" s="284">
        <v>101.9</v>
      </c>
      <c r="D17" s="171">
        <v>102.5</v>
      </c>
    </row>
    <row r="18" spans="1:4" x14ac:dyDescent="0.25">
      <c r="A18" s="450" t="s">
        <v>147</v>
      </c>
      <c r="B18" s="317">
        <v>102.1</v>
      </c>
      <c r="C18" s="284">
        <v>102.4</v>
      </c>
      <c r="D18" s="171">
        <v>102.2</v>
      </c>
    </row>
    <row r="19" spans="1:4" x14ac:dyDescent="0.25">
      <c r="A19" s="450" t="s">
        <v>148</v>
      </c>
      <c r="B19" s="317">
        <v>98.5</v>
      </c>
      <c r="C19" s="284">
        <v>99.2</v>
      </c>
      <c r="D19" s="171">
        <v>96.8</v>
      </c>
    </row>
    <row r="20" spans="1:4" x14ac:dyDescent="0.25">
      <c r="A20" s="450" t="s">
        <v>149</v>
      </c>
      <c r="B20" s="317">
        <v>100.8</v>
      </c>
      <c r="C20" s="284">
        <v>99.4</v>
      </c>
      <c r="D20" s="171">
        <v>96.1</v>
      </c>
    </row>
    <row r="21" spans="1:4" x14ac:dyDescent="0.25">
      <c r="A21" s="450" t="s">
        <v>150</v>
      </c>
      <c r="B21" s="317">
        <v>102.2</v>
      </c>
      <c r="C21" s="284">
        <v>109.6</v>
      </c>
      <c r="D21" s="171">
        <v>118.5</v>
      </c>
    </row>
    <row r="22" spans="1:4" x14ac:dyDescent="0.25">
      <c r="A22" s="68" t="s">
        <v>151</v>
      </c>
      <c r="B22" s="318">
        <v>101.4</v>
      </c>
      <c r="C22" s="319">
        <v>101.5</v>
      </c>
      <c r="D22" s="298">
        <v>102.6</v>
      </c>
    </row>
    <row r="23" spans="1:4" x14ac:dyDescent="0.25">
      <c r="B23" s="441"/>
      <c r="C23" s="441"/>
      <c r="D23" s="441"/>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D1"/>
    </sheetView>
  </sheetViews>
  <sheetFormatPr defaultRowHeight="13.2" x14ac:dyDescent="0.25"/>
  <cols>
    <col min="1" max="1" width="34.6640625" style="418" customWidth="1"/>
    <col min="2" max="4" width="18" style="441" customWidth="1"/>
    <col min="5" max="16384" width="8.88671875" style="418"/>
  </cols>
  <sheetData>
    <row r="1" spans="1:5" ht="27.6" customHeight="1" x14ac:dyDescent="0.25">
      <c r="A1" s="568" t="s">
        <v>519</v>
      </c>
      <c r="B1" s="568"/>
      <c r="C1" s="568"/>
      <c r="D1" s="568"/>
    </row>
    <row r="2" spans="1:5" ht="13.2" customHeight="1" x14ac:dyDescent="0.25">
      <c r="A2" s="29"/>
      <c r="B2" s="53"/>
      <c r="C2" s="53"/>
      <c r="D2" s="53"/>
    </row>
    <row r="3" spans="1:5" x14ac:dyDescent="0.25">
      <c r="A3" s="611" t="s">
        <v>135</v>
      </c>
      <c r="B3" s="611"/>
      <c r="C3" s="611"/>
      <c r="D3" s="611"/>
    </row>
    <row r="4" spans="1:5" x14ac:dyDescent="0.25">
      <c r="A4" s="570"/>
      <c r="B4" s="579" t="s">
        <v>595</v>
      </c>
      <c r="C4" s="613"/>
      <c r="D4" s="580"/>
    </row>
    <row r="5" spans="1:5" ht="39" customHeight="1" x14ac:dyDescent="0.25">
      <c r="A5" s="593"/>
      <c r="B5" s="278" t="s">
        <v>152</v>
      </c>
      <c r="C5" s="140" t="s">
        <v>596</v>
      </c>
      <c r="D5" s="254" t="s">
        <v>560</v>
      </c>
    </row>
    <row r="6" spans="1:5" x14ac:dyDescent="0.25">
      <c r="A6" s="132" t="s">
        <v>153</v>
      </c>
      <c r="B6" s="284">
        <v>100.5</v>
      </c>
      <c r="C6" s="284">
        <v>101.1</v>
      </c>
      <c r="D6" s="171">
        <v>106.9</v>
      </c>
      <c r="E6" s="530"/>
    </row>
    <row r="7" spans="1:5" x14ac:dyDescent="0.25">
      <c r="A7" s="19" t="s">
        <v>154</v>
      </c>
      <c r="B7" s="284">
        <v>100.3</v>
      </c>
      <c r="C7" s="284">
        <v>100.8</v>
      </c>
      <c r="D7" s="171">
        <v>100.3</v>
      </c>
      <c r="E7" s="530"/>
    </row>
    <row r="8" spans="1:5" x14ac:dyDescent="0.25">
      <c r="A8" s="19" t="s">
        <v>155</v>
      </c>
      <c r="B8" s="284">
        <v>99.8</v>
      </c>
      <c r="C8" s="284">
        <v>100.2</v>
      </c>
      <c r="D8" s="171">
        <v>100.3</v>
      </c>
      <c r="E8" s="530"/>
    </row>
    <row r="9" spans="1:5" x14ac:dyDescent="0.25">
      <c r="A9" s="19" t="s">
        <v>156</v>
      </c>
      <c r="B9" s="281">
        <v>105.8</v>
      </c>
      <c r="C9" s="281">
        <v>106.2</v>
      </c>
      <c r="D9" s="654">
        <v>106.4</v>
      </c>
      <c r="E9" s="530"/>
    </row>
    <row r="10" spans="1:5" x14ac:dyDescent="0.25">
      <c r="A10" s="19" t="s">
        <v>157</v>
      </c>
      <c r="B10" s="284">
        <v>101.3</v>
      </c>
      <c r="C10" s="284">
        <v>102.2</v>
      </c>
      <c r="D10" s="171">
        <v>97.2</v>
      </c>
      <c r="E10" s="530"/>
    </row>
    <row r="11" spans="1:5" x14ac:dyDescent="0.25">
      <c r="A11" s="19" t="s">
        <v>158</v>
      </c>
      <c r="B11" s="284">
        <v>100.4</v>
      </c>
      <c r="C11" s="284">
        <v>100.9</v>
      </c>
      <c r="D11" s="171">
        <v>104.7</v>
      </c>
      <c r="E11" s="530"/>
    </row>
    <row r="12" spans="1:5" x14ac:dyDescent="0.25">
      <c r="A12" s="19" t="s">
        <v>159</v>
      </c>
      <c r="B12" s="284">
        <v>100.9</v>
      </c>
      <c r="C12" s="284">
        <v>102.4</v>
      </c>
      <c r="D12" s="171">
        <v>114.5</v>
      </c>
      <c r="E12" s="530"/>
    </row>
    <row r="13" spans="1:5" x14ac:dyDescent="0.25">
      <c r="A13" s="19" t="s">
        <v>160</v>
      </c>
      <c r="B13" s="284">
        <v>99.7</v>
      </c>
      <c r="C13" s="284">
        <v>100.5</v>
      </c>
      <c r="D13" s="171">
        <v>96.2</v>
      </c>
      <c r="E13" s="530"/>
    </row>
    <row r="14" spans="1:5" x14ac:dyDescent="0.25">
      <c r="A14" s="19" t="s">
        <v>161</v>
      </c>
      <c r="B14" s="284">
        <v>97.4</v>
      </c>
      <c r="C14" s="284">
        <v>96.9</v>
      </c>
      <c r="D14" s="171">
        <v>115.6</v>
      </c>
      <c r="E14" s="530"/>
    </row>
    <row r="15" spans="1:5" x14ac:dyDescent="0.25">
      <c r="A15" s="19" t="s">
        <v>162</v>
      </c>
      <c r="B15" s="284">
        <v>100.8</v>
      </c>
      <c r="C15" s="284">
        <v>102.7</v>
      </c>
      <c r="D15" s="171">
        <v>110</v>
      </c>
      <c r="E15" s="530"/>
    </row>
    <row r="16" spans="1:5" x14ac:dyDescent="0.25">
      <c r="A16" s="19" t="s">
        <v>163</v>
      </c>
      <c r="B16" s="284">
        <v>101.2</v>
      </c>
      <c r="C16" s="284">
        <v>102</v>
      </c>
      <c r="D16" s="171">
        <v>99.1</v>
      </c>
      <c r="E16" s="530"/>
    </row>
    <row r="17" spans="1:5" ht="26.4" x14ac:dyDescent="0.25">
      <c r="A17" s="19" t="s">
        <v>164</v>
      </c>
      <c r="B17" s="284">
        <v>99.5</v>
      </c>
      <c r="C17" s="284">
        <v>100.5</v>
      </c>
      <c r="D17" s="171">
        <v>101.6</v>
      </c>
      <c r="E17" s="530"/>
    </row>
    <row r="18" spans="1:5" x14ac:dyDescent="0.25">
      <c r="A18" s="450" t="s">
        <v>165</v>
      </c>
      <c r="B18" s="317">
        <v>100.5</v>
      </c>
      <c r="C18" s="284">
        <v>100.9</v>
      </c>
      <c r="D18" s="171">
        <v>107.5</v>
      </c>
      <c r="E18" s="530"/>
    </row>
    <row r="19" spans="1:5" x14ac:dyDescent="0.25">
      <c r="A19" s="240" t="s">
        <v>166</v>
      </c>
      <c r="B19" s="318">
        <v>102.2</v>
      </c>
      <c r="C19" s="319">
        <v>102.2</v>
      </c>
      <c r="D19" s="298">
        <v>111.7</v>
      </c>
      <c r="E19" s="530"/>
    </row>
    <row r="20" spans="1:5" x14ac:dyDescent="0.25">
      <c r="B20" s="273"/>
      <c r="C20" s="273"/>
      <c r="D20" s="2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sqref="A1:D1"/>
    </sheetView>
  </sheetViews>
  <sheetFormatPr defaultRowHeight="13.2" x14ac:dyDescent="0.25"/>
  <cols>
    <col min="1" max="1" width="34.33203125" style="418" customWidth="1"/>
    <col min="2" max="3" width="17.6640625" style="441" customWidth="1"/>
    <col min="4" max="4" width="17.6640625" style="418" customWidth="1"/>
    <col min="5" max="16384" width="8.88671875" style="418"/>
  </cols>
  <sheetData>
    <row r="1" spans="1:5" ht="19.2" customHeight="1" x14ac:dyDescent="0.25">
      <c r="A1" s="568" t="s">
        <v>167</v>
      </c>
      <c r="B1" s="568"/>
      <c r="C1" s="568"/>
      <c r="D1" s="568"/>
    </row>
    <row r="2" spans="1:5" ht="13.2" customHeight="1" x14ac:dyDescent="0.25">
      <c r="A2" s="29"/>
      <c r="B2" s="53"/>
      <c r="C2" s="53"/>
      <c r="D2" s="421"/>
    </row>
    <row r="3" spans="1:5" x14ac:dyDescent="0.25">
      <c r="A3" s="614" t="s">
        <v>135</v>
      </c>
      <c r="B3" s="614"/>
      <c r="C3" s="614"/>
      <c r="D3" s="614"/>
    </row>
    <row r="4" spans="1:5" x14ac:dyDescent="0.25">
      <c r="A4" s="570"/>
      <c r="B4" s="579" t="s">
        <v>595</v>
      </c>
      <c r="C4" s="613"/>
      <c r="D4" s="580"/>
    </row>
    <row r="5" spans="1:5" ht="44.4" customHeight="1" x14ac:dyDescent="0.25">
      <c r="A5" s="593"/>
      <c r="B5" s="278" t="s">
        <v>152</v>
      </c>
      <c r="C5" s="140" t="s">
        <v>596</v>
      </c>
      <c r="D5" s="254" t="s">
        <v>560</v>
      </c>
    </row>
    <row r="6" spans="1:5" ht="16.95" customHeight="1" x14ac:dyDescent="0.25">
      <c r="A6" s="132" t="s">
        <v>168</v>
      </c>
      <c r="B6" s="284">
        <v>100.5</v>
      </c>
      <c r="C6" s="284">
        <v>101</v>
      </c>
      <c r="D6" s="171">
        <v>109.3</v>
      </c>
      <c r="E6" s="382"/>
    </row>
    <row r="7" spans="1:5" ht="16.95" customHeight="1" x14ac:dyDescent="0.25">
      <c r="A7" s="19" t="s">
        <v>169</v>
      </c>
      <c r="B7" s="284">
        <v>100.1</v>
      </c>
      <c r="C7" s="284">
        <v>101.4</v>
      </c>
      <c r="D7" s="171">
        <v>112</v>
      </c>
      <c r="E7" s="382"/>
    </row>
    <row r="8" spans="1:5" ht="16.95" customHeight="1" x14ac:dyDescent="0.25">
      <c r="A8" s="19" t="s">
        <v>170</v>
      </c>
      <c r="B8" s="284">
        <v>101.8</v>
      </c>
      <c r="C8" s="284">
        <v>96.9</v>
      </c>
      <c r="D8" s="171">
        <v>116.7</v>
      </c>
      <c r="E8" s="382"/>
    </row>
    <row r="9" spans="1:5" ht="16.95" customHeight="1" x14ac:dyDescent="0.25">
      <c r="A9" s="169" t="s">
        <v>500</v>
      </c>
      <c r="B9" s="284">
        <v>100.2</v>
      </c>
      <c r="C9" s="284">
        <v>100.2</v>
      </c>
      <c r="D9" s="171">
        <v>105.6</v>
      </c>
      <c r="E9" s="382"/>
    </row>
    <row r="10" spans="1:5" ht="27" customHeight="1" x14ac:dyDescent="0.25">
      <c r="A10" s="87" t="s">
        <v>445</v>
      </c>
      <c r="B10" s="284">
        <v>99.8</v>
      </c>
      <c r="C10" s="284">
        <v>100.4</v>
      </c>
      <c r="D10" s="171">
        <v>103.9</v>
      </c>
      <c r="E10" s="382"/>
    </row>
    <row r="11" spans="1:5" ht="16.95" customHeight="1" x14ac:dyDescent="0.25">
      <c r="A11" s="19" t="s">
        <v>171</v>
      </c>
      <c r="B11" s="284">
        <v>100.1</v>
      </c>
      <c r="C11" s="284">
        <v>103.2</v>
      </c>
      <c r="D11" s="171">
        <v>107.8</v>
      </c>
      <c r="E11" s="382"/>
    </row>
    <row r="12" spans="1:5" ht="16.95" customHeight="1" x14ac:dyDescent="0.25">
      <c r="A12" s="19" t="s">
        <v>172</v>
      </c>
      <c r="B12" s="284">
        <v>101.1</v>
      </c>
      <c r="C12" s="284">
        <v>101.1</v>
      </c>
      <c r="D12" s="171">
        <v>117.5</v>
      </c>
      <c r="E12" s="382"/>
    </row>
    <row r="13" spans="1:5" ht="16.95" customHeight="1" x14ac:dyDescent="0.25">
      <c r="A13" s="19" t="s">
        <v>173</v>
      </c>
      <c r="B13" s="281">
        <v>110</v>
      </c>
      <c r="C13" s="284">
        <v>110.9</v>
      </c>
      <c r="D13" s="171">
        <v>121.5</v>
      </c>
      <c r="E13" s="382"/>
    </row>
    <row r="14" spans="1:5" ht="16.95" customHeight="1" x14ac:dyDescent="0.25">
      <c r="A14" s="19" t="s">
        <v>174</v>
      </c>
      <c r="B14" s="281">
        <v>101.3</v>
      </c>
      <c r="C14" s="284">
        <v>101.3</v>
      </c>
      <c r="D14" s="171">
        <v>107.3</v>
      </c>
      <c r="E14" s="382"/>
    </row>
    <row r="15" spans="1:5" ht="16.95" customHeight="1" x14ac:dyDescent="0.25">
      <c r="A15" s="23" t="s">
        <v>175</v>
      </c>
      <c r="B15" s="655">
        <v>111</v>
      </c>
      <c r="C15" s="319">
        <v>113.6</v>
      </c>
      <c r="D15" s="298">
        <v>140.4</v>
      </c>
      <c r="E15" s="382"/>
    </row>
    <row r="16" spans="1:5" ht="16.95" customHeight="1" x14ac:dyDescent="0.25">
      <c r="A16" s="100"/>
      <c r="B16" s="106"/>
      <c r="C16" s="106"/>
      <c r="D16" s="106"/>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sqref="A1:D1"/>
    </sheetView>
  </sheetViews>
  <sheetFormatPr defaultRowHeight="13.2" x14ac:dyDescent="0.25"/>
  <cols>
    <col min="1" max="1" width="37.6640625" style="418" customWidth="1"/>
    <col min="2" max="4" width="16.5546875" style="418" customWidth="1"/>
    <col min="5" max="16384" width="8.88671875" style="418"/>
  </cols>
  <sheetData>
    <row r="1" spans="1:5" ht="15" customHeight="1" x14ac:dyDescent="0.25">
      <c r="A1" s="568" t="s">
        <v>571</v>
      </c>
      <c r="B1" s="568"/>
      <c r="C1" s="568"/>
      <c r="D1" s="568"/>
    </row>
    <row r="2" spans="1:5" ht="13.2" customHeight="1" x14ac:dyDescent="0.25">
      <c r="A2" s="29"/>
      <c r="B2" s="421"/>
      <c r="C2" s="421"/>
      <c r="D2" s="421"/>
    </row>
    <row r="3" spans="1:5" x14ac:dyDescent="0.25">
      <c r="A3" s="614" t="s">
        <v>135</v>
      </c>
      <c r="B3" s="614"/>
      <c r="C3" s="614"/>
      <c r="D3" s="614"/>
    </row>
    <row r="4" spans="1:5" ht="13.2" customHeight="1" x14ac:dyDescent="0.25">
      <c r="A4" s="570"/>
      <c r="B4" s="579" t="s">
        <v>595</v>
      </c>
      <c r="C4" s="613"/>
      <c r="D4" s="580"/>
    </row>
    <row r="5" spans="1:5" ht="42" customHeight="1" x14ac:dyDescent="0.25">
      <c r="A5" s="593"/>
      <c r="B5" s="278" t="s">
        <v>152</v>
      </c>
      <c r="C5" s="140" t="s">
        <v>596</v>
      </c>
      <c r="D5" s="254" t="s">
        <v>560</v>
      </c>
    </row>
    <row r="6" spans="1:5" ht="15" customHeight="1" x14ac:dyDescent="0.25">
      <c r="A6" s="73" t="s">
        <v>176</v>
      </c>
      <c r="B6" s="284">
        <v>99.6</v>
      </c>
      <c r="C6" s="284">
        <v>100.8</v>
      </c>
      <c r="D6" s="171">
        <v>108.5</v>
      </c>
      <c r="E6" s="530"/>
    </row>
    <row r="7" spans="1:5" ht="29.4" customHeight="1" x14ac:dyDescent="0.25">
      <c r="A7" s="19" t="s">
        <v>177</v>
      </c>
      <c r="B7" s="284">
        <v>100</v>
      </c>
      <c r="C7" s="284">
        <v>100</v>
      </c>
      <c r="D7" s="171">
        <v>100</v>
      </c>
      <c r="E7" s="530"/>
    </row>
    <row r="8" spans="1:5" ht="25.2" customHeight="1" x14ac:dyDescent="0.25">
      <c r="A8" s="277" t="s">
        <v>570</v>
      </c>
      <c r="B8" s="284">
        <v>100</v>
      </c>
      <c r="C8" s="284">
        <v>100</v>
      </c>
      <c r="D8" s="171">
        <v>100</v>
      </c>
      <c r="E8" s="530"/>
    </row>
    <row r="9" spans="1:5" ht="39.6" x14ac:dyDescent="0.25">
      <c r="A9" s="19" t="s">
        <v>178</v>
      </c>
      <c r="B9" s="284">
        <v>100</v>
      </c>
      <c r="C9" s="284">
        <v>100</v>
      </c>
      <c r="D9" s="171">
        <v>100</v>
      </c>
      <c r="E9" s="530"/>
    </row>
    <row r="10" spans="1:5" ht="13.95" customHeight="1" x14ac:dyDescent="0.25">
      <c r="A10" s="74" t="s">
        <v>179</v>
      </c>
      <c r="B10" s="284">
        <v>100</v>
      </c>
      <c r="C10" s="284">
        <v>100</v>
      </c>
      <c r="D10" s="171">
        <v>100</v>
      </c>
      <c r="E10" s="530"/>
    </row>
    <row r="11" spans="1:5" ht="15" customHeight="1" x14ac:dyDescent="0.25">
      <c r="A11" s="19" t="s">
        <v>180</v>
      </c>
      <c r="B11" s="284">
        <v>100</v>
      </c>
      <c r="C11" s="284">
        <v>100</v>
      </c>
      <c r="D11" s="171">
        <v>100</v>
      </c>
      <c r="E11" s="530"/>
    </row>
    <row r="12" spans="1:5" ht="15" customHeight="1" x14ac:dyDescent="0.25">
      <c r="A12" s="19" t="s">
        <v>181</v>
      </c>
      <c r="B12" s="284">
        <v>100</v>
      </c>
      <c r="C12" s="284">
        <v>100</v>
      </c>
      <c r="D12" s="171">
        <v>100</v>
      </c>
      <c r="E12" s="530"/>
    </row>
    <row r="13" spans="1:5" ht="15" customHeight="1" x14ac:dyDescent="0.25">
      <c r="A13" s="19" t="s">
        <v>182</v>
      </c>
      <c r="B13" s="284">
        <v>100</v>
      </c>
      <c r="C13" s="284">
        <v>100</v>
      </c>
      <c r="D13" s="171">
        <v>100</v>
      </c>
      <c r="E13" s="530"/>
    </row>
    <row r="14" spans="1:5" ht="15" customHeight="1" x14ac:dyDescent="0.25">
      <c r="A14" s="19" t="s">
        <v>183</v>
      </c>
      <c r="B14" s="284">
        <v>100</v>
      </c>
      <c r="C14" s="284">
        <v>100</v>
      </c>
      <c r="D14" s="171">
        <v>100</v>
      </c>
      <c r="E14" s="530"/>
    </row>
    <row r="15" spans="1:5" ht="15" customHeight="1" x14ac:dyDescent="0.25">
      <c r="A15" s="19" t="s">
        <v>184</v>
      </c>
      <c r="B15" s="317">
        <v>100</v>
      </c>
      <c r="C15" s="284">
        <v>100</v>
      </c>
      <c r="D15" s="171">
        <v>100</v>
      </c>
      <c r="E15" s="530"/>
    </row>
    <row r="16" spans="1:5" ht="15" customHeight="1" x14ac:dyDescent="0.25">
      <c r="A16" s="23" t="s">
        <v>185</v>
      </c>
      <c r="B16" s="318">
        <v>100</v>
      </c>
      <c r="C16" s="319">
        <v>100</v>
      </c>
      <c r="D16" s="298">
        <v>100</v>
      </c>
      <c r="E16" s="530"/>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sqref="A1:D1"/>
    </sheetView>
  </sheetViews>
  <sheetFormatPr defaultColWidth="8.88671875" defaultRowHeight="13.2" x14ac:dyDescent="0.25"/>
  <cols>
    <col min="1" max="4" width="21.44140625" style="120" customWidth="1"/>
    <col min="5" max="16384" width="8.88671875" style="421"/>
  </cols>
  <sheetData>
    <row r="1" spans="1:4" ht="15.6" customHeight="1" x14ac:dyDescent="0.25">
      <c r="A1" s="615" t="s">
        <v>468</v>
      </c>
      <c r="B1" s="615"/>
      <c r="C1" s="615"/>
      <c r="D1" s="615"/>
    </row>
    <row r="2" spans="1:4" ht="13.95" customHeight="1" x14ac:dyDescent="0.25"/>
    <row r="3" spans="1:4" x14ac:dyDescent="0.25">
      <c r="B3" s="141"/>
      <c r="D3" s="142" t="s">
        <v>243</v>
      </c>
    </row>
    <row r="4" spans="1:4" ht="13.2" customHeight="1" x14ac:dyDescent="0.25">
      <c r="A4" s="616"/>
      <c r="B4" s="562" t="s">
        <v>466</v>
      </c>
      <c r="C4" s="618" t="s">
        <v>52</v>
      </c>
      <c r="D4" s="619"/>
    </row>
    <row r="5" spans="1:4" ht="28.95" customHeight="1" x14ac:dyDescent="0.25">
      <c r="A5" s="617"/>
      <c r="B5" s="601"/>
      <c r="C5" s="278" t="s">
        <v>467</v>
      </c>
      <c r="D5" s="278" t="s">
        <v>531</v>
      </c>
    </row>
    <row r="6" spans="1:4" ht="13.95" customHeight="1" x14ac:dyDescent="0.25">
      <c r="A6" s="401" t="s">
        <v>543</v>
      </c>
      <c r="B6" s="132"/>
      <c r="C6" s="132"/>
      <c r="D6" s="49"/>
    </row>
    <row r="7" spans="1:4" ht="13.95" customHeight="1" x14ac:dyDescent="0.25">
      <c r="A7" s="403" t="s">
        <v>55</v>
      </c>
      <c r="B7" s="172">
        <v>25285.62</v>
      </c>
      <c r="C7" s="71">
        <v>100.52</v>
      </c>
      <c r="D7" s="171">
        <v>100.52</v>
      </c>
    </row>
    <row r="8" spans="1:4" ht="13.95" customHeight="1" x14ac:dyDescent="0.25">
      <c r="A8" s="425" t="s">
        <v>56</v>
      </c>
      <c r="B8" s="172">
        <v>25457.9</v>
      </c>
      <c r="C8" s="71">
        <v>100.68</v>
      </c>
      <c r="D8" s="171">
        <v>101.2</v>
      </c>
    </row>
    <row r="9" spans="1:4" ht="13.95" customHeight="1" x14ac:dyDescent="0.25">
      <c r="A9" s="401" t="s">
        <v>538</v>
      </c>
      <c r="B9" s="241"/>
      <c r="C9" s="445"/>
      <c r="D9" s="401"/>
    </row>
    <row r="10" spans="1:4" ht="15" customHeight="1" x14ac:dyDescent="0.25">
      <c r="A10" s="425" t="s">
        <v>55</v>
      </c>
      <c r="B10" s="172">
        <v>23665.62</v>
      </c>
      <c r="C10" s="71">
        <v>100.15</v>
      </c>
      <c r="D10" s="171">
        <v>100.15</v>
      </c>
    </row>
    <row r="11" spans="1:4" ht="15" customHeight="1" x14ac:dyDescent="0.25">
      <c r="A11" s="425" t="s">
        <v>56</v>
      </c>
      <c r="B11" s="182">
        <v>23665.53</v>
      </c>
      <c r="C11" s="71">
        <v>100</v>
      </c>
      <c r="D11" s="171">
        <v>100.15</v>
      </c>
    </row>
    <row r="12" spans="1:4" ht="15" customHeight="1" x14ac:dyDescent="0.25">
      <c r="A12" s="425" t="s">
        <v>57</v>
      </c>
      <c r="B12" s="182">
        <v>23701.18</v>
      </c>
      <c r="C12" s="71">
        <v>100.15</v>
      </c>
      <c r="D12" s="145">
        <v>100.3</v>
      </c>
    </row>
    <row r="13" spans="1:4" ht="15" customHeight="1" x14ac:dyDescent="0.25">
      <c r="A13" s="425" t="s">
        <v>59</v>
      </c>
      <c r="B13" s="182">
        <v>23759.82</v>
      </c>
      <c r="C13" s="71">
        <v>100.25</v>
      </c>
      <c r="D13" s="171">
        <v>100.55</v>
      </c>
    </row>
    <row r="14" spans="1:4" ht="15" customHeight="1" x14ac:dyDescent="0.25">
      <c r="A14" s="425" t="s">
        <v>60</v>
      </c>
      <c r="B14" s="182">
        <v>23858.35</v>
      </c>
      <c r="C14" s="71">
        <v>100.41</v>
      </c>
      <c r="D14" s="171">
        <v>100.97</v>
      </c>
    </row>
    <row r="15" spans="1:4" ht="15" customHeight="1" x14ac:dyDescent="0.25">
      <c r="A15" s="425" t="s">
        <v>61</v>
      </c>
      <c r="B15" s="182">
        <v>23960.66</v>
      </c>
      <c r="C15" s="71">
        <v>100.43</v>
      </c>
      <c r="D15" s="145">
        <v>101.4</v>
      </c>
    </row>
    <row r="16" spans="1:4" ht="15" customHeight="1" x14ac:dyDescent="0.25">
      <c r="A16" s="425" t="s">
        <v>63</v>
      </c>
      <c r="B16" s="182">
        <v>24057.03</v>
      </c>
      <c r="C16" s="182">
        <v>100.4</v>
      </c>
      <c r="D16" s="171">
        <v>101.81</v>
      </c>
    </row>
    <row r="17" spans="1:4" ht="15" customHeight="1" x14ac:dyDescent="0.25">
      <c r="A17" s="425" t="s">
        <v>38</v>
      </c>
      <c r="B17" s="182">
        <v>24001.45</v>
      </c>
      <c r="C17" s="71">
        <v>99.77</v>
      </c>
      <c r="D17" s="171">
        <v>101.58</v>
      </c>
    </row>
    <row r="18" spans="1:4" ht="15" customHeight="1" x14ac:dyDescent="0.25">
      <c r="A18" s="425" t="s">
        <v>64</v>
      </c>
      <c r="B18" s="182">
        <v>24072.75</v>
      </c>
      <c r="C18" s="182">
        <v>100.3</v>
      </c>
      <c r="D18" s="171">
        <v>101.88</v>
      </c>
    </row>
    <row r="19" spans="1:4" ht="15" customHeight="1" x14ac:dyDescent="0.25">
      <c r="A19" s="425" t="s">
        <v>66</v>
      </c>
      <c r="B19" s="182">
        <v>24232.52</v>
      </c>
      <c r="C19" s="71">
        <v>100.66</v>
      </c>
      <c r="D19" s="171">
        <v>102.55</v>
      </c>
    </row>
    <row r="20" spans="1:4" ht="15" customHeight="1" x14ac:dyDescent="0.25">
      <c r="A20" s="425" t="s">
        <v>67</v>
      </c>
      <c r="B20" s="182">
        <v>24848.73</v>
      </c>
      <c r="C20" s="71">
        <v>102.54</v>
      </c>
      <c r="D20" s="171">
        <v>105.16</v>
      </c>
    </row>
    <row r="21" spans="1:4" ht="15" customHeight="1" x14ac:dyDescent="0.25">
      <c r="A21" s="42" t="s">
        <v>68</v>
      </c>
      <c r="B21" s="297">
        <v>25024.69</v>
      </c>
      <c r="C21" s="82">
        <v>100.71</v>
      </c>
      <c r="D21" s="298">
        <v>105.91</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D1"/>
    </sheetView>
  </sheetViews>
  <sheetFormatPr defaultRowHeight="13.2" x14ac:dyDescent="0.25"/>
  <cols>
    <col min="1" max="1" width="36.44140625" style="418" customWidth="1"/>
    <col min="2" max="4" width="16.6640625" style="418" customWidth="1"/>
    <col min="5" max="16384" width="8.88671875" style="418"/>
  </cols>
  <sheetData>
    <row r="1" spans="1:4" ht="15" customHeight="1" x14ac:dyDescent="0.25">
      <c r="A1" s="621" t="s">
        <v>370</v>
      </c>
      <c r="B1" s="621"/>
      <c r="C1" s="621"/>
      <c r="D1" s="621"/>
    </row>
    <row r="2" spans="1:4" x14ac:dyDescent="0.25">
      <c r="A2" s="26"/>
      <c r="B2" s="421"/>
      <c r="C2" s="421"/>
      <c r="D2" s="421"/>
    </row>
    <row r="3" spans="1:4" x14ac:dyDescent="0.25">
      <c r="A3" s="611" t="s">
        <v>496</v>
      </c>
      <c r="B3" s="611"/>
      <c r="C3" s="611"/>
      <c r="D3" s="611"/>
    </row>
    <row r="4" spans="1:4" x14ac:dyDescent="0.25">
      <c r="A4" s="616"/>
      <c r="B4" s="562" t="s">
        <v>582</v>
      </c>
      <c r="C4" s="622" t="s">
        <v>197</v>
      </c>
      <c r="D4" s="623"/>
    </row>
    <row r="5" spans="1:4" ht="21" customHeight="1" x14ac:dyDescent="0.25">
      <c r="A5" s="620"/>
      <c r="B5" s="563"/>
      <c r="C5" s="278" t="s">
        <v>597</v>
      </c>
      <c r="D5" s="278" t="s">
        <v>561</v>
      </c>
    </row>
    <row r="6" spans="1:4" ht="17.399999999999999" customHeight="1" x14ac:dyDescent="0.25">
      <c r="A6" s="425" t="s">
        <v>161</v>
      </c>
      <c r="B6" s="300">
        <v>52.29</v>
      </c>
      <c r="C6" s="300">
        <v>46.15</v>
      </c>
      <c r="D6" s="320">
        <v>55.34</v>
      </c>
    </row>
    <row r="7" spans="1:4" ht="17.399999999999999" customHeight="1" x14ac:dyDescent="0.25">
      <c r="A7" s="30" t="s">
        <v>125</v>
      </c>
      <c r="B7" s="300"/>
      <c r="C7" s="300"/>
      <c r="D7" s="320"/>
    </row>
    <row r="8" spans="1:4" ht="17.399999999999999" customHeight="1" x14ac:dyDescent="0.25">
      <c r="A8" s="19" t="s">
        <v>198</v>
      </c>
      <c r="B8" s="300">
        <v>46.72</v>
      </c>
      <c r="C8" s="300">
        <v>40.72</v>
      </c>
      <c r="D8" s="320">
        <v>49.08</v>
      </c>
    </row>
    <row r="9" spans="1:4" ht="17.399999999999999" customHeight="1" x14ac:dyDescent="0.25">
      <c r="A9" s="19" t="s">
        <v>199</v>
      </c>
      <c r="B9" s="300">
        <v>52.76</v>
      </c>
      <c r="C9" s="300">
        <v>44.49</v>
      </c>
      <c r="D9" s="320">
        <v>53.98</v>
      </c>
    </row>
    <row r="10" spans="1:4" ht="17.399999999999999" customHeight="1" x14ac:dyDescent="0.25">
      <c r="A10" s="19" t="s">
        <v>200</v>
      </c>
      <c r="B10" s="300">
        <v>70.3</v>
      </c>
      <c r="C10" s="300">
        <v>60.65</v>
      </c>
      <c r="D10" s="320">
        <v>70.959999999999994</v>
      </c>
    </row>
    <row r="11" spans="1:4" ht="17.399999999999999" customHeight="1" x14ac:dyDescent="0.25">
      <c r="A11" s="299" t="s">
        <v>201</v>
      </c>
      <c r="B11" s="300">
        <v>71.22</v>
      </c>
      <c r="C11" s="300">
        <v>66.12</v>
      </c>
      <c r="D11" s="320">
        <v>69.23</v>
      </c>
    </row>
    <row r="12" spans="1:4" ht="17.25" customHeight="1" x14ac:dyDescent="0.25">
      <c r="A12" s="301" t="s">
        <v>369</v>
      </c>
      <c r="B12" s="321">
        <v>29.12</v>
      </c>
      <c r="C12" s="321">
        <v>17.690000000000001</v>
      </c>
      <c r="D12" s="322">
        <v>28.48</v>
      </c>
    </row>
    <row r="15" spans="1:4" ht="29.4" customHeight="1" x14ac:dyDescent="0.25"/>
  </sheetData>
  <mergeCells count="5">
    <mergeCell ref="A4:A5"/>
    <mergeCell ref="B4:B5"/>
    <mergeCell ref="A1:D1"/>
    <mergeCell ref="A3:D3"/>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sqref="A1:D1"/>
    </sheetView>
  </sheetViews>
  <sheetFormatPr defaultRowHeight="13.2" x14ac:dyDescent="0.25"/>
  <cols>
    <col min="1" max="1" width="33.44140625" style="418" customWidth="1"/>
    <col min="2" max="3" width="17.33203125" style="441" customWidth="1"/>
    <col min="4" max="4" width="17.33203125" style="418" customWidth="1"/>
    <col min="5" max="16384" width="8.88671875" style="418"/>
  </cols>
  <sheetData>
    <row r="1" spans="1:5" ht="16.2" customHeight="1" x14ac:dyDescent="0.25">
      <c r="A1" s="621" t="s">
        <v>371</v>
      </c>
      <c r="B1" s="621"/>
      <c r="C1" s="621"/>
      <c r="D1" s="621"/>
    </row>
    <row r="2" spans="1:5" ht="13.2" customHeight="1" x14ac:dyDescent="0.25">
      <c r="A2" s="34"/>
      <c r="B2" s="53"/>
      <c r="C2" s="53"/>
      <c r="D2" s="421"/>
    </row>
    <row r="3" spans="1:5" x14ac:dyDescent="0.25">
      <c r="A3" s="611" t="s">
        <v>135</v>
      </c>
      <c r="B3" s="611"/>
      <c r="C3" s="611"/>
      <c r="D3" s="611"/>
    </row>
    <row r="4" spans="1:5" x14ac:dyDescent="0.25">
      <c r="A4" s="624"/>
      <c r="B4" s="579" t="s">
        <v>595</v>
      </c>
      <c r="C4" s="613"/>
      <c r="D4" s="580"/>
    </row>
    <row r="5" spans="1:5" ht="44.4" customHeight="1" x14ac:dyDescent="0.25">
      <c r="A5" s="593"/>
      <c r="B5" s="278" t="s">
        <v>152</v>
      </c>
      <c r="C5" s="140" t="s">
        <v>596</v>
      </c>
      <c r="D5" s="254" t="s">
        <v>560</v>
      </c>
    </row>
    <row r="6" spans="1:5" ht="16.2" customHeight="1" x14ac:dyDescent="0.25">
      <c r="A6" s="250" t="s">
        <v>161</v>
      </c>
      <c r="B6" s="27">
        <v>97.4</v>
      </c>
      <c r="C6" s="27">
        <v>96.9</v>
      </c>
      <c r="D6" s="170">
        <v>115.6</v>
      </c>
      <c r="E6" s="530"/>
    </row>
    <row r="7" spans="1:5" ht="16.2" customHeight="1" x14ac:dyDescent="0.25">
      <c r="A7" s="459" t="s">
        <v>125</v>
      </c>
      <c r="B7" s="27"/>
      <c r="C7" s="27"/>
      <c r="D7" s="170"/>
      <c r="E7" s="530"/>
    </row>
    <row r="8" spans="1:5" ht="16.2" customHeight="1" x14ac:dyDescent="0.25">
      <c r="A8" s="128" t="s">
        <v>198</v>
      </c>
      <c r="B8" s="27">
        <v>96.5</v>
      </c>
      <c r="C8" s="27">
        <v>95.3</v>
      </c>
      <c r="D8" s="170">
        <v>114.8</v>
      </c>
      <c r="E8" s="530"/>
    </row>
    <row r="9" spans="1:5" ht="16.2" customHeight="1" x14ac:dyDescent="0.25">
      <c r="A9" s="128" t="s">
        <v>199</v>
      </c>
      <c r="B9" s="27">
        <v>97.5</v>
      </c>
      <c r="C9" s="27">
        <v>97.8</v>
      </c>
      <c r="D9" s="170">
        <v>118.6</v>
      </c>
      <c r="E9" s="530"/>
    </row>
    <row r="10" spans="1:5" ht="16.2" customHeight="1" x14ac:dyDescent="0.25">
      <c r="A10" s="128" t="s">
        <v>202</v>
      </c>
      <c r="B10" s="27">
        <v>100</v>
      </c>
      <c r="C10" s="27">
        <v>99.2</v>
      </c>
      <c r="D10" s="170">
        <v>112.3</v>
      </c>
      <c r="E10" s="530"/>
    </row>
    <row r="11" spans="1:5" ht="16.2" customHeight="1" x14ac:dyDescent="0.25">
      <c r="A11" s="250" t="s">
        <v>201</v>
      </c>
      <c r="B11" s="27">
        <v>100.5</v>
      </c>
      <c r="C11" s="27">
        <v>103.1</v>
      </c>
      <c r="D11" s="170">
        <v>107.9</v>
      </c>
      <c r="E11" s="530"/>
    </row>
    <row r="12" spans="1:5" ht="17.25" customHeight="1" x14ac:dyDescent="0.25">
      <c r="A12" s="260" t="s">
        <v>369</v>
      </c>
      <c r="B12" s="323">
        <v>100</v>
      </c>
      <c r="C12" s="323">
        <v>100</v>
      </c>
      <c r="D12" s="324">
        <v>161</v>
      </c>
      <c r="E12" s="530"/>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sqref="A1:F1"/>
    </sheetView>
  </sheetViews>
  <sheetFormatPr defaultRowHeight="13.2" x14ac:dyDescent="0.25"/>
  <cols>
    <col min="1" max="1" width="24.109375" style="418" customWidth="1"/>
    <col min="2" max="3" width="12.6640625" style="418" customWidth="1"/>
    <col min="4" max="5" width="12.6640625" style="441" customWidth="1"/>
    <col min="6" max="6" width="12.6640625" style="418" customWidth="1"/>
    <col min="7" max="16384" width="8.88671875" style="418"/>
  </cols>
  <sheetData>
    <row r="1" spans="1:6" ht="13.8" x14ac:dyDescent="0.25">
      <c r="A1" s="567" t="s">
        <v>186</v>
      </c>
      <c r="B1" s="567"/>
      <c r="C1" s="567"/>
      <c r="D1" s="567"/>
      <c r="E1" s="567"/>
      <c r="F1" s="567"/>
    </row>
    <row r="3" spans="1:6" ht="27" customHeight="1" x14ac:dyDescent="0.25">
      <c r="A3" s="621" t="s">
        <v>520</v>
      </c>
      <c r="B3" s="621"/>
      <c r="C3" s="621"/>
      <c r="D3" s="621"/>
      <c r="E3" s="621"/>
      <c r="F3" s="621"/>
    </row>
    <row r="4" spans="1:6" x14ac:dyDescent="0.25">
      <c r="A4" s="32"/>
      <c r="B4" s="421"/>
      <c r="C4" s="421"/>
      <c r="D4" s="53"/>
      <c r="E4" s="53"/>
      <c r="F4" s="421"/>
    </row>
    <row r="5" spans="1:6" x14ac:dyDescent="0.25">
      <c r="A5" s="626" t="s">
        <v>130</v>
      </c>
      <c r="B5" s="611"/>
      <c r="C5" s="611"/>
      <c r="D5" s="611"/>
      <c r="E5" s="611"/>
      <c r="F5" s="611"/>
    </row>
    <row r="6" spans="1:6" ht="13.95" customHeight="1" x14ac:dyDescent="0.25">
      <c r="A6" s="577"/>
      <c r="B6" s="564" t="s">
        <v>187</v>
      </c>
      <c r="C6" s="606" t="s">
        <v>188</v>
      </c>
      <c r="D6" s="606"/>
      <c r="E6" s="606"/>
      <c r="F6" s="588"/>
    </row>
    <row r="7" spans="1:6" ht="158.4" x14ac:dyDescent="0.25">
      <c r="A7" s="602"/>
      <c r="B7" s="563"/>
      <c r="C7" s="278" t="s">
        <v>189</v>
      </c>
      <c r="D7" s="477" t="s">
        <v>193</v>
      </c>
      <c r="E7" s="477" t="s">
        <v>194</v>
      </c>
      <c r="F7" s="423" t="s">
        <v>195</v>
      </c>
    </row>
    <row r="8" spans="1:6" ht="13.2" customHeight="1" x14ac:dyDescent="0.25">
      <c r="A8" s="401" t="s">
        <v>543</v>
      </c>
      <c r="B8" s="50"/>
      <c r="C8" s="132"/>
      <c r="D8" s="65"/>
      <c r="E8" s="65"/>
      <c r="F8" s="49"/>
    </row>
    <row r="9" spans="1:6" x14ac:dyDescent="0.25">
      <c r="A9" s="403" t="s">
        <v>55</v>
      </c>
      <c r="B9" s="454">
        <v>95.6</v>
      </c>
      <c r="C9" s="454">
        <v>95.2</v>
      </c>
      <c r="D9" s="80">
        <v>97.3</v>
      </c>
      <c r="E9" s="80">
        <v>99.2</v>
      </c>
      <c r="F9" s="33">
        <v>100</v>
      </c>
    </row>
    <row r="10" spans="1:6" x14ac:dyDescent="0.25">
      <c r="A10" s="425" t="s">
        <v>56</v>
      </c>
      <c r="B10" s="548">
        <v>96.5</v>
      </c>
      <c r="C10" s="454">
        <v>102.3</v>
      </c>
      <c r="D10" s="656">
        <v>66.8</v>
      </c>
      <c r="E10" s="81">
        <v>99.3</v>
      </c>
      <c r="F10" s="33">
        <v>100</v>
      </c>
    </row>
    <row r="11" spans="1:6" ht="13.2" customHeight="1" x14ac:dyDescent="0.25">
      <c r="A11" s="401" t="s">
        <v>538</v>
      </c>
      <c r="B11" s="115"/>
      <c r="C11" s="80"/>
      <c r="D11" s="81"/>
      <c r="E11" s="80"/>
      <c r="F11" s="69"/>
    </row>
    <row r="12" spans="1:6" x14ac:dyDescent="0.25">
      <c r="A12" s="425" t="s">
        <v>55</v>
      </c>
      <c r="B12" s="454">
        <v>94.8</v>
      </c>
      <c r="C12" s="454">
        <v>94.6</v>
      </c>
      <c r="D12" s="80">
        <v>95.8</v>
      </c>
      <c r="E12" s="80">
        <v>101.9</v>
      </c>
      <c r="F12" s="33">
        <v>100.2</v>
      </c>
    </row>
    <row r="13" spans="1:6" x14ac:dyDescent="0.25">
      <c r="A13" s="425" t="s">
        <v>56</v>
      </c>
      <c r="B13" s="454">
        <v>100.2</v>
      </c>
      <c r="C13" s="454">
        <v>99.9</v>
      </c>
      <c r="D13" s="80">
        <v>104.2</v>
      </c>
      <c r="E13" s="81">
        <v>99.8</v>
      </c>
      <c r="F13" s="33">
        <v>100</v>
      </c>
    </row>
    <row r="14" spans="1:6" x14ac:dyDescent="0.25">
      <c r="A14" s="425" t="s">
        <v>57</v>
      </c>
      <c r="B14" s="470">
        <v>102.9</v>
      </c>
      <c r="C14" s="33">
        <v>102.1</v>
      </c>
      <c r="D14" s="80">
        <v>111.5</v>
      </c>
      <c r="E14" s="81">
        <v>101.3</v>
      </c>
      <c r="F14" s="33">
        <v>100</v>
      </c>
    </row>
    <row r="15" spans="1:6" x14ac:dyDescent="0.25">
      <c r="A15" s="401" t="s">
        <v>116</v>
      </c>
      <c r="B15" s="454">
        <v>97.8</v>
      </c>
      <c r="C15" s="454">
        <v>96.6</v>
      </c>
      <c r="D15" s="80">
        <v>111.3</v>
      </c>
      <c r="E15" s="80">
        <v>103</v>
      </c>
      <c r="F15" s="33">
        <v>100.2</v>
      </c>
    </row>
    <row r="16" spans="1:6" x14ac:dyDescent="0.25">
      <c r="A16" s="425" t="s">
        <v>59</v>
      </c>
      <c r="B16" s="454">
        <v>113.7</v>
      </c>
      <c r="C16" s="115">
        <v>114.2</v>
      </c>
      <c r="D16" s="80">
        <v>111.1</v>
      </c>
      <c r="E16" s="80">
        <v>98.1</v>
      </c>
      <c r="F16" s="33">
        <v>100</v>
      </c>
    </row>
    <row r="17" spans="1:6" x14ac:dyDescent="0.25">
      <c r="A17" s="425" t="s">
        <v>60</v>
      </c>
      <c r="B17" s="454">
        <v>105.5</v>
      </c>
      <c r="C17" s="115">
        <v>105.2</v>
      </c>
      <c r="D17" s="80">
        <v>108.8</v>
      </c>
      <c r="E17" s="80">
        <v>103.3</v>
      </c>
      <c r="F17" s="33">
        <v>100</v>
      </c>
    </row>
    <row r="18" spans="1:6" x14ac:dyDescent="0.25">
      <c r="A18" s="425" t="s">
        <v>61</v>
      </c>
      <c r="B18" s="454">
        <v>99.8</v>
      </c>
      <c r="C18" s="454">
        <v>98.9</v>
      </c>
      <c r="D18" s="80">
        <v>108.9</v>
      </c>
      <c r="E18" s="80">
        <v>99.4</v>
      </c>
      <c r="F18" s="33">
        <v>100</v>
      </c>
    </row>
    <row r="19" spans="1:6" x14ac:dyDescent="0.25">
      <c r="A19" s="401" t="s">
        <v>117</v>
      </c>
      <c r="B19" s="454">
        <v>119.6</v>
      </c>
      <c r="C19" s="454">
        <v>118.8</v>
      </c>
      <c r="D19" s="80">
        <v>131.69999999999999</v>
      </c>
      <c r="E19" s="80">
        <v>100.8</v>
      </c>
      <c r="F19" s="33">
        <v>100</v>
      </c>
    </row>
    <row r="20" spans="1:6" x14ac:dyDescent="0.25">
      <c r="A20" s="425" t="s">
        <v>63</v>
      </c>
      <c r="B20" s="454">
        <v>103.6</v>
      </c>
      <c r="C20" s="115">
        <v>105.3</v>
      </c>
      <c r="D20" s="80">
        <v>88</v>
      </c>
      <c r="E20" s="80">
        <v>101.2</v>
      </c>
      <c r="F20" s="33">
        <v>100</v>
      </c>
    </row>
    <row r="21" spans="1:6" x14ac:dyDescent="0.25">
      <c r="A21" s="399" t="s">
        <v>38</v>
      </c>
      <c r="B21" s="454">
        <v>105.4</v>
      </c>
      <c r="C21" s="115">
        <v>106</v>
      </c>
      <c r="D21" s="80">
        <v>100.3</v>
      </c>
      <c r="E21" s="80">
        <v>98.4</v>
      </c>
      <c r="F21" s="33">
        <v>100</v>
      </c>
    </row>
    <row r="22" spans="1:6" x14ac:dyDescent="0.25">
      <c r="A22" s="425" t="s">
        <v>64</v>
      </c>
      <c r="B22" s="454">
        <v>106.1</v>
      </c>
      <c r="C22" s="115">
        <v>105.1</v>
      </c>
      <c r="D22" s="80">
        <v>118.2</v>
      </c>
      <c r="E22" s="80">
        <v>103.4</v>
      </c>
      <c r="F22" s="33">
        <v>100</v>
      </c>
    </row>
    <row r="23" spans="1:6" x14ac:dyDescent="0.25">
      <c r="A23" s="401" t="s">
        <v>118</v>
      </c>
      <c r="B23" s="454">
        <v>115.8</v>
      </c>
      <c r="C23" s="454">
        <v>117.3</v>
      </c>
      <c r="D23" s="80">
        <v>104.3</v>
      </c>
      <c r="E23" s="80">
        <v>103</v>
      </c>
      <c r="F23" s="33">
        <v>100</v>
      </c>
    </row>
    <row r="24" spans="1:6" x14ac:dyDescent="0.25">
      <c r="A24" s="425" t="s">
        <v>66</v>
      </c>
      <c r="B24" s="454">
        <v>95</v>
      </c>
      <c r="C24" s="115">
        <v>92.5</v>
      </c>
      <c r="D24" s="80">
        <v>119.8</v>
      </c>
      <c r="E24" s="80">
        <v>101.6</v>
      </c>
      <c r="F24" s="33">
        <v>100</v>
      </c>
    </row>
    <row r="25" spans="1:6" x14ac:dyDescent="0.25">
      <c r="A25" s="425" t="s">
        <v>67</v>
      </c>
      <c r="B25" s="454">
        <v>102.9</v>
      </c>
      <c r="C25" s="80">
        <v>101.3</v>
      </c>
      <c r="D25" s="80">
        <v>116.8</v>
      </c>
      <c r="E25" s="80">
        <v>94.1</v>
      </c>
      <c r="F25" s="33">
        <v>100</v>
      </c>
    </row>
    <row r="26" spans="1:6" ht="13.2" customHeight="1" x14ac:dyDescent="0.25">
      <c r="A26" s="67" t="s">
        <v>68</v>
      </c>
      <c r="B26" s="454">
        <v>96.7</v>
      </c>
      <c r="C26" s="115">
        <v>95.3</v>
      </c>
      <c r="D26" s="80">
        <v>106.5</v>
      </c>
      <c r="E26" s="80">
        <v>101.3</v>
      </c>
      <c r="F26" s="80">
        <v>109.3</v>
      </c>
    </row>
    <row r="27" spans="1:6" x14ac:dyDescent="0.25">
      <c r="A27" s="70" t="s">
        <v>119</v>
      </c>
      <c r="B27" s="466">
        <v>94.6</v>
      </c>
      <c r="C27" s="302">
        <v>89.3</v>
      </c>
      <c r="D27" s="173">
        <v>148.9</v>
      </c>
      <c r="E27" s="173">
        <v>96.9</v>
      </c>
      <c r="F27" s="173">
        <v>109.2</v>
      </c>
    </row>
    <row r="28" spans="1:6" ht="16.95" customHeight="1" x14ac:dyDescent="0.25">
      <c r="A28" s="486"/>
      <c r="B28" s="486"/>
      <c r="C28" s="486"/>
      <c r="D28" s="245"/>
      <c r="E28" s="245"/>
      <c r="F28" s="486"/>
    </row>
    <row r="29" spans="1:6" ht="51" customHeight="1" x14ac:dyDescent="0.25">
      <c r="A29" s="625" t="s">
        <v>541</v>
      </c>
      <c r="B29" s="625"/>
      <c r="C29" s="625"/>
      <c r="D29" s="625"/>
      <c r="E29" s="625"/>
      <c r="F29" s="625"/>
    </row>
  </sheetData>
  <mergeCells count="7">
    <mergeCell ref="A29:F29"/>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sqref="A1:C1"/>
    </sheetView>
  </sheetViews>
  <sheetFormatPr defaultRowHeight="13.2" x14ac:dyDescent="0.25"/>
  <cols>
    <col min="1" max="1" width="42.109375" style="418" customWidth="1"/>
    <col min="2" max="2" width="23.44140625" style="441" customWidth="1"/>
    <col min="3" max="3" width="23.44140625" style="418" customWidth="1"/>
    <col min="4" max="16384" width="8.88671875" style="418"/>
  </cols>
  <sheetData>
    <row r="1" spans="1:3" ht="28.2" customHeight="1" x14ac:dyDescent="0.25">
      <c r="A1" s="568" t="s">
        <v>521</v>
      </c>
      <c r="B1" s="568"/>
      <c r="C1" s="568"/>
    </row>
    <row r="2" spans="1:3" ht="11.4" customHeight="1" x14ac:dyDescent="0.25">
      <c r="A2" s="478"/>
      <c r="B2" s="482"/>
      <c r="C2" s="478"/>
    </row>
    <row r="3" spans="1:3" x14ac:dyDescent="0.25">
      <c r="A3" s="611" t="s">
        <v>135</v>
      </c>
      <c r="B3" s="611"/>
      <c r="C3" s="611"/>
    </row>
    <row r="4" spans="1:3" ht="12.6" customHeight="1" x14ac:dyDescent="0.25">
      <c r="A4" s="570"/>
      <c r="B4" s="562" t="s">
        <v>598</v>
      </c>
      <c r="C4" s="480" t="s">
        <v>562</v>
      </c>
    </row>
    <row r="5" spans="1:3" ht="27" customHeight="1" x14ac:dyDescent="0.25">
      <c r="A5" s="627"/>
      <c r="B5" s="563"/>
      <c r="C5" s="423" t="s">
        <v>599</v>
      </c>
    </row>
    <row r="6" spans="1:3" ht="15" customHeight="1" x14ac:dyDescent="0.25">
      <c r="A6" s="95" t="s">
        <v>196</v>
      </c>
      <c r="B6" s="549">
        <v>92.3</v>
      </c>
      <c r="C6" s="362">
        <v>95.1</v>
      </c>
    </row>
    <row r="7" spans="1:3" ht="15" customHeight="1" x14ac:dyDescent="0.25">
      <c r="A7" s="95" t="s">
        <v>71</v>
      </c>
      <c r="B7" s="504">
        <v>97.4</v>
      </c>
      <c r="C7" s="362">
        <v>94.5</v>
      </c>
    </row>
    <row r="8" spans="1:3" ht="15" customHeight="1" x14ac:dyDescent="0.25">
      <c r="A8" s="127" t="s">
        <v>372</v>
      </c>
      <c r="B8" s="504">
        <v>97.2</v>
      </c>
      <c r="C8" s="362">
        <v>93.6</v>
      </c>
    </row>
    <row r="9" spans="1:3" ht="15" customHeight="1" x14ac:dyDescent="0.25">
      <c r="A9" s="128" t="s">
        <v>72</v>
      </c>
      <c r="B9" s="504">
        <v>94.2</v>
      </c>
      <c r="C9" s="362">
        <v>101.7</v>
      </c>
    </row>
    <row r="10" spans="1:3" ht="15" customHeight="1" x14ac:dyDescent="0.25">
      <c r="A10" s="95" t="s">
        <v>74</v>
      </c>
      <c r="B10" s="176">
        <v>65</v>
      </c>
      <c r="C10" s="362">
        <v>99.8</v>
      </c>
    </row>
    <row r="11" spans="1:3" ht="16.95" customHeight="1" x14ac:dyDescent="0.25">
      <c r="A11" s="128" t="s">
        <v>75</v>
      </c>
      <c r="B11" s="504">
        <v>103.9</v>
      </c>
      <c r="C11" s="362">
        <v>104.7</v>
      </c>
    </row>
    <row r="12" spans="1:3" ht="16.95" customHeight="1" x14ac:dyDescent="0.25">
      <c r="A12" s="128" t="s">
        <v>80</v>
      </c>
      <c r="B12" s="549">
        <v>64.900000000000006</v>
      </c>
      <c r="C12" s="362">
        <v>99.7</v>
      </c>
    </row>
    <row r="13" spans="1:3" ht="26.4" customHeight="1" x14ac:dyDescent="0.25">
      <c r="A13" s="95" t="s">
        <v>89</v>
      </c>
      <c r="B13" s="504">
        <v>98.6</v>
      </c>
      <c r="C13" s="504">
        <v>101.7</v>
      </c>
    </row>
    <row r="14" spans="1:3" ht="40.5" customHeight="1" x14ac:dyDescent="0.25">
      <c r="A14" s="96" t="s">
        <v>90</v>
      </c>
      <c r="B14" s="242">
        <v>100</v>
      </c>
      <c r="C14" s="242">
        <v>100.2</v>
      </c>
    </row>
    <row r="15" spans="1:3" ht="49.95" customHeight="1" x14ac:dyDescent="0.25">
      <c r="A15" s="566" t="s">
        <v>47</v>
      </c>
      <c r="B15" s="566"/>
      <c r="C15" s="566"/>
    </row>
    <row r="16" spans="1:3" x14ac:dyDescent="0.25">
      <c r="A16" s="205"/>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434</v>
      </c>
    </row>
    <row r="4" spans="1:1" ht="52.8" x14ac:dyDescent="0.25">
      <c r="A4" s="11" t="s">
        <v>435</v>
      </c>
    </row>
    <row r="5" spans="1:1" ht="52.8" x14ac:dyDescent="0.25">
      <c r="A5" s="11" t="s">
        <v>436</v>
      </c>
    </row>
    <row r="6" spans="1:1" ht="66" x14ac:dyDescent="0.25">
      <c r="A6" s="11" t="s">
        <v>553</v>
      </c>
    </row>
    <row r="7" spans="1:1" ht="26.4" x14ac:dyDescent="0.25">
      <c r="A7" s="11" t="s">
        <v>437</v>
      </c>
    </row>
    <row r="8" spans="1:1" ht="26.4" x14ac:dyDescent="0.25">
      <c r="A8" s="11" t="s">
        <v>438</v>
      </c>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selection sqref="A1:D1"/>
    </sheetView>
  </sheetViews>
  <sheetFormatPr defaultRowHeight="13.2" x14ac:dyDescent="0.25"/>
  <cols>
    <col min="1" max="1" width="42" style="418" customWidth="1"/>
    <col min="2" max="3" width="15.109375" style="441" customWidth="1"/>
    <col min="4" max="4" width="15.109375" style="418" customWidth="1"/>
    <col min="5" max="16384" width="8.88671875" style="418"/>
  </cols>
  <sheetData>
    <row r="1" spans="1:5" ht="33" customHeight="1" x14ac:dyDescent="0.25">
      <c r="A1" s="621" t="s">
        <v>361</v>
      </c>
      <c r="B1" s="621"/>
      <c r="C1" s="621"/>
      <c r="D1" s="621"/>
    </row>
    <row r="2" spans="1:5" ht="13.2" customHeight="1" x14ac:dyDescent="0.25">
      <c r="A2" s="34"/>
      <c r="B2" s="53"/>
      <c r="C2" s="53"/>
      <c r="D2" s="421"/>
    </row>
    <row r="3" spans="1:5" x14ac:dyDescent="0.25">
      <c r="A3" s="611" t="s">
        <v>135</v>
      </c>
      <c r="B3" s="611"/>
      <c r="C3" s="611"/>
      <c r="D3" s="611"/>
    </row>
    <row r="4" spans="1:5" ht="13.2" customHeight="1" x14ac:dyDescent="0.25">
      <c r="A4" s="570"/>
      <c r="B4" s="579" t="s">
        <v>595</v>
      </c>
      <c r="C4" s="613"/>
      <c r="D4" s="580"/>
    </row>
    <row r="5" spans="1:5" ht="39" customHeight="1" x14ac:dyDescent="0.25">
      <c r="A5" s="593"/>
      <c r="B5" s="278" t="s">
        <v>152</v>
      </c>
      <c r="C5" s="140" t="s">
        <v>596</v>
      </c>
      <c r="D5" s="254" t="s">
        <v>560</v>
      </c>
    </row>
    <row r="6" spans="1:5" ht="27" customHeight="1" x14ac:dyDescent="0.25">
      <c r="A6" s="78" t="s">
        <v>362</v>
      </c>
      <c r="B6" s="284">
        <v>103.3</v>
      </c>
      <c r="C6" s="317">
        <v>85</v>
      </c>
      <c r="D6" s="171">
        <v>199.5</v>
      </c>
      <c r="E6" s="303"/>
    </row>
    <row r="7" spans="1:5" ht="14.4" customHeight="1" x14ac:dyDescent="0.25">
      <c r="A7" s="399" t="s">
        <v>363</v>
      </c>
      <c r="B7" s="317">
        <v>98.2</v>
      </c>
      <c r="C7" s="317">
        <v>98.3</v>
      </c>
      <c r="D7" s="171">
        <v>105.4</v>
      </c>
      <c r="E7" s="441"/>
    </row>
    <row r="8" spans="1:5" ht="42" customHeight="1" x14ac:dyDescent="0.25">
      <c r="A8" s="399" t="s">
        <v>364</v>
      </c>
      <c r="B8" s="317">
        <v>100</v>
      </c>
      <c r="C8" s="317">
        <v>100.2</v>
      </c>
      <c r="D8" s="171">
        <v>101.1</v>
      </c>
      <c r="E8" s="441"/>
    </row>
    <row r="9" spans="1:5" ht="16.2" customHeight="1" x14ac:dyDescent="0.25">
      <c r="A9" s="399" t="s">
        <v>365</v>
      </c>
      <c r="B9" s="317">
        <v>92.7</v>
      </c>
      <c r="C9" s="317">
        <v>104.3</v>
      </c>
      <c r="D9" s="171">
        <v>96.5</v>
      </c>
      <c r="E9" s="441"/>
    </row>
    <row r="10" spans="1:5" x14ac:dyDescent="0.25">
      <c r="A10" s="403" t="s">
        <v>366</v>
      </c>
      <c r="B10" s="317">
        <v>96.6</v>
      </c>
      <c r="C10" s="317">
        <v>81.099999999999994</v>
      </c>
      <c r="D10" s="654">
        <v>144.80000000000001</v>
      </c>
      <c r="E10" s="441"/>
    </row>
    <row r="11" spans="1:5" ht="26.4" x14ac:dyDescent="0.25">
      <c r="A11" s="399" t="s">
        <v>367</v>
      </c>
      <c r="B11" s="317">
        <v>98.9</v>
      </c>
      <c r="C11" s="317">
        <v>96.8</v>
      </c>
      <c r="D11" s="171">
        <v>100.4</v>
      </c>
      <c r="E11" s="441"/>
    </row>
    <row r="12" spans="1:5" x14ac:dyDescent="0.25">
      <c r="A12" s="42" t="s">
        <v>368</v>
      </c>
      <c r="B12" s="318">
        <v>100</v>
      </c>
      <c r="C12" s="318">
        <v>100</v>
      </c>
      <c r="D12" s="298">
        <v>100</v>
      </c>
      <c r="E12" s="441"/>
    </row>
    <row r="13" spans="1:5" x14ac:dyDescent="0.25">
      <c r="D13" s="441"/>
      <c r="E13" s="441"/>
    </row>
    <row r="14" spans="1:5" x14ac:dyDescent="0.25">
      <c r="D14" s="441"/>
      <c r="E14" s="441"/>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sqref="A1:E1"/>
    </sheetView>
  </sheetViews>
  <sheetFormatPr defaultColWidth="8.88671875" defaultRowHeight="13.2" x14ac:dyDescent="0.25"/>
  <cols>
    <col min="1" max="1" width="17.6640625" style="39" customWidth="1"/>
    <col min="2" max="5" width="17.44140625" style="39" customWidth="1"/>
    <col min="6" max="16384" width="8.88671875" style="39"/>
  </cols>
  <sheetData>
    <row r="1" spans="1:5" ht="31.2" customHeight="1" x14ac:dyDescent="0.25">
      <c r="A1" s="621" t="s">
        <v>522</v>
      </c>
      <c r="B1" s="621"/>
      <c r="C1" s="621"/>
      <c r="D1" s="621"/>
      <c r="E1" s="621"/>
    </row>
    <row r="2" spans="1:5" x14ac:dyDescent="0.25">
      <c r="A2" s="483"/>
      <c r="B2" s="41"/>
      <c r="C2" s="41"/>
      <c r="D2" s="41"/>
      <c r="E2" s="41"/>
    </row>
    <row r="3" spans="1:5" x14ac:dyDescent="0.25">
      <c r="A3" s="626" t="s">
        <v>130</v>
      </c>
      <c r="B3" s="626"/>
      <c r="C3" s="626"/>
      <c r="D3" s="626"/>
      <c r="E3" s="626"/>
    </row>
    <row r="4" spans="1:5" x14ac:dyDescent="0.25">
      <c r="A4" s="628"/>
      <c r="B4" s="562" t="s">
        <v>469</v>
      </c>
      <c r="C4" s="594" t="s">
        <v>268</v>
      </c>
      <c r="D4" s="630"/>
      <c r="E4" s="631"/>
    </row>
    <row r="5" spans="1:5" ht="66" x14ac:dyDescent="0.25">
      <c r="A5" s="629"/>
      <c r="B5" s="601"/>
      <c r="C5" s="479" t="s">
        <v>269</v>
      </c>
      <c r="D5" s="479" t="s">
        <v>270</v>
      </c>
      <c r="E5" s="423" t="s">
        <v>271</v>
      </c>
    </row>
    <row r="6" spans="1:5" x14ac:dyDescent="0.25">
      <c r="A6" s="401" t="s">
        <v>543</v>
      </c>
      <c r="B6" s="161"/>
      <c r="C6" s="195"/>
      <c r="D6" s="195"/>
      <c r="E6" s="195"/>
    </row>
    <row r="7" spans="1:5" ht="12.75" hidden="1" customHeight="1" x14ac:dyDescent="0.25">
      <c r="A7" s="403" t="s">
        <v>55</v>
      </c>
      <c r="B7" s="184">
        <v>100.3</v>
      </c>
      <c r="C7" s="184">
        <v>99.7</v>
      </c>
      <c r="D7" s="503">
        <v>101.2</v>
      </c>
      <c r="E7" s="184">
        <v>101.4</v>
      </c>
    </row>
    <row r="8" spans="1:5" ht="12.75" hidden="1" customHeight="1" x14ac:dyDescent="0.25">
      <c r="A8" s="401" t="s">
        <v>538</v>
      </c>
      <c r="B8" s="98">
        <v>102.1</v>
      </c>
      <c r="C8" s="197">
        <v>102.6</v>
      </c>
      <c r="D8" s="198">
        <v>102.7</v>
      </c>
      <c r="E8" s="198">
        <v>100.6</v>
      </c>
    </row>
    <row r="9" spans="1:5" ht="12.75" hidden="1" customHeight="1" x14ac:dyDescent="0.25">
      <c r="A9" s="401" t="s">
        <v>543</v>
      </c>
      <c r="B9" s="184">
        <v>97.2</v>
      </c>
      <c r="C9" s="183">
        <v>95.4</v>
      </c>
      <c r="D9" s="183">
        <v>99.9</v>
      </c>
      <c r="E9" s="183">
        <v>100.1</v>
      </c>
    </row>
    <row r="10" spans="1:5" ht="12.75" hidden="1" customHeight="1" x14ac:dyDescent="0.25">
      <c r="A10" s="403" t="s">
        <v>55</v>
      </c>
      <c r="B10" s="98">
        <v>99.6</v>
      </c>
      <c r="C10" s="183">
        <v>97.4</v>
      </c>
      <c r="D10" s="198">
        <v>103.8</v>
      </c>
      <c r="E10" s="183">
        <v>102</v>
      </c>
    </row>
    <row r="11" spans="1:5" ht="12.75" hidden="1" customHeight="1" x14ac:dyDescent="0.25">
      <c r="A11" s="401" t="s">
        <v>538</v>
      </c>
      <c r="B11" s="40">
        <v>100.7</v>
      </c>
      <c r="C11" s="183">
        <v>100.1</v>
      </c>
      <c r="D11" s="183">
        <v>102.2</v>
      </c>
      <c r="E11" s="183">
        <v>101.3</v>
      </c>
    </row>
    <row r="12" spans="1:5" ht="12.75" hidden="1" customHeight="1" x14ac:dyDescent="0.25">
      <c r="A12" s="401" t="s">
        <v>543</v>
      </c>
      <c r="B12" s="40">
        <v>99.7</v>
      </c>
      <c r="C12" s="183">
        <v>99.7</v>
      </c>
      <c r="D12" s="183">
        <v>99.5</v>
      </c>
      <c r="E12" s="183">
        <v>100</v>
      </c>
    </row>
    <row r="13" spans="1:5" ht="15.6" x14ac:dyDescent="0.25">
      <c r="A13" s="403" t="s">
        <v>55</v>
      </c>
      <c r="B13" s="113">
        <v>100.3</v>
      </c>
      <c r="C13" s="113">
        <v>100.5</v>
      </c>
      <c r="D13" s="550" t="s">
        <v>638</v>
      </c>
      <c r="E13" s="113">
        <v>100.1</v>
      </c>
    </row>
    <row r="14" spans="1:5" x14ac:dyDescent="0.25">
      <c r="A14" s="399" t="s">
        <v>56</v>
      </c>
      <c r="B14" s="98">
        <v>100.1</v>
      </c>
      <c r="C14" s="510">
        <v>100</v>
      </c>
      <c r="D14" s="198">
        <v>101.3</v>
      </c>
      <c r="E14" s="198">
        <v>100.1</v>
      </c>
    </row>
    <row r="15" spans="1:5" x14ac:dyDescent="0.25">
      <c r="A15" s="401" t="s">
        <v>538</v>
      </c>
      <c r="B15" s="71"/>
      <c r="C15" s="71"/>
      <c r="D15" s="40"/>
      <c r="E15" s="71"/>
    </row>
    <row r="16" spans="1:5" x14ac:dyDescent="0.25">
      <c r="A16" s="399" t="s">
        <v>55</v>
      </c>
      <c r="B16" s="184">
        <v>100.3</v>
      </c>
      <c r="C16" s="184">
        <v>99.7</v>
      </c>
      <c r="D16" s="503">
        <v>101.2</v>
      </c>
      <c r="E16" s="184">
        <v>101.4</v>
      </c>
    </row>
    <row r="17" spans="1:5" x14ac:dyDescent="0.25">
      <c r="A17" s="399" t="s">
        <v>56</v>
      </c>
      <c r="B17" s="98">
        <v>102.1</v>
      </c>
      <c r="C17" s="197">
        <v>102.6</v>
      </c>
      <c r="D17" s="198">
        <v>102.7</v>
      </c>
      <c r="E17" s="198">
        <v>100.6</v>
      </c>
    </row>
    <row r="18" spans="1:5" x14ac:dyDescent="0.25">
      <c r="A18" s="399" t="s">
        <v>57</v>
      </c>
      <c r="B18" s="184">
        <v>97.2</v>
      </c>
      <c r="C18" s="183">
        <v>95.4</v>
      </c>
      <c r="D18" s="183">
        <v>99.9</v>
      </c>
      <c r="E18" s="183">
        <v>100.1</v>
      </c>
    </row>
    <row r="19" spans="1:5" x14ac:dyDescent="0.25">
      <c r="A19" s="401" t="s">
        <v>116</v>
      </c>
      <c r="B19" s="98">
        <v>99.6</v>
      </c>
      <c r="C19" s="183">
        <v>97.4</v>
      </c>
      <c r="D19" s="198">
        <v>103.8</v>
      </c>
      <c r="E19" s="183">
        <v>102</v>
      </c>
    </row>
    <row r="20" spans="1:5" x14ac:dyDescent="0.25">
      <c r="A20" s="399" t="s">
        <v>59</v>
      </c>
      <c r="B20" s="40">
        <v>100.7</v>
      </c>
      <c r="C20" s="183">
        <v>100.1</v>
      </c>
      <c r="D20" s="183">
        <v>102.2</v>
      </c>
      <c r="E20" s="183">
        <v>101.3</v>
      </c>
    </row>
    <row r="21" spans="1:5" x14ac:dyDescent="0.25">
      <c r="A21" s="399" t="s">
        <v>60</v>
      </c>
      <c r="B21" s="40">
        <v>99.7</v>
      </c>
      <c r="C21" s="183">
        <v>99.7</v>
      </c>
      <c r="D21" s="183">
        <v>99.5</v>
      </c>
      <c r="E21" s="183">
        <v>100</v>
      </c>
    </row>
    <row r="22" spans="1:5" x14ac:dyDescent="0.25">
      <c r="A22" s="399" t="s">
        <v>61</v>
      </c>
      <c r="B22" s="40">
        <v>103.8</v>
      </c>
      <c r="C22" s="183">
        <v>105.5</v>
      </c>
      <c r="D22" s="183">
        <v>102.2</v>
      </c>
      <c r="E22" s="183">
        <v>100</v>
      </c>
    </row>
    <row r="23" spans="1:5" x14ac:dyDescent="0.25">
      <c r="A23" s="401" t="s">
        <v>117</v>
      </c>
      <c r="B23" s="40">
        <v>104.1</v>
      </c>
      <c r="C23" s="183">
        <v>105.2</v>
      </c>
      <c r="D23" s="183">
        <v>104</v>
      </c>
      <c r="E23" s="183">
        <v>101.3</v>
      </c>
    </row>
    <row r="24" spans="1:5" x14ac:dyDescent="0.25">
      <c r="A24" s="399" t="s">
        <v>63</v>
      </c>
      <c r="B24" s="40">
        <v>100.7</v>
      </c>
      <c r="C24" s="183">
        <v>100.3</v>
      </c>
      <c r="D24" s="183">
        <v>103.5</v>
      </c>
      <c r="E24" s="183">
        <v>100</v>
      </c>
    </row>
    <row r="25" spans="1:5" x14ac:dyDescent="0.25">
      <c r="A25" s="399" t="s">
        <v>38</v>
      </c>
      <c r="B25" s="40">
        <v>101.1</v>
      </c>
      <c r="C25" s="183">
        <v>101.2</v>
      </c>
      <c r="D25" s="183">
        <v>102.3</v>
      </c>
      <c r="E25" s="183">
        <v>100.1</v>
      </c>
    </row>
    <row r="26" spans="1:5" x14ac:dyDescent="0.25">
      <c r="A26" s="399" t="s">
        <v>64</v>
      </c>
      <c r="B26" s="40">
        <v>100.5</v>
      </c>
      <c r="C26" s="183">
        <v>100.5</v>
      </c>
      <c r="D26" s="183">
        <v>101</v>
      </c>
      <c r="E26" s="183">
        <v>100.2</v>
      </c>
    </row>
    <row r="27" spans="1:5" x14ac:dyDescent="0.25">
      <c r="A27" s="401" t="s">
        <v>118</v>
      </c>
      <c r="B27" s="40">
        <v>102.3</v>
      </c>
      <c r="C27" s="183">
        <v>101.9</v>
      </c>
      <c r="D27" s="183">
        <v>107</v>
      </c>
      <c r="E27" s="183">
        <v>100.3</v>
      </c>
    </row>
    <row r="28" spans="1:5" x14ac:dyDescent="0.25">
      <c r="A28" s="399" t="s">
        <v>66</v>
      </c>
      <c r="B28" s="40">
        <v>100.5</v>
      </c>
      <c r="C28" s="183">
        <v>100.4</v>
      </c>
      <c r="D28" s="183">
        <v>100.8</v>
      </c>
      <c r="E28" s="183">
        <v>100.8</v>
      </c>
    </row>
    <row r="29" spans="1:5" x14ac:dyDescent="0.25">
      <c r="A29" s="399" t="s">
        <v>67</v>
      </c>
      <c r="B29" s="40">
        <v>100.8</v>
      </c>
      <c r="C29" s="183">
        <v>100.8</v>
      </c>
      <c r="D29" s="183">
        <v>97.3</v>
      </c>
      <c r="E29" s="183">
        <v>102.9</v>
      </c>
    </row>
    <row r="30" spans="1:5" x14ac:dyDescent="0.25">
      <c r="A30" s="399" t="s">
        <v>68</v>
      </c>
      <c r="B30" s="40">
        <v>100.7</v>
      </c>
      <c r="C30" s="183">
        <v>100.7</v>
      </c>
      <c r="D30" s="183">
        <v>101.3</v>
      </c>
      <c r="E30" s="183">
        <v>100.1</v>
      </c>
    </row>
    <row r="31" spans="1:5" x14ac:dyDescent="0.25">
      <c r="A31" s="408" t="s">
        <v>119</v>
      </c>
      <c r="B31" s="164">
        <v>102</v>
      </c>
      <c r="C31" s="304">
        <v>102</v>
      </c>
      <c r="D31" s="304">
        <v>99.3</v>
      </c>
      <c r="E31" s="304">
        <v>103.7</v>
      </c>
    </row>
    <row r="33" spans="1:1" x14ac:dyDescent="0.25">
      <c r="A33" s="551" t="s">
        <v>635</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sqref="A1:E1"/>
    </sheetView>
  </sheetViews>
  <sheetFormatPr defaultColWidth="8.88671875" defaultRowHeight="13.2" x14ac:dyDescent="0.25"/>
  <cols>
    <col min="1" max="1" width="17.6640625" style="39" customWidth="1"/>
    <col min="2" max="5" width="16.109375" style="39" customWidth="1"/>
    <col min="6" max="16384" width="8.88671875" style="39"/>
  </cols>
  <sheetData>
    <row r="1" spans="1:7" ht="32.25" customHeight="1" x14ac:dyDescent="0.25">
      <c r="A1" s="621" t="s">
        <v>523</v>
      </c>
      <c r="B1" s="621"/>
      <c r="C1" s="621"/>
      <c r="D1" s="621"/>
      <c r="E1" s="621"/>
    </row>
    <row r="2" spans="1:7" ht="13.2" customHeight="1" x14ac:dyDescent="0.25">
      <c r="A2" s="483"/>
      <c r="B2" s="41"/>
      <c r="C2" s="41"/>
      <c r="D2" s="41"/>
    </row>
    <row r="3" spans="1:7" x14ac:dyDescent="0.25">
      <c r="A3" s="589" t="s">
        <v>130</v>
      </c>
      <c r="B3" s="589"/>
      <c r="C3" s="589"/>
      <c r="D3" s="589"/>
      <c r="E3" s="589"/>
    </row>
    <row r="4" spans="1:7" ht="12.6" customHeight="1" x14ac:dyDescent="0.25">
      <c r="A4" s="628"/>
      <c r="B4" s="562" t="s">
        <v>124</v>
      </c>
      <c r="C4" s="594" t="s">
        <v>275</v>
      </c>
      <c r="D4" s="630"/>
      <c r="E4" s="631"/>
    </row>
    <row r="5" spans="1:7" ht="27" customHeight="1" x14ac:dyDescent="0.25">
      <c r="A5" s="629"/>
      <c r="B5" s="632"/>
      <c r="C5" s="485" t="s">
        <v>272</v>
      </c>
      <c r="D5" s="479" t="s">
        <v>273</v>
      </c>
      <c r="E5" s="278" t="s">
        <v>274</v>
      </c>
    </row>
    <row r="6" spans="1:7" x14ac:dyDescent="0.25">
      <c r="A6" s="255" t="s">
        <v>543</v>
      </c>
      <c r="B6" s="165"/>
      <c r="C6" s="162"/>
      <c r="D6" s="162"/>
      <c r="E6" s="163"/>
    </row>
    <row r="7" spans="1:7" x14ac:dyDescent="0.25">
      <c r="A7" s="252" t="s">
        <v>55</v>
      </c>
      <c r="B7" s="502">
        <v>128.69999999999999</v>
      </c>
      <c r="C7" s="501">
        <v>100</v>
      </c>
      <c r="D7" s="198">
        <v>129.9</v>
      </c>
      <c r="E7" s="501">
        <v>100</v>
      </c>
    </row>
    <row r="8" spans="1:7" ht="13.8" x14ac:dyDescent="0.25">
      <c r="A8" s="252" t="s">
        <v>56</v>
      </c>
      <c r="B8" s="71">
        <v>90.4</v>
      </c>
      <c r="C8" s="71">
        <v>100</v>
      </c>
      <c r="D8" s="552">
        <v>90.1</v>
      </c>
      <c r="E8" s="71">
        <v>100</v>
      </c>
      <c r="G8" s="509"/>
    </row>
    <row r="9" spans="1:7" x14ac:dyDescent="0.25">
      <c r="A9" s="253" t="s">
        <v>538</v>
      </c>
      <c r="B9" s="502"/>
      <c r="C9" s="501"/>
      <c r="D9" s="502"/>
      <c r="E9" s="113"/>
    </row>
    <row r="10" spans="1:7" x14ac:dyDescent="0.25">
      <c r="A10" s="399" t="s">
        <v>55</v>
      </c>
      <c r="B10" s="88">
        <v>98.9</v>
      </c>
      <c r="C10" s="501">
        <v>100</v>
      </c>
      <c r="D10" s="89">
        <v>98.9</v>
      </c>
      <c r="E10" s="501">
        <v>100</v>
      </c>
    </row>
    <row r="11" spans="1:7" ht="15" customHeight="1" x14ac:dyDescent="0.25">
      <c r="A11" s="399" t="s">
        <v>56</v>
      </c>
      <c r="B11" s="71">
        <v>100</v>
      </c>
      <c r="C11" s="71">
        <v>100</v>
      </c>
      <c r="D11" s="71">
        <v>100</v>
      </c>
      <c r="E11" s="71">
        <v>100</v>
      </c>
    </row>
    <row r="12" spans="1:7" x14ac:dyDescent="0.25">
      <c r="A12" s="399" t="s">
        <v>57</v>
      </c>
      <c r="B12" s="71">
        <v>100</v>
      </c>
      <c r="C12" s="71">
        <v>100</v>
      </c>
      <c r="D12" s="71">
        <v>100</v>
      </c>
      <c r="E12" s="71">
        <v>100</v>
      </c>
    </row>
    <row r="13" spans="1:7" x14ac:dyDescent="0.25">
      <c r="A13" s="401" t="s">
        <v>116</v>
      </c>
      <c r="B13" s="71">
        <v>98.9</v>
      </c>
      <c r="C13" s="71">
        <v>100</v>
      </c>
      <c r="D13" s="71">
        <v>98.9</v>
      </c>
      <c r="E13" s="71">
        <v>100</v>
      </c>
    </row>
    <row r="14" spans="1:7" x14ac:dyDescent="0.25">
      <c r="A14" s="399" t="s">
        <v>59</v>
      </c>
      <c r="B14" s="71">
        <v>100</v>
      </c>
      <c r="C14" s="71">
        <v>100</v>
      </c>
      <c r="D14" s="71">
        <v>100</v>
      </c>
      <c r="E14" s="71">
        <v>100</v>
      </c>
    </row>
    <row r="15" spans="1:7" x14ac:dyDescent="0.25">
      <c r="A15" s="399" t="s">
        <v>60</v>
      </c>
      <c r="B15" s="71">
        <v>100</v>
      </c>
      <c r="C15" s="72">
        <v>100</v>
      </c>
      <c r="D15" s="71">
        <v>100</v>
      </c>
      <c r="E15" s="71">
        <v>100</v>
      </c>
    </row>
    <row r="16" spans="1:7" x14ac:dyDescent="0.25">
      <c r="A16" s="399" t="s">
        <v>61</v>
      </c>
      <c r="B16" s="71">
        <v>100</v>
      </c>
      <c r="C16" s="72">
        <v>100</v>
      </c>
      <c r="D16" s="71">
        <v>100</v>
      </c>
      <c r="E16" s="71">
        <v>100</v>
      </c>
    </row>
    <row r="17" spans="1:5" x14ac:dyDescent="0.25">
      <c r="A17" s="401" t="s">
        <v>117</v>
      </c>
      <c r="B17" s="71">
        <v>100</v>
      </c>
      <c r="C17" s="72">
        <v>100</v>
      </c>
      <c r="D17" s="71">
        <v>100</v>
      </c>
      <c r="E17" s="71">
        <v>100</v>
      </c>
    </row>
    <row r="18" spans="1:5" x14ac:dyDescent="0.25">
      <c r="A18" s="399" t="s">
        <v>63</v>
      </c>
      <c r="B18" s="71">
        <v>100</v>
      </c>
      <c r="C18" s="71">
        <v>100</v>
      </c>
      <c r="D18" s="71">
        <v>100</v>
      </c>
      <c r="E18" s="71">
        <v>100</v>
      </c>
    </row>
    <row r="19" spans="1:5" x14ac:dyDescent="0.25">
      <c r="A19" s="399" t="s">
        <v>38</v>
      </c>
      <c r="B19" s="71">
        <v>100</v>
      </c>
      <c r="C19" s="72">
        <v>100</v>
      </c>
      <c r="D19" s="71">
        <v>100</v>
      </c>
      <c r="E19" s="71">
        <v>100</v>
      </c>
    </row>
    <row r="20" spans="1:5" x14ac:dyDescent="0.25">
      <c r="A20" s="399" t="s">
        <v>64</v>
      </c>
      <c r="B20" s="71">
        <v>100</v>
      </c>
      <c r="C20" s="71">
        <v>100</v>
      </c>
      <c r="D20" s="71">
        <v>100</v>
      </c>
      <c r="E20" s="71">
        <v>100</v>
      </c>
    </row>
    <row r="21" spans="1:5" x14ac:dyDescent="0.25">
      <c r="A21" s="401" t="s">
        <v>118</v>
      </c>
      <c r="B21" s="71">
        <v>100</v>
      </c>
      <c r="C21" s="71">
        <v>100</v>
      </c>
      <c r="D21" s="71">
        <v>100</v>
      </c>
      <c r="E21" s="71">
        <v>100</v>
      </c>
    </row>
    <row r="22" spans="1:5" x14ac:dyDescent="0.25">
      <c r="A22" s="399" t="s">
        <v>66</v>
      </c>
      <c r="B22" s="71">
        <v>100</v>
      </c>
      <c r="C22" s="71">
        <v>100</v>
      </c>
      <c r="D22" s="71">
        <v>100</v>
      </c>
      <c r="E22" s="71">
        <v>100</v>
      </c>
    </row>
    <row r="23" spans="1:5" x14ac:dyDescent="0.25">
      <c r="A23" s="399" t="s">
        <v>67</v>
      </c>
      <c r="B23" s="71">
        <v>100</v>
      </c>
      <c r="C23" s="72">
        <v>100</v>
      </c>
      <c r="D23" s="71">
        <v>100</v>
      </c>
      <c r="E23" s="71">
        <v>100</v>
      </c>
    </row>
    <row r="24" spans="1:5" x14ac:dyDescent="0.25">
      <c r="A24" s="399" t="s">
        <v>68</v>
      </c>
      <c r="B24" s="71">
        <v>100</v>
      </c>
      <c r="C24" s="71">
        <v>100</v>
      </c>
      <c r="D24" s="71">
        <v>100</v>
      </c>
      <c r="E24" s="71">
        <v>100</v>
      </c>
    </row>
    <row r="25" spans="1:5" x14ac:dyDescent="0.25">
      <c r="A25" s="408" t="s">
        <v>119</v>
      </c>
      <c r="B25" s="82">
        <v>100</v>
      </c>
      <c r="C25" s="82">
        <v>100</v>
      </c>
      <c r="D25" s="82">
        <v>100</v>
      </c>
      <c r="E25" s="82">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sqref="A1:E1"/>
    </sheetView>
  </sheetViews>
  <sheetFormatPr defaultRowHeight="13.2" x14ac:dyDescent="0.25"/>
  <cols>
    <col min="1" max="1" width="37.5546875" customWidth="1"/>
    <col min="2" max="2" width="14" customWidth="1"/>
    <col min="3" max="3" width="12.88671875" customWidth="1"/>
    <col min="4" max="4" width="11.109375" customWidth="1"/>
    <col min="5" max="5" width="12.88671875" customWidth="1"/>
  </cols>
  <sheetData>
    <row r="1" spans="1:7" ht="13.8" x14ac:dyDescent="0.25">
      <c r="A1" s="567" t="s">
        <v>377</v>
      </c>
      <c r="B1" s="567"/>
      <c r="C1" s="567"/>
      <c r="D1" s="567"/>
      <c r="E1" s="567"/>
    </row>
    <row r="3" spans="1:7" ht="13.8" x14ac:dyDescent="0.25">
      <c r="A3" s="567" t="s">
        <v>203</v>
      </c>
      <c r="B3" s="567"/>
      <c r="C3" s="567"/>
      <c r="D3" s="567"/>
      <c r="E3" s="567"/>
    </row>
    <row r="5" spans="1:7" ht="31.95" customHeight="1" x14ac:dyDescent="0.25">
      <c r="A5" s="568" t="s">
        <v>600</v>
      </c>
      <c r="B5" s="568"/>
      <c r="C5" s="568"/>
      <c r="D5" s="568"/>
      <c r="E5" s="568"/>
    </row>
    <row r="6" spans="1:7" x14ac:dyDescent="0.25">
      <c r="A6" s="35"/>
      <c r="B6" s="17"/>
      <c r="C6" s="17"/>
      <c r="D6" s="17"/>
      <c r="E6" s="17"/>
    </row>
    <row r="7" spans="1:7" x14ac:dyDescent="0.25">
      <c r="A7" s="611" t="s">
        <v>204</v>
      </c>
      <c r="B7" s="611"/>
      <c r="C7" s="611"/>
      <c r="D7" s="611"/>
      <c r="E7" s="611"/>
    </row>
    <row r="8" spans="1:7" ht="13.2" customHeight="1" x14ac:dyDescent="0.25">
      <c r="A8" s="577"/>
      <c r="B8" s="633" t="s">
        <v>540</v>
      </c>
      <c r="C8" s="587" t="s">
        <v>205</v>
      </c>
      <c r="D8" s="606"/>
      <c r="E8" s="588"/>
    </row>
    <row r="9" spans="1:7" ht="66" x14ac:dyDescent="0.25">
      <c r="A9" s="602"/>
      <c r="B9" s="609"/>
      <c r="C9" s="346" t="s">
        <v>206</v>
      </c>
      <c r="D9" s="349" t="s">
        <v>207</v>
      </c>
      <c r="E9" s="136" t="s">
        <v>218</v>
      </c>
    </row>
    <row r="10" spans="1:7" x14ac:dyDescent="0.25">
      <c r="A10" s="65" t="s">
        <v>124</v>
      </c>
      <c r="B10" s="234">
        <v>17995.599999999999</v>
      </c>
      <c r="C10" s="231">
        <v>16546.8</v>
      </c>
      <c r="D10" s="232">
        <v>175.8</v>
      </c>
      <c r="E10" s="232">
        <v>70.900000000000006</v>
      </c>
      <c r="G10" s="213"/>
    </row>
    <row r="11" spans="1:7" ht="26.4" x14ac:dyDescent="0.25">
      <c r="A11" s="216" t="s">
        <v>208</v>
      </c>
      <c r="B11" s="234"/>
      <c r="C11" s="231"/>
      <c r="D11" s="232"/>
      <c r="E11" s="232"/>
      <c r="G11" s="213"/>
    </row>
    <row r="12" spans="1:7" ht="26.4" x14ac:dyDescent="0.25">
      <c r="A12" s="203" t="s">
        <v>209</v>
      </c>
      <c r="B12" s="234">
        <v>0.4</v>
      </c>
      <c r="C12" s="231">
        <v>0.4</v>
      </c>
      <c r="D12" s="235" t="s">
        <v>430</v>
      </c>
      <c r="E12" s="235" t="s">
        <v>430</v>
      </c>
      <c r="G12" s="213"/>
    </row>
    <row r="13" spans="1:7" x14ac:dyDescent="0.25">
      <c r="A13" s="203" t="s">
        <v>189</v>
      </c>
      <c r="B13" s="234">
        <v>13837.5</v>
      </c>
      <c r="C13" s="231">
        <v>13799</v>
      </c>
      <c r="D13" s="235" t="s">
        <v>430</v>
      </c>
      <c r="E13" s="232">
        <v>35.5</v>
      </c>
      <c r="G13" s="213"/>
    </row>
    <row r="14" spans="1:7" x14ac:dyDescent="0.25">
      <c r="A14" s="203" t="s">
        <v>190</v>
      </c>
      <c r="B14" s="234">
        <v>635.9</v>
      </c>
      <c r="C14" s="231">
        <v>435.2</v>
      </c>
      <c r="D14" s="235" t="s">
        <v>430</v>
      </c>
      <c r="E14" s="235" t="s">
        <v>430</v>
      </c>
      <c r="G14" s="213"/>
    </row>
    <row r="15" spans="1:7" ht="39.6" x14ac:dyDescent="0.25">
      <c r="A15" s="203" t="s">
        <v>191</v>
      </c>
      <c r="B15" s="234">
        <v>693.8</v>
      </c>
      <c r="C15" s="231">
        <v>577.4</v>
      </c>
      <c r="D15" s="235" t="s">
        <v>430</v>
      </c>
      <c r="E15" s="235" t="s">
        <v>430</v>
      </c>
      <c r="G15" s="213"/>
    </row>
    <row r="16" spans="1:7" ht="52.8" x14ac:dyDescent="0.25">
      <c r="A16" s="203" t="s">
        <v>192</v>
      </c>
      <c r="B16" s="234">
        <v>6.3</v>
      </c>
      <c r="C16" s="231">
        <v>1.2</v>
      </c>
      <c r="D16" s="235" t="s">
        <v>430</v>
      </c>
      <c r="E16" s="235" t="s">
        <v>430</v>
      </c>
      <c r="G16" s="213"/>
    </row>
    <row r="17" spans="1:7" x14ac:dyDescent="0.25">
      <c r="A17" s="203" t="s">
        <v>210</v>
      </c>
      <c r="B17" s="234">
        <v>1380.9</v>
      </c>
      <c r="C17" s="231">
        <v>1171.5</v>
      </c>
      <c r="D17" s="232">
        <v>145.6</v>
      </c>
      <c r="E17" s="232">
        <v>24.4</v>
      </c>
      <c r="G17" s="213"/>
    </row>
    <row r="18" spans="1:7" ht="39.6" x14ac:dyDescent="0.25">
      <c r="A18" s="203" t="s">
        <v>211</v>
      </c>
      <c r="B18" s="234">
        <v>93.1</v>
      </c>
      <c r="C18" s="231">
        <v>93.1</v>
      </c>
      <c r="D18" s="235" t="s">
        <v>430</v>
      </c>
      <c r="E18" s="235" t="s">
        <v>430</v>
      </c>
      <c r="G18" s="213"/>
    </row>
    <row r="19" spans="1:7" x14ac:dyDescent="0.25">
      <c r="A19" s="203" t="s">
        <v>212</v>
      </c>
      <c r="B19" s="234">
        <v>491.1</v>
      </c>
      <c r="C19" s="231">
        <v>460.2</v>
      </c>
      <c r="D19" s="232">
        <v>12.2</v>
      </c>
      <c r="E19" s="235" t="s">
        <v>430</v>
      </c>
      <c r="G19" s="213"/>
    </row>
    <row r="20" spans="1:7" ht="14.4" customHeight="1" x14ac:dyDescent="0.25">
      <c r="A20" s="203" t="s">
        <v>235</v>
      </c>
      <c r="B20" s="236">
        <v>819.6</v>
      </c>
      <c r="C20" s="237">
        <v>0.8</v>
      </c>
      <c r="D20" s="235" t="s">
        <v>430</v>
      </c>
      <c r="E20" s="235" t="s">
        <v>430</v>
      </c>
      <c r="G20" s="213"/>
    </row>
    <row r="21" spans="1:7" ht="26.4" x14ac:dyDescent="0.25">
      <c r="A21" s="380" t="s">
        <v>216</v>
      </c>
      <c r="B21" s="381">
        <v>37</v>
      </c>
      <c r="C21" s="338">
        <v>8</v>
      </c>
      <c r="D21" s="339">
        <v>18</v>
      </c>
      <c r="E21" s="339">
        <v>11</v>
      </c>
      <c r="G21" s="213"/>
    </row>
    <row r="24" spans="1:7" x14ac:dyDescent="0.25">
      <c r="A24" s="97"/>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sqref="A1:F1"/>
    </sheetView>
  </sheetViews>
  <sheetFormatPr defaultRowHeight="13.2" x14ac:dyDescent="0.25"/>
  <cols>
    <col min="1" max="1" width="19" style="418" customWidth="1"/>
    <col min="2" max="2" width="15.88671875" style="418" customWidth="1"/>
    <col min="3" max="3" width="14.33203125" style="418" customWidth="1"/>
    <col min="4" max="4" width="13.109375" style="418" customWidth="1"/>
    <col min="5" max="5" width="13.44140625" style="418" customWidth="1"/>
    <col min="6" max="6" width="13.109375" style="418" customWidth="1"/>
    <col min="7" max="16384" width="8.88671875" style="418"/>
  </cols>
  <sheetData>
    <row r="1" spans="1:6" ht="13.8" x14ac:dyDescent="0.25">
      <c r="A1" s="567" t="s">
        <v>378</v>
      </c>
      <c r="B1" s="567"/>
      <c r="C1" s="567"/>
      <c r="D1" s="567"/>
      <c r="E1" s="567"/>
      <c r="F1" s="567"/>
    </row>
    <row r="2" spans="1:6" ht="14.4" customHeight="1" x14ac:dyDescent="0.25"/>
    <row r="3" spans="1:6" ht="13.8" x14ac:dyDescent="0.25">
      <c r="A3" s="567" t="s">
        <v>37</v>
      </c>
      <c r="B3" s="567"/>
      <c r="C3" s="567"/>
      <c r="D3" s="567"/>
      <c r="E3" s="567"/>
      <c r="F3" s="567"/>
    </row>
    <row r="5" spans="1:6" ht="30" customHeight="1" x14ac:dyDescent="0.25">
      <c r="A5" s="568" t="s">
        <v>567</v>
      </c>
      <c r="B5" s="568"/>
      <c r="C5" s="568"/>
      <c r="D5" s="568"/>
      <c r="E5" s="568"/>
      <c r="F5" s="568"/>
    </row>
    <row r="6" spans="1:6" ht="9" customHeight="1" x14ac:dyDescent="0.25">
      <c r="A6" s="37"/>
      <c r="B6" s="421"/>
      <c r="C6" s="421"/>
      <c r="D6" s="421"/>
      <c r="E6" s="421"/>
      <c r="F6" s="421"/>
    </row>
    <row r="7" spans="1:6" ht="27" customHeight="1" x14ac:dyDescent="0.25">
      <c r="A7" s="570"/>
      <c r="B7" s="562" t="s">
        <v>569</v>
      </c>
      <c r="C7" s="587" t="s">
        <v>52</v>
      </c>
      <c r="D7" s="588"/>
      <c r="E7" s="587" t="s">
        <v>219</v>
      </c>
      <c r="F7" s="588"/>
    </row>
    <row r="8" spans="1:6" ht="70.8" customHeight="1" x14ac:dyDescent="0.25">
      <c r="A8" s="593"/>
      <c r="B8" s="601"/>
      <c r="C8" s="395" t="s">
        <v>53</v>
      </c>
      <c r="D8" s="211" t="s">
        <v>220</v>
      </c>
      <c r="E8" s="211" t="s">
        <v>53</v>
      </c>
      <c r="F8" s="144" t="s">
        <v>220</v>
      </c>
    </row>
    <row r="9" spans="1:6" ht="15" customHeight="1" x14ac:dyDescent="0.25">
      <c r="A9" s="253" t="s">
        <v>543</v>
      </c>
      <c r="B9" s="307"/>
      <c r="C9" s="227"/>
      <c r="D9" s="227"/>
      <c r="E9" s="227"/>
      <c r="F9" s="306"/>
    </row>
    <row r="10" spans="1:6" ht="15" customHeight="1" x14ac:dyDescent="0.25">
      <c r="A10" s="251" t="s">
        <v>55</v>
      </c>
      <c r="B10" s="272">
        <v>142150</v>
      </c>
      <c r="C10" s="124">
        <v>84.5</v>
      </c>
      <c r="D10" s="124">
        <v>109.3</v>
      </c>
      <c r="E10" s="124">
        <v>83.6</v>
      </c>
      <c r="F10" s="124">
        <v>102.5</v>
      </c>
    </row>
    <row r="11" spans="1:6" ht="15" customHeight="1" x14ac:dyDescent="0.25">
      <c r="A11" s="253" t="s">
        <v>538</v>
      </c>
      <c r="B11" s="272"/>
      <c r="C11" s="124"/>
      <c r="D11" s="124"/>
      <c r="E11" s="124"/>
      <c r="F11" s="124"/>
    </row>
    <row r="12" spans="1:6" ht="15" customHeight="1" x14ac:dyDescent="0.25">
      <c r="A12" s="251" t="s">
        <v>55</v>
      </c>
      <c r="B12" s="272">
        <v>128383</v>
      </c>
      <c r="C12" s="124">
        <v>81.099999999999994</v>
      </c>
      <c r="D12" s="124">
        <v>109.6</v>
      </c>
      <c r="E12" s="124">
        <v>81.099999999999994</v>
      </c>
      <c r="F12" s="124">
        <v>101.2</v>
      </c>
    </row>
    <row r="13" spans="1:6" ht="15" customHeight="1" x14ac:dyDescent="0.25">
      <c r="A13" s="252" t="s">
        <v>56</v>
      </c>
      <c r="B13" s="283">
        <v>136319</v>
      </c>
      <c r="C13" s="124">
        <v>105.5</v>
      </c>
      <c r="D13" s="124">
        <v>112.7</v>
      </c>
      <c r="E13" s="124">
        <v>105.5</v>
      </c>
      <c r="F13" s="124">
        <v>104.9</v>
      </c>
    </row>
    <row r="14" spans="1:6" ht="15" customHeight="1" x14ac:dyDescent="0.25">
      <c r="A14" s="252" t="s">
        <v>57</v>
      </c>
      <c r="B14" s="272">
        <v>138094</v>
      </c>
      <c r="C14" s="124">
        <v>100.9</v>
      </c>
      <c r="D14" s="124">
        <v>104.9</v>
      </c>
      <c r="E14" s="124">
        <v>100.4</v>
      </c>
      <c r="F14" s="124">
        <v>105</v>
      </c>
    </row>
    <row r="15" spans="1:6" ht="15" customHeight="1" x14ac:dyDescent="0.25">
      <c r="A15" s="253" t="s">
        <v>116</v>
      </c>
      <c r="B15" s="282">
        <v>134748</v>
      </c>
      <c r="C15" s="204">
        <v>100.7</v>
      </c>
      <c r="D15" s="204">
        <v>109.3</v>
      </c>
      <c r="E15" s="204">
        <v>99.7</v>
      </c>
      <c r="F15" s="204">
        <v>104.1</v>
      </c>
    </row>
    <row r="16" spans="1:6" ht="15" customHeight="1" x14ac:dyDescent="0.25">
      <c r="A16" s="252" t="s">
        <v>59</v>
      </c>
      <c r="B16" s="272">
        <v>152129</v>
      </c>
      <c r="C16" s="124">
        <v>110.1</v>
      </c>
      <c r="D16" s="124">
        <v>116.7</v>
      </c>
      <c r="E16" s="124">
        <v>109.5</v>
      </c>
      <c r="F16" s="124">
        <v>116.5</v>
      </c>
    </row>
    <row r="17" spans="1:6" ht="15" customHeight="1" x14ac:dyDescent="0.25">
      <c r="A17" s="251" t="s">
        <v>60</v>
      </c>
      <c r="B17" s="283">
        <v>179683</v>
      </c>
      <c r="C17" s="124">
        <v>118.2</v>
      </c>
      <c r="D17" s="124">
        <v>113.9</v>
      </c>
      <c r="E17" s="124">
        <v>118.4</v>
      </c>
      <c r="F17" s="124">
        <v>113.7</v>
      </c>
    </row>
    <row r="18" spans="1:6" ht="15" customHeight="1" x14ac:dyDescent="0.25">
      <c r="A18" s="251" t="s">
        <v>61</v>
      </c>
      <c r="B18" s="272">
        <v>148290</v>
      </c>
      <c r="C18" s="124">
        <v>82.3</v>
      </c>
      <c r="D18" s="124">
        <v>108.5</v>
      </c>
      <c r="E18" s="124">
        <v>82.2</v>
      </c>
      <c r="F18" s="124">
        <v>107.3</v>
      </c>
    </row>
    <row r="19" spans="1:6" ht="15" customHeight="1" x14ac:dyDescent="0.25">
      <c r="A19" s="253" t="s">
        <v>117</v>
      </c>
      <c r="B19" s="283">
        <v>160148</v>
      </c>
      <c r="C19" s="124">
        <v>118.8</v>
      </c>
      <c r="D19" s="124">
        <v>113.1</v>
      </c>
      <c r="E19" s="124">
        <v>117.8</v>
      </c>
      <c r="F19" s="124">
        <v>112.6</v>
      </c>
    </row>
    <row r="20" spans="1:6" ht="15" customHeight="1" x14ac:dyDescent="0.25">
      <c r="A20" s="253" t="s">
        <v>62</v>
      </c>
      <c r="B20" s="272">
        <v>147466</v>
      </c>
      <c r="C20" s="212"/>
      <c r="D20" s="124">
        <v>111.3</v>
      </c>
      <c r="E20" s="212"/>
      <c r="F20" s="124">
        <v>108.4</v>
      </c>
    </row>
    <row r="21" spans="1:6" ht="15" customHeight="1" x14ac:dyDescent="0.25">
      <c r="A21" s="251" t="s">
        <v>63</v>
      </c>
      <c r="B21" s="283">
        <v>144786</v>
      </c>
      <c r="C21" s="212">
        <v>97.6</v>
      </c>
      <c r="D21" s="124">
        <v>108.4</v>
      </c>
      <c r="E21" s="212">
        <v>97.6</v>
      </c>
      <c r="F21" s="124">
        <v>106.8</v>
      </c>
    </row>
    <row r="22" spans="1:6" ht="15" customHeight="1" x14ac:dyDescent="0.25">
      <c r="A22" s="252" t="s">
        <v>38</v>
      </c>
      <c r="B22" s="272">
        <v>140715</v>
      </c>
      <c r="C22" s="124">
        <v>97</v>
      </c>
      <c r="D22" s="124">
        <v>110.1</v>
      </c>
      <c r="E22" s="124">
        <v>96.4</v>
      </c>
      <c r="F22" s="124">
        <v>106.9</v>
      </c>
    </row>
    <row r="23" spans="1:6" ht="15" customHeight="1" x14ac:dyDescent="0.25">
      <c r="A23" s="251" t="s">
        <v>64</v>
      </c>
      <c r="B23" s="283">
        <v>135115</v>
      </c>
      <c r="C23" s="124">
        <v>95.9</v>
      </c>
      <c r="D23" s="124">
        <v>112.5</v>
      </c>
      <c r="E23" s="124">
        <v>94.8</v>
      </c>
      <c r="F23" s="124">
        <v>108.2</v>
      </c>
    </row>
    <row r="24" spans="1:6" ht="15" customHeight="1" x14ac:dyDescent="0.25">
      <c r="A24" s="253" t="s">
        <v>118</v>
      </c>
      <c r="B24" s="283">
        <v>140362</v>
      </c>
      <c r="C24" s="124">
        <v>87.6</v>
      </c>
      <c r="D24" s="124">
        <v>110.4</v>
      </c>
      <c r="E24" s="124">
        <v>86.9</v>
      </c>
      <c r="F24" s="124">
        <v>107.4</v>
      </c>
    </row>
    <row r="25" spans="1:6" ht="15" customHeight="1" x14ac:dyDescent="0.25">
      <c r="A25" s="253" t="s">
        <v>65</v>
      </c>
      <c r="B25" s="283">
        <v>145101</v>
      </c>
      <c r="C25" s="212"/>
      <c r="D25" s="124">
        <v>111</v>
      </c>
      <c r="E25" s="212"/>
      <c r="F25" s="124">
        <v>108</v>
      </c>
    </row>
    <row r="26" spans="1:6" ht="15" customHeight="1" x14ac:dyDescent="0.25">
      <c r="A26" s="251" t="s">
        <v>66</v>
      </c>
      <c r="B26" s="283">
        <v>135405</v>
      </c>
      <c r="C26" s="212">
        <v>100</v>
      </c>
      <c r="D26" s="124">
        <v>110.5</v>
      </c>
      <c r="E26" s="212">
        <v>99.4</v>
      </c>
      <c r="F26" s="124">
        <v>105.3</v>
      </c>
    </row>
    <row r="27" spans="1:6" ht="15" customHeight="1" x14ac:dyDescent="0.25">
      <c r="A27" s="251" t="s">
        <v>67</v>
      </c>
      <c r="B27" s="283">
        <v>131641</v>
      </c>
      <c r="C27" s="212">
        <v>97.1</v>
      </c>
      <c r="D27" s="124">
        <v>108.4</v>
      </c>
      <c r="E27" s="212">
        <v>95.6</v>
      </c>
      <c r="F27" s="124">
        <v>102</v>
      </c>
    </row>
    <row r="28" spans="1:6" ht="15" customHeight="1" x14ac:dyDescent="0.25">
      <c r="A28" s="251" t="s">
        <v>68</v>
      </c>
      <c r="B28" s="283">
        <v>168089</v>
      </c>
      <c r="C28" s="212">
        <v>127.6</v>
      </c>
      <c r="D28" s="124">
        <v>105.5</v>
      </c>
      <c r="E28" s="212">
        <v>126.9</v>
      </c>
      <c r="F28" s="124">
        <v>99.9</v>
      </c>
    </row>
    <row r="29" spans="1:6" ht="15" customHeight="1" x14ac:dyDescent="0.25">
      <c r="A29" s="253" t="s">
        <v>119</v>
      </c>
      <c r="B29" s="283">
        <v>145128</v>
      </c>
      <c r="C29" s="212">
        <v>103.3</v>
      </c>
      <c r="D29" s="124">
        <v>107.9</v>
      </c>
      <c r="E29" s="212">
        <v>100.5</v>
      </c>
      <c r="F29" s="124">
        <v>102.2</v>
      </c>
    </row>
    <row r="30" spans="1:6" ht="15" customHeight="1" x14ac:dyDescent="0.25">
      <c r="A30" s="305" t="s">
        <v>69</v>
      </c>
      <c r="B30" s="285">
        <v>145130</v>
      </c>
      <c r="C30" s="370"/>
      <c r="D30" s="371">
        <v>110.2</v>
      </c>
      <c r="E30" s="370"/>
      <c r="F30" s="371">
        <v>106.5</v>
      </c>
    </row>
  </sheetData>
  <mergeCells count="7">
    <mergeCell ref="A1:F1"/>
    <mergeCell ref="C7:D7"/>
    <mergeCell ref="E7:F7"/>
    <mergeCell ref="A5:F5"/>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sqref="A1:E1"/>
    </sheetView>
  </sheetViews>
  <sheetFormatPr defaultRowHeight="13.2" x14ac:dyDescent="0.25"/>
  <cols>
    <col min="1" max="1" width="31.5546875" style="418" customWidth="1"/>
    <col min="2" max="2" width="13" style="418" customWidth="1"/>
    <col min="3" max="3" width="13" style="441" customWidth="1"/>
    <col min="4" max="5" width="13" style="418" customWidth="1"/>
    <col min="6" max="16384" width="8.88671875" style="418"/>
  </cols>
  <sheetData>
    <row r="1" spans="1:6" ht="28.2" customHeight="1" x14ac:dyDescent="0.25">
      <c r="A1" s="568" t="s">
        <v>568</v>
      </c>
      <c r="B1" s="568"/>
      <c r="C1" s="568"/>
      <c r="D1" s="568"/>
      <c r="E1" s="568"/>
    </row>
    <row r="2" spans="1:6" ht="13.8" x14ac:dyDescent="0.25">
      <c r="A2" s="174"/>
      <c r="B2" s="421"/>
      <c r="C2" s="53"/>
      <c r="D2" s="421"/>
      <c r="E2" s="421"/>
    </row>
    <row r="3" spans="1:6" ht="13.2" customHeight="1" x14ac:dyDescent="0.25">
      <c r="A3" s="570"/>
      <c r="B3" s="594" t="s">
        <v>558</v>
      </c>
      <c r="C3" s="630"/>
      <c r="D3" s="630"/>
      <c r="E3" s="631"/>
    </row>
    <row r="4" spans="1:6" x14ac:dyDescent="0.25">
      <c r="A4" s="634"/>
      <c r="B4" s="564" t="s">
        <v>223</v>
      </c>
      <c r="C4" s="587" t="s">
        <v>224</v>
      </c>
      <c r="D4" s="606"/>
      <c r="E4" s="588"/>
    </row>
    <row r="5" spans="1:6" ht="91.8" customHeight="1" x14ac:dyDescent="0.25">
      <c r="A5" s="571"/>
      <c r="B5" s="601"/>
      <c r="C5" s="278" t="s">
        <v>113</v>
      </c>
      <c r="D5" s="278" t="s">
        <v>601</v>
      </c>
      <c r="E5" s="423" t="s">
        <v>276</v>
      </c>
    </row>
    <row r="6" spans="1:6" x14ac:dyDescent="0.25">
      <c r="A6" s="401" t="s">
        <v>124</v>
      </c>
      <c r="B6" s="487">
        <v>142150</v>
      </c>
      <c r="C6" s="488">
        <v>84.5</v>
      </c>
      <c r="D6" s="489">
        <v>109.3</v>
      </c>
      <c r="E6" s="490">
        <v>100</v>
      </c>
      <c r="F6" s="213"/>
    </row>
    <row r="7" spans="1:6" ht="25.2" customHeight="1" x14ac:dyDescent="0.25">
      <c r="A7" s="30" t="s">
        <v>208</v>
      </c>
      <c r="B7" s="487"/>
      <c r="C7" s="488"/>
      <c r="D7" s="489"/>
      <c r="E7" s="490"/>
      <c r="F7" s="213"/>
    </row>
    <row r="8" spans="1:6" ht="38.4" customHeight="1" x14ac:dyDescent="0.25">
      <c r="A8" s="19" t="s">
        <v>209</v>
      </c>
      <c r="B8" s="487">
        <v>48915</v>
      </c>
      <c r="C8" s="488">
        <v>55.6</v>
      </c>
      <c r="D8" s="489">
        <v>113.6</v>
      </c>
      <c r="E8" s="490">
        <v>34.4</v>
      </c>
      <c r="F8" s="213"/>
    </row>
    <row r="9" spans="1:6" ht="64.2" customHeight="1" x14ac:dyDescent="0.25">
      <c r="A9" s="30" t="s">
        <v>225</v>
      </c>
      <c r="B9" s="487">
        <v>61629</v>
      </c>
      <c r="C9" s="488">
        <v>59.8</v>
      </c>
      <c r="D9" s="489">
        <v>126.9</v>
      </c>
      <c r="E9" s="490">
        <v>43.4</v>
      </c>
      <c r="F9" s="213"/>
    </row>
    <row r="10" spans="1:6" x14ac:dyDescent="0.25">
      <c r="A10" s="30" t="s">
        <v>226</v>
      </c>
      <c r="B10" s="487">
        <v>104013</v>
      </c>
      <c r="C10" s="488">
        <v>84.4</v>
      </c>
      <c r="D10" s="489">
        <v>120</v>
      </c>
      <c r="E10" s="490">
        <v>73.2</v>
      </c>
      <c r="F10" s="213"/>
    </row>
    <row r="11" spans="1:6" x14ac:dyDescent="0.25">
      <c r="A11" s="30" t="s">
        <v>227</v>
      </c>
      <c r="B11" s="487">
        <v>27229</v>
      </c>
      <c r="C11" s="488">
        <v>40</v>
      </c>
      <c r="D11" s="657">
        <v>87.5</v>
      </c>
      <c r="E11" s="490">
        <v>19.2</v>
      </c>
      <c r="F11" s="213"/>
    </row>
    <row r="12" spans="1:6" x14ac:dyDescent="0.25">
      <c r="A12" s="430" t="s">
        <v>189</v>
      </c>
      <c r="B12" s="487">
        <v>199904</v>
      </c>
      <c r="C12" s="488">
        <v>96.6</v>
      </c>
      <c r="D12" s="657">
        <v>107.9</v>
      </c>
      <c r="E12" s="490">
        <v>140.6</v>
      </c>
      <c r="F12" s="213"/>
    </row>
    <row r="13" spans="1:6" ht="26.4" x14ac:dyDescent="0.25">
      <c r="A13" s="175" t="s">
        <v>446</v>
      </c>
      <c r="B13" s="487">
        <v>242558</v>
      </c>
      <c r="C13" s="488">
        <v>99.8</v>
      </c>
      <c r="D13" s="657">
        <v>105.5</v>
      </c>
      <c r="E13" s="490">
        <v>170.6</v>
      </c>
      <c r="F13" s="213"/>
    </row>
    <row r="14" spans="1:6" ht="39" customHeight="1" x14ac:dyDescent="0.25">
      <c r="A14" s="30" t="s">
        <v>73</v>
      </c>
      <c r="B14" s="487">
        <v>156333</v>
      </c>
      <c r="C14" s="488">
        <v>92</v>
      </c>
      <c r="D14" s="657">
        <v>112.3</v>
      </c>
      <c r="E14" s="490">
        <v>110</v>
      </c>
      <c r="F14" s="213"/>
    </row>
    <row r="15" spans="1:6" x14ac:dyDescent="0.25">
      <c r="A15" s="19" t="s">
        <v>190</v>
      </c>
      <c r="B15" s="487">
        <v>139185</v>
      </c>
      <c r="C15" s="488">
        <v>91.2</v>
      </c>
      <c r="D15" s="657">
        <v>109.8</v>
      </c>
      <c r="E15" s="490">
        <v>97.9</v>
      </c>
      <c r="F15" s="213"/>
    </row>
    <row r="16" spans="1:6" ht="26.4" x14ac:dyDescent="0.25">
      <c r="A16" s="30" t="s">
        <v>75</v>
      </c>
      <c r="B16" s="487">
        <v>64307</v>
      </c>
      <c r="C16" s="488">
        <v>64.7</v>
      </c>
      <c r="D16" s="657">
        <v>117.9</v>
      </c>
      <c r="E16" s="490">
        <v>45.2</v>
      </c>
      <c r="F16" s="213"/>
    </row>
    <row r="17" spans="1:6" ht="79.2" x14ac:dyDescent="0.25">
      <c r="A17" s="233" t="s">
        <v>77</v>
      </c>
      <c r="B17" s="491">
        <v>44568</v>
      </c>
      <c r="C17" s="492">
        <v>83.2</v>
      </c>
      <c r="D17" s="657">
        <v>79.3</v>
      </c>
      <c r="E17" s="493">
        <v>31.4</v>
      </c>
      <c r="F17" s="213"/>
    </row>
    <row r="18" spans="1:6" ht="52.8" x14ac:dyDescent="0.25">
      <c r="A18" s="30" t="s">
        <v>79</v>
      </c>
      <c r="B18" s="487">
        <v>63561</v>
      </c>
      <c r="C18" s="488">
        <v>42.6</v>
      </c>
      <c r="D18" s="657">
        <v>113.8</v>
      </c>
      <c r="E18" s="490">
        <v>44.7</v>
      </c>
      <c r="F18" s="213"/>
    </row>
    <row r="19" spans="1:6" ht="26.4" x14ac:dyDescent="0.25">
      <c r="A19" s="30" t="s">
        <v>80</v>
      </c>
      <c r="B19" s="487">
        <v>192789</v>
      </c>
      <c r="C19" s="488">
        <v>106.9</v>
      </c>
      <c r="D19" s="657">
        <v>104.6</v>
      </c>
      <c r="E19" s="490">
        <v>135.6</v>
      </c>
      <c r="F19" s="213"/>
    </row>
    <row r="20" spans="1:6" ht="39.6" x14ac:dyDescent="0.25">
      <c r="A20" s="30" t="s">
        <v>81</v>
      </c>
      <c r="B20" s="487">
        <v>86803</v>
      </c>
      <c r="C20" s="488">
        <v>45.9</v>
      </c>
      <c r="D20" s="657">
        <v>83.1</v>
      </c>
      <c r="E20" s="490">
        <v>61.1</v>
      </c>
      <c r="F20" s="213"/>
    </row>
    <row r="21" spans="1:6" ht="39.6" x14ac:dyDescent="0.25">
      <c r="A21" s="175" t="s">
        <v>84</v>
      </c>
      <c r="B21" s="487">
        <v>70885</v>
      </c>
      <c r="C21" s="488">
        <v>68.599999999999994</v>
      </c>
      <c r="D21" s="489">
        <v>140.5</v>
      </c>
      <c r="E21" s="490">
        <v>49.9</v>
      </c>
      <c r="F21" s="213"/>
    </row>
    <row r="22" spans="1:6" ht="38.4" customHeight="1" x14ac:dyDescent="0.25">
      <c r="A22" s="30" t="s">
        <v>86</v>
      </c>
      <c r="B22" s="487">
        <v>144697</v>
      </c>
      <c r="C22" s="488">
        <v>145.19999999999999</v>
      </c>
      <c r="D22" s="489">
        <v>133.80000000000001</v>
      </c>
      <c r="E22" s="490">
        <v>101.8</v>
      </c>
      <c r="F22" s="213"/>
    </row>
    <row r="23" spans="1:6" ht="26.4" x14ac:dyDescent="0.25">
      <c r="A23" s="30" t="s">
        <v>88</v>
      </c>
      <c r="B23" s="487">
        <v>130984</v>
      </c>
      <c r="C23" s="488">
        <v>80.7</v>
      </c>
      <c r="D23" s="489">
        <v>114.6</v>
      </c>
      <c r="E23" s="490">
        <v>92.1</v>
      </c>
      <c r="F23" s="213"/>
    </row>
    <row r="24" spans="1:6" ht="39.6" x14ac:dyDescent="0.25">
      <c r="A24" s="19" t="s">
        <v>191</v>
      </c>
      <c r="B24" s="487">
        <v>133349</v>
      </c>
      <c r="C24" s="488">
        <v>79.099999999999994</v>
      </c>
      <c r="D24" s="489">
        <v>104.8</v>
      </c>
      <c r="E24" s="490">
        <v>93.8</v>
      </c>
      <c r="F24" s="213"/>
    </row>
    <row r="25" spans="1:6" ht="52.8" x14ac:dyDescent="0.25">
      <c r="A25" s="19" t="s">
        <v>192</v>
      </c>
      <c r="B25" s="487">
        <v>102893</v>
      </c>
      <c r="C25" s="488">
        <v>79.900000000000006</v>
      </c>
      <c r="D25" s="489">
        <v>104.9</v>
      </c>
      <c r="E25" s="490">
        <v>72.400000000000006</v>
      </c>
      <c r="F25" s="213"/>
    </row>
    <row r="26" spans="1:6" x14ac:dyDescent="0.25">
      <c r="A26" s="19" t="s">
        <v>210</v>
      </c>
      <c r="B26" s="487">
        <v>99625</v>
      </c>
      <c r="C26" s="488">
        <v>83.5</v>
      </c>
      <c r="D26" s="489">
        <v>112.3</v>
      </c>
      <c r="E26" s="490">
        <v>70.099999999999994</v>
      </c>
      <c r="F26" s="213"/>
    </row>
    <row r="27" spans="1:6" ht="40.799999999999997" customHeight="1" x14ac:dyDescent="0.25">
      <c r="A27" s="19" t="s">
        <v>211</v>
      </c>
      <c r="B27" s="487">
        <v>92718</v>
      </c>
      <c r="C27" s="488">
        <v>100.1</v>
      </c>
      <c r="D27" s="489">
        <v>117.1</v>
      </c>
      <c r="E27" s="490">
        <v>65.2</v>
      </c>
      <c r="F27" s="213"/>
    </row>
    <row r="28" spans="1:6" ht="52.8" x14ac:dyDescent="0.25">
      <c r="A28" s="30" t="s">
        <v>228</v>
      </c>
      <c r="B28" s="487">
        <v>107175</v>
      </c>
      <c r="C28" s="488">
        <v>90.7</v>
      </c>
      <c r="D28" s="489">
        <v>104.4</v>
      </c>
      <c r="E28" s="490">
        <v>75.400000000000006</v>
      </c>
      <c r="F28" s="213"/>
    </row>
    <row r="29" spans="1:6" ht="39.6" x14ac:dyDescent="0.25">
      <c r="A29" s="30" t="s">
        <v>229</v>
      </c>
      <c r="B29" s="487">
        <v>84086</v>
      </c>
      <c r="C29" s="488">
        <v>106.1</v>
      </c>
      <c r="D29" s="489">
        <v>118.9</v>
      </c>
      <c r="E29" s="490">
        <v>59.2</v>
      </c>
      <c r="F29" s="213"/>
    </row>
    <row r="30" spans="1:6" ht="13.8" customHeight="1" x14ac:dyDescent="0.25">
      <c r="A30" s="19" t="s">
        <v>212</v>
      </c>
      <c r="B30" s="487">
        <v>152119</v>
      </c>
      <c r="C30" s="488">
        <v>97.7</v>
      </c>
      <c r="D30" s="489">
        <v>108.8</v>
      </c>
      <c r="E30" s="490">
        <v>107</v>
      </c>
      <c r="F30" s="213"/>
    </row>
    <row r="31" spans="1:6" ht="25.8" customHeight="1" x14ac:dyDescent="0.25">
      <c r="A31" s="30" t="s">
        <v>230</v>
      </c>
      <c r="B31" s="487">
        <v>161504</v>
      </c>
      <c r="C31" s="488">
        <v>102.1</v>
      </c>
      <c r="D31" s="489">
        <v>107.1</v>
      </c>
      <c r="E31" s="490">
        <v>113.6</v>
      </c>
      <c r="F31" s="213"/>
    </row>
    <row r="32" spans="1:6" ht="26.4" x14ac:dyDescent="0.25">
      <c r="A32" s="30" t="s">
        <v>231</v>
      </c>
      <c r="B32" s="487">
        <v>63493</v>
      </c>
      <c r="C32" s="488">
        <v>84.2</v>
      </c>
      <c r="D32" s="489">
        <v>129.6</v>
      </c>
      <c r="E32" s="490">
        <v>44.7</v>
      </c>
      <c r="F32" s="213"/>
    </row>
    <row r="33" spans="1:6" ht="26.4" x14ac:dyDescent="0.25">
      <c r="A33" s="30" t="s">
        <v>232</v>
      </c>
      <c r="B33" s="487">
        <v>166027</v>
      </c>
      <c r="C33" s="488">
        <v>79.7</v>
      </c>
      <c r="D33" s="489">
        <v>104.2</v>
      </c>
      <c r="E33" s="490">
        <v>116.8</v>
      </c>
      <c r="F33" s="213"/>
    </row>
    <row r="34" spans="1:6" ht="39.6" x14ac:dyDescent="0.25">
      <c r="A34" s="30" t="s">
        <v>233</v>
      </c>
      <c r="B34" s="487">
        <v>131031</v>
      </c>
      <c r="C34" s="488">
        <v>88.8</v>
      </c>
      <c r="D34" s="489">
        <v>112.1</v>
      </c>
      <c r="E34" s="490">
        <v>92.2</v>
      </c>
      <c r="F34" s="213"/>
    </row>
    <row r="35" spans="1:6" ht="26.4" x14ac:dyDescent="0.25">
      <c r="A35" s="30" t="s">
        <v>234</v>
      </c>
      <c r="B35" s="487">
        <v>76173</v>
      </c>
      <c r="C35" s="488">
        <v>113.5</v>
      </c>
      <c r="D35" s="489">
        <v>129</v>
      </c>
      <c r="E35" s="490">
        <v>53.6</v>
      </c>
      <c r="F35" s="213"/>
    </row>
    <row r="36" spans="1:6" ht="39.6" x14ac:dyDescent="0.25">
      <c r="A36" s="19" t="s">
        <v>213</v>
      </c>
      <c r="B36" s="487">
        <v>77813</v>
      </c>
      <c r="C36" s="488">
        <v>91.3</v>
      </c>
      <c r="D36" s="489">
        <v>111.5</v>
      </c>
      <c r="E36" s="490">
        <v>54.7</v>
      </c>
      <c r="F36" s="213"/>
    </row>
    <row r="37" spans="1:6" ht="27.6" customHeight="1" x14ac:dyDescent="0.25">
      <c r="A37" s="19" t="s">
        <v>214</v>
      </c>
      <c r="B37" s="487">
        <v>146393</v>
      </c>
      <c r="C37" s="488">
        <v>76.099999999999994</v>
      </c>
      <c r="D37" s="489">
        <v>101.9</v>
      </c>
      <c r="E37" s="490">
        <v>103</v>
      </c>
      <c r="F37" s="213"/>
    </row>
    <row r="38" spans="1:6" ht="26.4" x14ac:dyDescent="0.25">
      <c r="A38" s="19" t="s">
        <v>235</v>
      </c>
      <c r="B38" s="487">
        <v>133120</v>
      </c>
      <c r="C38" s="488">
        <v>36.299999999999997</v>
      </c>
      <c r="D38" s="489">
        <v>112.2</v>
      </c>
      <c r="E38" s="490">
        <v>93.6</v>
      </c>
      <c r="F38" s="213"/>
    </row>
    <row r="39" spans="1:6" ht="26.4" x14ac:dyDescent="0.25">
      <c r="A39" s="19" t="s">
        <v>215</v>
      </c>
      <c r="B39" s="487">
        <v>108308</v>
      </c>
      <c r="C39" s="488">
        <v>84</v>
      </c>
      <c r="D39" s="489">
        <v>103.8</v>
      </c>
      <c r="E39" s="490">
        <v>76.2</v>
      </c>
      <c r="F39" s="213"/>
    </row>
    <row r="40" spans="1:6" ht="39.6" x14ac:dyDescent="0.25">
      <c r="A40" s="19" t="s">
        <v>216</v>
      </c>
      <c r="B40" s="487">
        <v>159384</v>
      </c>
      <c r="C40" s="488">
        <v>76.900000000000006</v>
      </c>
      <c r="D40" s="489">
        <v>104.2</v>
      </c>
      <c r="E40" s="490">
        <v>112.1</v>
      </c>
      <c r="F40" s="213"/>
    </row>
    <row r="41" spans="1:6" ht="22.8" customHeight="1" x14ac:dyDescent="0.25">
      <c r="A41" s="30" t="s">
        <v>236</v>
      </c>
      <c r="B41" s="487">
        <v>108738</v>
      </c>
      <c r="C41" s="488">
        <v>45.6</v>
      </c>
      <c r="D41" s="489">
        <v>108.6</v>
      </c>
      <c r="E41" s="490">
        <v>76.5</v>
      </c>
      <c r="F41" s="213"/>
    </row>
    <row r="42" spans="1:6" ht="40.200000000000003" customHeight="1" x14ac:dyDescent="0.25">
      <c r="A42" s="19" t="s">
        <v>221</v>
      </c>
      <c r="B42" s="487">
        <v>128486</v>
      </c>
      <c r="C42" s="488">
        <v>93.4</v>
      </c>
      <c r="D42" s="489">
        <v>107.6</v>
      </c>
      <c r="E42" s="490">
        <v>90.4</v>
      </c>
      <c r="F42" s="213"/>
    </row>
    <row r="43" spans="1:6" ht="52.8" x14ac:dyDescent="0.25">
      <c r="A43" s="19" t="s">
        <v>237</v>
      </c>
      <c r="B43" s="487">
        <v>142696</v>
      </c>
      <c r="C43" s="488">
        <v>50.3</v>
      </c>
      <c r="D43" s="489">
        <v>113.5</v>
      </c>
      <c r="E43" s="490">
        <v>100.4</v>
      </c>
      <c r="F43" s="213"/>
    </row>
    <row r="44" spans="1:6" x14ac:dyDescent="0.25">
      <c r="A44" s="19" t="s">
        <v>222</v>
      </c>
      <c r="B44" s="487">
        <v>101067</v>
      </c>
      <c r="C44" s="488">
        <v>79.099999999999994</v>
      </c>
      <c r="D44" s="489">
        <v>113.3</v>
      </c>
      <c r="E44" s="490">
        <v>71.099999999999994</v>
      </c>
      <c r="F44" s="213"/>
    </row>
    <row r="45" spans="1:6" ht="39.6" x14ac:dyDescent="0.25">
      <c r="A45" s="19" t="s">
        <v>217</v>
      </c>
      <c r="B45" s="487">
        <v>142226</v>
      </c>
      <c r="C45" s="488">
        <v>82.9</v>
      </c>
      <c r="D45" s="489">
        <v>108.3</v>
      </c>
      <c r="E45" s="490">
        <v>100.1</v>
      </c>
      <c r="F45" s="213"/>
    </row>
    <row r="46" spans="1:6" ht="39.6" x14ac:dyDescent="0.25">
      <c r="A46" s="23" t="s">
        <v>238</v>
      </c>
      <c r="B46" s="494">
        <v>118189</v>
      </c>
      <c r="C46" s="495">
        <v>70.599999999999994</v>
      </c>
      <c r="D46" s="496">
        <v>114.5</v>
      </c>
      <c r="E46" s="497">
        <v>83.1</v>
      </c>
      <c r="F46" s="213"/>
    </row>
    <row r="47" spans="1:6" x14ac:dyDescent="0.25">
      <c r="B47" s="214"/>
      <c r="C47" s="239"/>
      <c r="D47" s="214"/>
      <c r="E47" s="214"/>
    </row>
  </sheetData>
  <mergeCells count="5">
    <mergeCell ref="A1:E1"/>
    <mergeCell ref="A3:A5"/>
    <mergeCell ref="B4:B5"/>
    <mergeCell ref="B3:E3"/>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H1"/>
    </sheetView>
  </sheetViews>
  <sheetFormatPr defaultRowHeight="13.2" x14ac:dyDescent="0.25"/>
  <cols>
    <col min="1" max="1" width="17.5546875" style="418" customWidth="1"/>
    <col min="2" max="8" width="16.5546875" style="418" customWidth="1"/>
    <col min="9" max="16384" width="8.88671875" style="418"/>
  </cols>
  <sheetData>
    <row r="1" spans="1:9" ht="23.4" customHeight="1" x14ac:dyDescent="0.25">
      <c r="A1" s="584" t="s">
        <v>461</v>
      </c>
      <c r="B1" s="584"/>
      <c r="C1" s="584"/>
      <c r="D1" s="584"/>
      <c r="E1" s="584"/>
      <c r="F1" s="584"/>
      <c r="G1" s="584"/>
      <c r="H1" s="584"/>
      <c r="I1" s="421"/>
    </row>
    <row r="2" spans="1:9" ht="12.75" customHeight="1" x14ac:dyDescent="0.25">
      <c r="A2" s="266"/>
      <c r="B2" s="421"/>
      <c r="C2" s="421"/>
      <c r="D2" s="421"/>
      <c r="E2" s="421"/>
      <c r="F2" s="421"/>
      <c r="G2" s="421"/>
      <c r="H2" s="421"/>
      <c r="I2" s="421"/>
    </row>
    <row r="3" spans="1:9" x14ac:dyDescent="0.25">
      <c r="A3" s="611" t="s">
        <v>551</v>
      </c>
      <c r="B3" s="611"/>
      <c r="C3" s="611"/>
      <c r="D3" s="611"/>
      <c r="E3" s="611"/>
      <c r="F3" s="611"/>
      <c r="G3" s="611"/>
      <c r="H3" s="611"/>
      <c r="I3" s="421"/>
    </row>
    <row r="4" spans="1:9" ht="15.6" customHeight="1" x14ac:dyDescent="0.25">
      <c r="A4" s="577"/>
      <c r="B4" s="635" t="s">
        <v>550</v>
      </c>
      <c r="C4" s="636"/>
      <c r="D4" s="587" t="s">
        <v>549</v>
      </c>
      <c r="E4" s="606"/>
      <c r="F4" s="606"/>
      <c r="G4" s="588"/>
      <c r="H4" s="562" t="s">
        <v>548</v>
      </c>
      <c r="I4" s="262"/>
    </row>
    <row r="5" spans="1:9" ht="15" customHeight="1" x14ac:dyDescent="0.25">
      <c r="A5" s="605"/>
      <c r="B5" s="645" t="s">
        <v>547</v>
      </c>
      <c r="C5" s="609"/>
      <c r="D5" s="635" t="s">
        <v>546</v>
      </c>
      <c r="E5" s="636"/>
      <c r="F5" s="635" t="s">
        <v>545</v>
      </c>
      <c r="G5" s="636"/>
      <c r="H5" s="644"/>
      <c r="I5" s="262"/>
    </row>
    <row r="6" spans="1:9" ht="12.6" customHeight="1" x14ac:dyDescent="0.25">
      <c r="A6" s="605"/>
      <c r="B6" s="564" t="s">
        <v>42</v>
      </c>
      <c r="C6" s="562" t="s">
        <v>544</v>
      </c>
      <c r="D6" s="637"/>
      <c r="E6" s="638"/>
      <c r="F6" s="640"/>
      <c r="G6" s="641"/>
      <c r="H6" s="644"/>
      <c r="I6" s="262"/>
    </row>
    <row r="7" spans="1:9" ht="14.4" customHeight="1" x14ac:dyDescent="0.25">
      <c r="A7" s="605"/>
      <c r="B7" s="644"/>
      <c r="C7" s="644"/>
      <c r="D7" s="575"/>
      <c r="E7" s="639"/>
      <c r="F7" s="642"/>
      <c r="G7" s="643"/>
      <c r="H7" s="644"/>
      <c r="I7" s="262"/>
    </row>
    <row r="8" spans="1:9" ht="48.6" customHeight="1" x14ac:dyDescent="0.25">
      <c r="A8" s="602"/>
      <c r="B8" s="601"/>
      <c r="C8" s="601"/>
      <c r="D8" s="422" t="s">
        <v>42</v>
      </c>
      <c r="E8" s="424" t="s">
        <v>544</v>
      </c>
      <c r="F8" s="422" t="s">
        <v>42</v>
      </c>
      <c r="G8" s="424" t="s">
        <v>544</v>
      </c>
      <c r="H8" s="601"/>
      <c r="I8" s="262"/>
    </row>
    <row r="9" spans="1:9" ht="14.4" x14ac:dyDescent="0.25">
      <c r="A9" s="143" t="s">
        <v>543</v>
      </c>
      <c r="B9" s="132"/>
      <c r="C9" s="132"/>
      <c r="D9" s="132"/>
      <c r="E9" s="132"/>
      <c r="F9" s="132"/>
      <c r="G9" s="132"/>
      <c r="H9" s="49"/>
      <c r="I9" s="262"/>
    </row>
    <row r="10" spans="1:9" ht="14.4" x14ac:dyDescent="0.25">
      <c r="A10" s="425" t="s">
        <v>55</v>
      </c>
      <c r="B10" s="264" t="s">
        <v>430</v>
      </c>
      <c r="C10" s="264" t="s">
        <v>430</v>
      </c>
      <c r="D10" s="264" t="s">
        <v>430</v>
      </c>
      <c r="E10" s="264" t="s">
        <v>430</v>
      </c>
      <c r="F10" s="264" t="s">
        <v>430</v>
      </c>
      <c r="G10" s="264" t="s">
        <v>430</v>
      </c>
      <c r="H10" s="264" t="s">
        <v>430</v>
      </c>
      <c r="I10" s="262"/>
    </row>
    <row r="11" spans="1:9" ht="14.4" x14ac:dyDescent="0.25">
      <c r="A11" s="425" t="s">
        <v>56</v>
      </c>
      <c r="B11" s="264" t="s">
        <v>430</v>
      </c>
      <c r="C11" s="264" t="s">
        <v>430</v>
      </c>
      <c r="D11" s="264" t="s">
        <v>430</v>
      </c>
      <c r="E11" s="264" t="s">
        <v>430</v>
      </c>
      <c r="F11" s="264" t="s">
        <v>430</v>
      </c>
      <c r="G11" s="264" t="s">
        <v>430</v>
      </c>
      <c r="H11" s="264" t="s">
        <v>430</v>
      </c>
      <c r="I11" s="262"/>
    </row>
    <row r="12" spans="1:9" ht="14.4" x14ac:dyDescent="0.25">
      <c r="A12" s="399" t="s">
        <v>57</v>
      </c>
      <c r="B12" s="264" t="s">
        <v>430</v>
      </c>
      <c r="C12" s="264" t="s">
        <v>430</v>
      </c>
      <c r="D12" s="264" t="s">
        <v>430</v>
      </c>
      <c r="E12" s="264" t="s">
        <v>430</v>
      </c>
      <c r="F12" s="264" t="s">
        <v>430</v>
      </c>
      <c r="G12" s="264" t="s">
        <v>430</v>
      </c>
      <c r="H12" s="264" t="s">
        <v>430</v>
      </c>
      <c r="I12" s="262"/>
    </row>
    <row r="13" spans="1:9" ht="14.4" x14ac:dyDescent="0.25">
      <c r="A13" s="146" t="s">
        <v>538</v>
      </c>
      <c r="B13" s="401"/>
      <c r="C13" s="401"/>
      <c r="D13" s="401"/>
      <c r="E13" s="401"/>
      <c r="F13" s="401"/>
      <c r="G13" s="401"/>
      <c r="H13" s="265"/>
      <c r="I13" s="262"/>
    </row>
    <row r="14" spans="1:9" ht="14.4" x14ac:dyDescent="0.25">
      <c r="A14" s="425" t="s">
        <v>55</v>
      </c>
      <c r="B14" s="264" t="s">
        <v>430</v>
      </c>
      <c r="C14" s="264" t="s">
        <v>430</v>
      </c>
      <c r="D14" s="264" t="s">
        <v>430</v>
      </c>
      <c r="E14" s="264" t="s">
        <v>430</v>
      </c>
      <c r="F14" s="264" t="s">
        <v>430</v>
      </c>
      <c r="G14" s="264" t="s">
        <v>430</v>
      </c>
      <c r="H14" s="264" t="s">
        <v>430</v>
      </c>
      <c r="I14" s="262"/>
    </row>
    <row r="15" spans="1:9" ht="14.4" x14ac:dyDescent="0.25">
      <c r="A15" s="425" t="s">
        <v>56</v>
      </c>
      <c r="B15" s="264" t="s">
        <v>430</v>
      </c>
      <c r="C15" s="264" t="s">
        <v>430</v>
      </c>
      <c r="D15" s="264" t="s">
        <v>430</v>
      </c>
      <c r="E15" s="264" t="s">
        <v>430</v>
      </c>
      <c r="F15" s="264" t="s">
        <v>430</v>
      </c>
      <c r="G15" s="264" t="s">
        <v>430</v>
      </c>
      <c r="H15" s="264" t="s">
        <v>430</v>
      </c>
      <c r="I15" s="262"/>
    </row>
    <row r="16" spans="1:9" ht="14.4" x14ac:dyDescent="0.25">
      <c r="A16" s="399" t="s">
        <v>57</v>
      </c>
      <c r="B16" s="145" t="s">
        <v>430</v>
      </c>
      <c r="C16" s="145" t="s">
        <v>430</v>
      </c>
      <c r="D16" s="145" t="s">
        <v>430</v>
      </c>
      <c r="E16" s="145" t="s">
        <v>430</v>
      </c>
      <c r="F16" s="145" t="s">
        <v>430</v>
      </c>
      <c r="G16" s="145" t="s">
        <v>430</v>
      </c>
      <c r="H16" s="145" t="s">
        <v>430</v>
      </c>
      <c r="I16" s="262"/>
    </row>
    <row r="17" spans="1:9" ht="14.4" x14ac:dyDescent="0.25">
      <c r="A17" s="425" t="s">
        <v>59</v>
      </c>
      <c r="B17" s="264" t="s">
        <v>430</v>
      </c>
      <c r="C17" s="264" t="s">
        <v>430</v>
      </c>
      <c r="D17" s="264" t="s">
        <v>430</v>
      </c>
      <c r="E17" s="264" t="s">
        <v>430</v>
      </c>
      <c r="F17" s="264" t="s">
        <v>430</v>
      </c>
      <c r="G17" s="264" t="s">
        <v>430</v>
      </c>
      <c r="H17" s="264" t="s">
        <v>430</v>
      </c>
      <c r="I17" s="262"/>
    </row>
    <row r="18" spans="1:9" ht="14.4" x14ac:dyDescent="0.25">
      <c r="A18" s="425" t="s">
        <v>60</v>
      </c>
      <c r="B18" s="264" t="s">
        <v>430</v>
      </c>
      <c r="C18" s="264" t="s">
        <v>430</v>
      </c>
      <c r="D18" s="264" t="s">
        <v>430</v>
      </c>
      <c r="E18" s="264" t="s">
        <v>430</v>
      </c>
      <c r="F18" s="264" t="s">
        <v>430</v>
      </c>
      <c r="G18" s="264" t="s">
        <v>430</v>
      </c>
      <c r="H18" s="264" t="s">
        <v>430</v>
      </c>
      <c r="I18" s="262"/>
    </row>
    <row r="19" spans="1:9" ht="14.4" x14ac:dyDescent="0.25">
      <c r="A19" s="425" t="s">
        <v>61</v>
      </c>
      <c r="B19" s="145" t="s">
        <v>430</v>
      </c>
      <c r="C19" s="145" t="s">
        <v>430</v>
      </c>
      <c r="D19" s="145" t="s">
        <v>430</v>
      </c>
      <c r="E19" s="145" t="s">
        <v>430</v>
      </c>
      <c r="F19" s="145" t="s">
        <v>430</v>
      </c>
      <c r="G19" s="145" t="s">
        <v>430</v>
      </c>
      <c r="H19" s="145" t="s">
        <v>430</v>
      </c>
      <c r="I19" s="262"/>
    </row>
    <row r="20" spans="1:9" ht="14.4" x14ac:dyDescent="0.25">
      <c r="A20" s="425" t="s">
        <v>63</v>
      </c>
      <c r="B20" s="264" t="s">
        <v>430</v>
      </c>
      <c r="C20" s="264" t="s">
        <v>430</v>
      </c>
      <c r="D20" s="264" t="s">
        <v>430</v>
      </c>
      <c r="E20" s="264" t="s">
        <v>430</v>
      </c>
      <c r="F20" s="264" t="s">
        <v>430</v>
      </c>
      <c r="G20" s="264" t="s">
        <v>430</v>
      </c>
      <c r="H20" s="264" t="s">
        <v>430</v>
      </c>
      <c r="I20" s="262"/>
    </row>
    <row r="21" spans="1:9" ht="14.4" x14ac:dyDescent="0.25">
      <c r="A21" s="425" t="s">
        <v>38</v>
      </c>
      <c r="B21" s="264" t="s">
        <v>430</v>
      </c>
      <c r="C21" s="264" t="s">
        <v>430</v>
      </c>
      <c r="D21" s="264" t="s">
        <v>430</v>
      </c>
      <c r="E21" s="264" t="s">
        <v>430</v>
      </c>
      <c r="F21" s="264" t="s">
        <v>430</v>
      </c>
      <c r="G21" s="264" t="s">
        <v>430</v>
      </c>
      <c r="H21" s="264" t="s">
        <v>430</v>
      </c>
      <c r="I21" s="262"/>
    </row>
    <row r="22" spans="1:9" ht="14.4" x14ac:dyDescent="0.25">
      <c r="A22" s="425" t="s">
        <v>64</v>
      </c>
      <c r="B22" s="145" t="s">
        <v>430</v>
      </c>
      <c r="C22" s="145" t="s">
        <v>430</v>
      </c>
      <c r="D22" s="145" t="s">
        <v>430</v>
      </c>
      <c r="E22" s="145" t="s">
        <v>430</v>
      </c>
      <c r="F22" s="145" t="s">
        <v>430</v>
      </c>
      <c r="G22" s="145" t="s">
        <v>430</v>
      </c>
      <c r="H22" s="145" t="s">
        <v>430</v>
      </c>
      <c r="I22" s="262"/>
    </row>
    <row r="23" spans="1:9" ht="14.4" x14ac:dyDescent="0.25">
      <c r="A23" s="425" t="s">
        <v>66</v>
      </c>
      <c r="B23" s="264" t="s">
        <v>430</v>
      </c>
      <c r="C23" s="264" t="s">
        <v>430</v>
      </c>
      <c r="D23" s="264" t="s">
        <v>430</v>
      </c>
      <c r="E23" s="264" t="s">
        <v>430</v>
      </c>
      <c r="F23" s="264" t="s">
        <v>430</v>
      </c>
      <c r="G23" s="264" t="s">
        <v>430</v>
      </c>
      <c r="H23" s="264" t="s">
        <v>430</v>
      </c>
      <c r="I23" s="262"/>
    </row>
    <row r="24" spans="1:9" ht="14.4" x14ac:dyDescent="0.25">
      <c r="A24" s="425" t="s">
        <v>67</v>
      </c>
      <c r="B24" s="264" t="s">
        <v>430</v>
      </c>
      <c r="C24" s="264" t="s">
        <v>430</v>
      </c>
      <c r="D24" s="264" t="s">
        <v>430</v>
      </c>
      <c r="E24" s="264" t="s">
        <v>430</v>
      </c>
      <c r="F24" s="264" t="s">
        <v>430</v>
      </c>
      <c r="G24" s="264" t="s">
        <v>430</v>
      </c>
      <c r="H24" s="264" t="s">
        <v>430</v>
      </c>
      <c r="I24" s="262"/>
    </row>
    <row r="25" spans="1:9" ht="14.4" x14ac:dyDescent="0.25">
      <c r="A25" s="434" t="s">
        <v>68</v>
      </c>
      <c r="B25" s="263" t="s">
        <v>430</v>
      </c>
      <c r="C25" s="263" t="s">
        <v>430</v>
      </c>
      <c r="D25" s="263" t="s">
        <v>430</v>
      </c>
      <c r="E25" s="263" t="s">
        <v>430</v>
      </c>
      <c r="F25" s="263" t="s">
        <v>430</v>
      </c>
      <c r="G25" s="263" t="s">
        <v>430</v>
      </c>
      <c r="H25" s="263" t="s">
        <v>430</v>
      </c>
      <c r="I25" s="262"/>
    </row>
  </sheetData>
  <mergeCells count="11">
    <mergeCell ref="D5:E7"/>
    <mergeCell ref="F5:G7"/>
    <mergeCell ref="B6:B8"/>
    <mergeCell ref="C6:C8"/>
    <mergeCell ref="A1:H1"/>
    <mergeCell ref="A3:H3"/>
    <mergeCell ref="A4:A8"/>
    <mergeCell ref="B4:C4"/>
    <mergeCell ref="D4:G4"/>
    <mergeCell ref="B5:C5"/>
    <mergeCell ref="H4:H8"/>
  </mergeCells>
  <pageMargins left="0.70866141732283472" right="0.70866141732283472" top="0.74803149606299213" bottom="0.74803149606299213" header="0.31496062992125984" footer="0.31496062992125984"/>
  <pageSetup paperSize="9" orientation="landscape" r:id="rId1"/>
  <headerFooter>
    <oddFooter>&amp;C&amp;"Arial,курсив"&amp;K00-023Социально-экономическое положение Ямало-Ненецкого автономного округа 02' 2024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sqref="A1:F1"/>
    </sheetView>
  </sheetViews>
  <sheetFormatPr defaultRowHeight="13.2" x14ac:dyDescent="0.25"/>
  <cols>
    <col min="1" max="1" width="21.33203125" style="418" customWidth="1"/>
    <col min="2" max="6" width="13.33203125" style="418" customWidth="1"/>
    <col min="7" max="16384" width="8.88671875" style="418"/>
  </cols>
  <sheetData>
    <row r="1" spans="1:6" ht="13.8" x14ac:dyDescent="0.25">
      <c r="A1" s="567" t="s">
        <v>379</v>
      </c>
      <c r="B1" s="567"/>
      <c r="C1" s="567"/>
      <c r="D1" s="567"/>
      <c r="E1" s="567"/>
      <c r="F1" s="567"/>
    </row>
    <row r="3" spans="1:6" ht="16.2" x14ac:dyDescent="0.25">
      <c r="A3" s="567" t="s">
        <v>602</v>
      </c>
      <c r="B3" s="567"/>
      <c r="C3" s="567"/>
      <c r="D3" s="567"/>
      <c r="E3" s="567"/>
      <c r="F3" s="567"/>
    </row>
    <row r="5" spans="1:6" ht="13.2" customHeight="1" x14ac:dyDescent="0.25">
      <c r="A5" s="577"/>
      <c r="B5" s="564" t="s">
        <v>603</v>
      </c>
      <c r="C5" s="587" t="s">
        <v>604</v>
      </c>
      <c r="D5" s="606"/>
      <c r="E5" s="606"/>
      <c r="F5" s="588"/>
    </row>
    <row r="6" spans="1:6" ht="13.2" customHeight="1" x14ac:dyDescent="0.25">
      <c r="A6" s="605"/>
      <c r="B6" s="607"/>
      <c r="C6" s="587" t="s">
        <v>605</v>
      </c>
      <c r="D6" s="588"/>
      <c r="E6" s="587" t="s">
        <v>606</v>
      </c>
      <c r="F6" s="588"/>
    </row>
    <row r="7" spans="1:6" ht="39.6" x14ac:dyDescent="0.25">
      <c r="A7" s="602"/>
      <c r="B7" s="563"/>
      <c r="C7" s="422" t="s">
        <v>607</v>
      </c>
      <c r="D7" s="422" t="s">
        <v>608</v>
      </c>
      <c r="E7" s="422" t="s">
        <v>607</v>
      </c>
      <c r="F7" s="444" t="s">
        <v>608</v>
      </c>
    </row>
    <row r="8" spans="1:6" x14ac:dyDescent="0.25">
      <c r="A8" s="143" t="s">
        <v>538</v>
      </c>
      <c r="B8" s="132"/>
      <c r="C8" s="49"/>
      <c r="D8" s="132"/>
      <c r="E8" s="132"/>
      <c r="F8" s="49"/>
    </row>
    <row r="9" spans="1:6" x14ac:dyDescent="0.25">
      <c r="A9" s="425" t="s">
        <v>57</v>
      </c>
      <c r="B9" s="454">
        <v>297</v>
      </c>
      <c r="C9" s="33">
        <v>292.10000000000002</v>
      </c>
      <c r="D9" s="33">
        <v>98.3</v>
      </c>
      <c r="E9" s="33">
        <v>4.9000000000000004</v>
      </c>
      <c r="F9" s="33">
        <v>1.7</v>
      </c>
    </row>
    <row r="10" spans="1:6" x14ac:dyDescent="0.25">
      <c r="A10" s="425" t="s">
        <v>61</v>
      </c>
      <c r="B10" s="454">
        <v>289.3</v>
      </c>
      <c r="C10" s="33">
        <v>285</v>
      </c>
      <c r="D10" s="33">
        <v>98.5</v>
      </c>
      <c r="E10" s="33">
        <v>4.3</v>
      </c>
      <c r="F10" s="33">
        <v>1.5</v>
      </c>
    </row>
    <row r="11" spans="1:6" x14ac:dyDescent="0.25">
      <c r="A11" s="425" t="s">
        <v>64</v>
      </c>
      <c r="B11" s="454">
        <v>300.39999999999998</v>
      </c>
      <c r="C11" s="33">
        <v>295.8</v>
      </c>
      <c r="D11" s="33">
        <v>98.5</v>
      </c>
      <c r="E11" s="33">
        <v>4.5</v>
      </c>
      <c r="F11" s="33">
        <v>1.5</v>
      </c>
    </row>
    <row r="12" spans="1:6" x14ac:dyDescent="0.25">
      <c r="A12" s="399" t="s">
        <v>68</v>
      </c>
      <c r="B12" s="454">
        <v>314</v>
      </c>
      <c r="C12" s="33">
        <v>309.39999999999998</v>
      </c>
      <c r="D12" s="33">
        <v>98.5</v>
      </c>
      <c r="E12" s="33">
        <v>4.5999999999999996</v>
      </c>
      <c r="F12" s="33">
        <v>1.5</v>
      </c>
    </row>
    <row r="13" spans="1:6" x14ac:dyDescent="0.25">
      <c r="A13" s="146" t="s">
        <v>539</v>
      </c>
      <c r="B13" s="401"/>
      <c r="C13" s="265"/>
      <c r="D13" s="401"/>
      <c r="E13" s="401"/>
      <c r="F13" s="265"/>
    </row>
    <row r="14" spans="1:6" x14ac:dyDescent="0.25">
      <c r="A14" s="425" t="s">
        <v>57</v>
      </c>
      <c r="B14" s="454">
        <v>314.89999999999998</v>
      </c>
      <c r="C14" s="33">
        <v>309.5</v>
      </c>
      <c r="D14" s="454">
        <v>98.3</v>
      </c>
      <c r="E14" s="454">
        <v>5.5</v>
      </c>
      <c r="F14" s="454">
        <v>1.7</v>
      </c>
    </row>
    <row r="15" spans="1:6" x14ac:dyDescent="0.25">
      <c r="A15" s="425" t="s">
        <v>61</v>
      </c>
      <c r="B15" s="454">
        <v>312.89999999999998</v>
      </c>
      <c r="C15" s="33">
        <v>307.8</v>
      </c>
      <c r="D15" s="454">
        <v>98.4</v>
      </c>
      <c r="E15" s="454">
        <v>5.0999999999999996</v>
      </c>
      <c r="F15" s="454">
        <v>1.6</v>
      </c>
    </row>
    <row r="16" spans="1:6" x14ac:dyDescent="0.25">
      <c r="A16" s="425" t="s">
        <v>64</v>
      </c>
      <c r="B16" s="454">
        <v>318.89999999999998</v>
      </c>
      <c r="C16" s="33">
        <v>313.7</v>
      </c>
      <c r="D16" s="454">
        <v>98.4</v>
      </c>
      <c r="E16" s="454">
        <v>5.2</v>
      </c>
      <c r="F16" s="454">
        <v>1.6</v>
      </c>
    </row>
    <row r="17" spans="1:6" x14ac:dyDescent="0.25">
      <c r="A17" s="434" t="s">
        <v>68</v>
      </c>
      <c r="B17" s="466">
        <v>315.3</v>
      </c>
      <c r="C17" s="372">
        <v>310.10000000000002</v>
      </c>
      <c r="D17" s="372">
        <v>98.4</v>
      </c>
      <c r="E17" s="372">
        <v>5.2</v>
      </c>
      <c r="F17" s="372">
        <v>1.6</v>
      </c>
    </row>
    <row r="18" spans="1:6" x14ac:dyDescent="0.25">
      <c r="A18" s="438"/>
      <c r="B18" s="373"/>
      <c r="C18" s="373"/>
      <c r="D18" s="373"/>
      <c r="E18" s="373"/>
      <c r="F18" s="373"/>
    </row>
    <row r="19" spans="1:6" ht="23.4" customHeight="1" x14ac:dyDescent="0.25">
      <c r="A19" s="646" t="s">
        <v>609</v>
      </c>
      <c r="B19" s="646"/>
      <c r="C19" s="646"/>
      <c r="D19" s="646"/>
      <c r="E19" s="646"/>
      <c r="F19" s="646"/>
    </row>
    <row r="20" spans="1:6" x14ac:dyDescent="0.25">
      <c r="A20" s="438"/>
      <c r="B20" s="373"/>
      <c r="C20" s="373"/>
      <c r="D20" s="373"/>
      <c r="E20" s="373"/>
      <c r="F20" s="373"/>
    </row>
  </sheetData>
  <mergeCells count="8">
    <mergeCell ref="A19:F19"/>
    <mergeCell ref="A1:F1"/>
    <mergeCell ref="A3:F3"/>
    <mergeCell ref="A5:A7"/>
    <mergeCell ref="B5:B7"/>
    <mergeCell ref="C5:F5"/>
    <mergeCell ref="C6:D6"/>
    <mergeCell ref="E6:F6"/>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sqref="A1:C1"/>
    </sheetView>
  </sheetViews>
  <sheetFormatPr defaultRowHeight="13.2" x14ac:dyDescent="0.25"/>
  <cols>
    <col min="1" max="1" width="41.44140625" style="418" customWidth="1"/>
    <col min="2" max="2" width="15.21875" style="418" customWidth="1"/>
    <col min="3" max="3" width="15.88671875" style="418" customWidth="1"/>
    <col min="4" max="16384" width="8.88671875" style="418"/>
  </cols>
  <sheetData>
    <row r="1" spans="1:3" ht="28.2" customHeight="1" x14ac:dyDescent="0.25">
      <c r="A1" s="621" t="s">
        <v>503</v>
      </c>
      <c r="B1" s="621"/>
      <c r="C1" s="621"/>
    </row>
    <row r="2" spans="1:3" ht="13.2" customHeight="1" x14ac:dyDescent="0.25">
      <c r="A2" s="38"/>
      <c r="B2" s="421"/>
      <c r="C2" s="421"/>
    </row>
    <row r="3" spans="1:3" ht="39.6" customHeight="1" x14ac:dyDescent="0.25">
      <c r="A3" s="139"/>
      <c r="B3" s="392" t="s">
        <v>610</v>
      </c>
      <c r="C3" s="278" t="s">
        <v>502</v>
      </c>
    </row>
    <row r="4" spans="1:3" x14ac:dyDescent="0.25">
      <c r="A4" s="401" t="s">
        <v>239</v>
      </c>
      <c r="B4" s="185">
        <v>345</v>
      </c>
      <c r="C4" s="186">
        <v>99.3</v>
      </c>
    </row>
    <row r="5" spans="1:3" x14ac:dyDescent="0.25">
      <c r="A5" s="30" t="s">
        <v>125</v>
      </c>
      <c r="B5" s="187"/>
      <c r="C5" s="188"/>
    </row>
    <row r="6" spans="1:3" ht="26.4" x14ac:dyDescent="0.25">
      <c r="A6" s="19" t="s">
        <v>240</v>
      </c>
      <c r="B6" s="189">
        <v>340.2</v>
      </c>
      <c r="C6" s="190">
        <v>99.7</v>
      </c>
    </row>
    <row r="7" spans="1:3" ht="18" customHeight="1" x14ac:dyDescent="0.25">
      <c r="A7" s="19" t="s">
        <v>241</v>
      </c>
      <c r="B7" s="189">
        <v>2.2000000000000002</v>
      </c>
      <c r="C7" s="190">
        <v>99.3</v>
      </c>
    </row>
    <row r="8" spans="1:3" ht="25.8" customHeight="1" x14ac:dyDescent="0.25">
      <c r="A8" s="177" t="s">
        <v>242</v>
      </c>
      <c r="B8" s="191">
        <v>2.7</v>
      </c>
      <c r="C8" s="192">
        <v>67.099999999999994</v>
      </c>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sqref="A1:E1"/>
    </sheetView>
  </sheetViews>
  <sheetFormatPr defaultRowHeight="13.2" x14ac:dyDescent="0.25"/>
  <cols>
    <col min="1" max="1" width="19.6640625" style="418" customWidth="1"/>
    <col min="2" max="5" width="17" style="418" customWidth="1"/>
    <col min="6" max="16384" width="8.88671875" style="418"/>
  </cols>
  <sheetData>
    <row r="1" spans="1:5" ht="27" customHeight="1" x14ac:dyDescent="0.25">
      <c r="A1" s="568" t="s">
        <v>443</v>
      </c>
      <c r="B1" s="568"/>
      <c r="C1" s="568"/>
      <c r="D1" s="568"/>
      <c r="E1" s="568"/>
    </row>
    <row r="2" spans="1:5" ht="18" customHeight="1" x14ac:dyDescent="0.25">
      <c r="A2" s="647" t="s">
        <v>444</v>
      </c>
      <c r="B2" s="647"/>
      <c r="C2" s="647"/>
      <c r="D2" s="647"/>
      <c r="E2" s="647"/>
    </row>
    <row r="3" spans="1:5" ht="13.2" customHeight="1" x14ac:dyDescent="0.25">
      <c r="A3" s="29"/>
      <c r="B3" s="421"/>
      <c r="C3" s="421"/>
      <c r="D3" s="421"/>
      <c r="E3" s="421"/>
    </row>
    <row r="4" spans="1:5" x14ac:dyDescent="0.25">
      <c r="A4" s="614" t="s">
        <v>243</v>
      </c>
      <c r="B4" s="614"/>
      <c r="C4" s="614"/>
      <c r="D4" s="614"/>
      <c r="E4" s="614"/>
    </row>
    <row r="5" spans="1:5" ht="13.2" customHeight="1" x14ac:dyDescent="0.25">
      <c r="A5" s="570"/>
      <c r="B5" s="648" t="s">
        <v>470</v>
      </c>
      <c r="C5" s="572" t="s">
        <v>244</v>
      </c>
      <c r="D5" s="612"/>
      <c r="E5" s="573"/>
    </row>
    <row r="6" spans="1:5" ht="11.4" customHeight="1" x14ac:dyDescent="0.25">
      <c r="A6" s="634"/>
      <c r="B6" s="649"/>
      <c r="C6" s="562" t="s">
        <v>471</v>
      </c>
      <c r="D6" s="572" t="s">
        <v>126</v>
      </c>
      <c r="E6" s="573"/>
    </row>
    <row r="7" spans="1:5" ht="54" customHeight="1" x14ac:dyDescent="0.25">
      <c r="A7" s="571"/>
      <c r="B7" s="650"/>
      <c r="C7" s="601"/>
      <c r="D7" s="422" t="s">
        <v>53</v>
      </c>
      <c r="E7" s="423" t="s">
        <v>472</v>
      </c>
    </row>
    <row r="8" spans="1:5" ht="15.6" customHeight="1" x14ac:dyDescent="0.25">
      <c r="A8" s="401" t="s">
        <v>543</v>
      </c>
      <c r="B8" s="50"/>
      <c r="C8" s="132"/>
      <c r="D8" s="178"/>
      <c r="E8" s="179"/>
    </row>
    <row r="9" spans="1:5" ht="15.6" customHeight="1" x14ac:dyDescent="0.25">
      <c r="A9" s="425" t="s">
        <v>55</v>
      </c>
      <c r="B9" s="104">
        <v>1.5</v>
      </c>
      <c r="C9" s="105">
        <v>1</v>
      </c>
      <c r="D9" s="105">
        <v>100.5</v>
      </c>
      <c r="E9" s="105">
        <v>74.900000000000006</v>
      </c>
    </row>
    <row r="10" spans="1:5" ht="15.6" customHeight="1" x14ac:dyDescent="0.25">
      <c r="A10" s="425" t="s">
        <v>56</v>
      </c>
      <c r="B10" s="104">
        <v>1.6</v>
      </c>
      <c r="C10" s="105">
        <v>1</v>
      </c>
      <c r="D10" s="105">
        <v>106.1</v>
      </c>
      <c r="E10" s="105">
        <v>74.7</v>
      </c>
    </row>
    <row r="11" spans="1:5" ht="14.25" customHeight="1" x14ac:dyDescent="0.25">
      <c r="A11" s="401" t="s">
        <v>538</v>
      </c>
      <c r="B11" s="108"/>
      <c r="C11" s="52"/>
      <c r="D11" s="180"/>
      <c r="E11" s="181"/>
    </row>
    <row r="12" spans="1:5" ht="15.6" customHeight="1" x14ac:dyDescent="0.25">
      <c r="A12" s="425" t="s">
        <v>55</v>
      </c>
      <c r="B12" s="104">
        <v>2</v>
      </c>
      <c r="C12" s="105">
        <v>1.3</v>
      </c>
      <c r="D12" s="105">
        <v>96.5</v>
      </c>
      <c r="E12" s="105">
        <v>87.6</v>
      </c>
    </row>
    <row r="13" spans="1:5" ht="15.6" customHeight="1" x14ac:dyDescent="0.25">
      <c r="A13" s="425" t="s">
        <v>56</v>
      </c>
      <c r="B13" s="104">
        <v>2.1</v>
      </c>
      <c r="C13" s="105">
        <v>1.4</v>
      </c>
      <c r="D13" s="105">
        <v>106.5</v>
      </c>
      <c r="E13" s="105">
        <v>94.8</v>
      </c>
    </row>
    <row r="14" spans="1:5" ht="15.6" customHeight="1" x14ac:dyDescent="0.25">
      <c r="A14" s="425" t="s">
        <v>57</v>
      </c>
      <c r="B14" s="104">
        <v>1.9</v>
      </c>
      <c r="C14" s="105">
        <v>1.3</v>
      </c>
      <c r="D14" s="105">
        <v>94.5</v>
      </c>
      <c r="E14" s="105">
        <v>99.2</v>
      </c>
    </row>
    <row r="15" spans="1:5" ht="15.6" customHeight="1" x14ac:dyDescent="0.25">
      <c r="A15" s="425" t="s">
        <v>59</v>
      </c>
      <c r="B15" s="104">
        <v>1.9</v>
      </c>
      <c r="C15" s="105">
        <v>1.3</v>
      </c>
      <c r="D15" s="105">
        <v>96.6</v>
      </c>
      <c r="E15" s="105">
        <v>86</v>
      </c>
    </row>
    <row r="16" spans="1:5" ht="15.6" customHeight="1" x14ac:dyDescent="0.25">
      <c r="A16" s="425" t="s">
        <v>60</v>
      </c>
      <c r="B16" s="104">
        <v>1.6</v>
      </c>
      <c r="C16" s="105">
        <v>1.1000000000000001</v>
      </c>
      <c r="D16" s="105">
        <v>87.1</v>
      </c>
      <c r="E16" s="105">
        <v>84.2</v>
      </c>
    </row>
    <row r="17" spans="1:5" ht="15.6" customHeight="1" x14ac:dyDescent="0.25">
      <c r="A17" s="425" t="s">
        <v>61</v>
      </c>
      <c r="B17" s="104">
        <v>1.4</v>
      </c>
      <c r="C17" s="105">
        <v>0.9</v>
      </c>
      <c r="D17" s="105">
        <v>84.8</v>
      </c>
      <c r="E17" s="105">
        <v>81.099999999999994</v>
      </c>
    </row>
    <row r="18" spans="1:5" ht="15.6" customHeight="1" x14ac:dyDescent="0.25">
      <c r="A18" s="425" t="s">
        <v>63</v>
      </c>
      <c r="B18" s="104">
        <v>1.4</v>
      </c>
      <c r="C18" s="105">
        <v>0.9</v>
      </c>
      <c r="D18" s="105">
        <v>97</v>
      </c>
      <c r="E18" s="105">
        <v>85</v>
      </c>
    </row>
    <row r="19" spans="1:5" ht="15.6" customHeight="1" x14ac:dyDescent="0.25">
      <c r="A19" s="425" t="s">
        <v>38</v>
      </c>
      <c r="B19" s="104">
        <v>1.5</v>
      </c>
      <c r="C19" s="105">
        <v>0.9</v>
      </c>
      <c r="D19" s="105">
        <v>102</v>
      </c>
      <c r="E19" s="105">
        <v>81.7</v>
      </c>
    </row>
    <row r="20" spans="1:5" ht="15.6" customHeight="1" x14ac:dyDescent="0.25">
      <c r="A20" s="399" t="s">
        <v>64</v>
      </c>
      <c r="B20" s="104">
        <v>1.5</v>
      </c>
      <c r="C20" s="105">
        <v>1</v>
      </c>
      <c r="D20" s="105">
        <v>103.7</v>
      </c>
      <c r="E20" s="105">
        <v>75.400000000000006</v>
      </c>
    </row>
    <row r="21" spans="1:5" ht="15.6" customHeight="1" x14ac:dyDescent="0.25">
      <c r="A21" s="425" t="s">
        <v>66</v>
      </c>
      <c r="B21" s="104">
        <v>1.5</v>
      </c>
      <c r="C21" s="105">
        <v>1</v>
      </c>
      <c r="D21" s="105">
        <v>104.6</v>
      </c>
      <c r="E21" s="105">
        <v>75</v>
      </c>
    </row>
    <row r="22" spans="1:5" ht="15.6" customHeight="1" x14ac:dyDescent="0.25">
      <c r="A22" s="425" t="s">
        <v>67</v>
      </c>
      <c r="B22" s="104">
        <v>1.4</v>
      </c>
      <c r="C22" s="105">
        <v>1</v>
      </c>
      <c r="D22" s="105">
        <v>97.9</v>
      </c>
      <c r="E22" s="105">
        <v>71.8</v>
      </c>
    </row>
    <row r="23" spans="1:5" ht="15.6" customHeight="1" x14ac:dyDescent="0.25">
      <c r="A23" s="42" t="s">
        <v>68</v>
      </c>
      <c r="B23" s="116">
        <v>1.3</v>
      </c>
      <c r="C23" s="117">
        <v>1</v>
      </c>
      <c r="D23" s="117">
        <v>98.9</v>
      </c>
      <c r="E23" s="117">
        <v>71.900000000000006</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topLeftCell="A5" zoomScaleNormal="100" workbookViewId="0">
      <selection sqref="A1:D1"/>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60" t="s">
        <v>20</v>
      </c>
      <c r="B1" s="560"/>
      <c r="C1" s="560"/>
      <c r="D1" s="560"/>
    </row>
    <row r="2" spans="1:4" x14ac:dyDescent="0.25">
      <c r="A2" s="249"/>
    </row>
    <row r="3" spans="1:4" x14ac:dyDescent="0.25">
      <c r="A3" s="554" t="s">
        <v>21</v>
      </c>
      <c r="B3" s="557" t="s">
        <v>542</v>
      </c>
      <c r="C3" s="555" t="s">
        <v>22</v>
      </c>
      <c r="D3" s="59" t="s">
        <v>385</v>
      </c>
    </row>
    <row r="4" spans="1:4" x14ac:dyDescent="0.25">
      <c r="A4" s="554"/>
      <c r="B4" s="558"/>
      <c r="C4" s="555"/>
      <c r="D4" s="56" t="s">
        <v>529</v>
      </c>
    </row>
    <row r="5" spans="1:4" x14ac:dyDescent="0.25">
      <c r="A5" s="554" t="s">
        <v>23</v>
      </c>
      <c r="B5" s="247" t="s">
        <v>24</v>
      </c>
      <c r="C5" s="248" t="s">
        <v>22</v>
      </c>
      <c r="D5" s="59" t="s">
        <v>386</v>
      </c>
    </row>
    <row r="6" spans="1:4" x14ac:dyDescent="0.25">
      <c r="A6" s="554"/>
      <c r="B6" s="54"/>
      <c r="C6" s="55"/>
      <c r="D6" s="56" t="s">
        <v>387</v>
      </c>
    </row>
    <row r="7" spans="1:4" x14ac:dyDescent="0.25">
      <c r="A7" s="554"/>
      <c r="B7" s="247" t="s">
        <v>382</v>
      </c>
      <c r="C7" s="248" t="s">
        <v>22</v>
      </c>
      <c r="D7" s="59" t="s">
        <v>388</v>
      </c>
    </row>
    <row r="8" spans="1:4" x14ac:dyDescent="0.25">
      <c r="A8" s="554"/>
      <c r="B8" s="54"/>
      <c r="C8" s="55"/>
      <c r="D8" s="56" t="s">
        <v>389</v>
      </c>
    </row>
    <row r="9" spans="1:4" x14ac:dyDescent="0.25">
      <c r="A9" s="554"/>
      <c r="B9" s="247" t="s">
        <v>25</v>
      </c>
      <c r="C9" s="248" t="s">
        <v>22</v>
      </c>
      <c r="D9" s="59" t="s">
        <v>390</v>
      </c>
    </row>
    <row r="10" spans="1:4" x14ac:dyDescent="0.25">
      <c r="A10" s="554"/>
      <c r="B10" s="54"/>
      <c r="C10" s="55"/>
      <c r="D10" s="56" t="s">
        <v>391</v>
      </c>
    </row>
    <row r="11" spans="1:4" x14ac:dyDescent="0.25">
      <c r="A11" s="554"/>
      <c r="B11" s="247" t="s">
        <v>26</v>
      </c>
      <c r="C11" s="248" t="s">
        <v>22</v>
      </c>
      <c r="D11" s="59" t="s">
        <v>392</v>
      </c>
    </row>
    <row r="12" spans="1:4" x14ac:dyDescent="0.25">
      <c r="A12" s="554"/>
      <c r="B12" s="57"/>
      <c r="C12" s="57"/>
      <c r="D12" s="56" t="s">
        <v>393</v>
      </c>
    </row>
    <row r="13" spans="1:4" x14ac:dyDescent="0.25">
      <c r="A13" s="554" t="s">
        <v>27</v>
      </c>
      <c r="B13" s="554" t="s">
        <v>26</v>
      </c>
      <c r="C13" s="555" t="s">
        <v>22</v>
      </c>
      <c r="D13" s="59" t="s">
        <v>392</v>
      </c>
    </row>
    <row r="14" spans="1:4" x14ac:dyDescent="0.25">
      <c r="A14" s="554"/>
      <c r="B14" s="554"/>
      <c r="C14" s="555"/>
      <c r="D14" s="56" t="s">
        <v>393</v>
      </c>
    </row>
    <row r="15" spans="1:4" x14ac:dyDescent="0.25">
      <c r="A15" s="554" t="s">
        <v>28</v>
      </c>
      <c r="B15" s="554" t="s">
        <v>29</v>
      </c>
      <c r="C15" s="555" t="s">
        <v>22</v>
      </c>
      <c r="D15" s="59" t="s">
        <v>394</v>
      </c>
    </row>
    <row r="16" spans="1:4" x14ac:dyDescent="0.25">
      <c r="A16" s="554"/>
      <c r="B16" s="554"/>
      <c r="C16" s="555"/>
      <c r="D16" s="56" t="s">
        <v>395</v>
      </c>
    </row>
    <row r="17" spans="1:4" x14ac:dyDescent="0.25">
      <c r="A17" s="554" t="s">
        <v>396</v>
      </c>
      <c r="B17" s="554" t="s">
        <v>29</v>
      </c>
      <c r="C17" s="555" t="s">
        <v>22</v>
      </c>
      <c r="D17" s="59" t="s">
        <v>394</v>
      </c>
    </row>
    <row r="18" spans="1:4" x14ac:dyDescent="0.25">
      <c r="A18" s="554"/>
      <c r="B18" s="554"/>
      <c r="C18" s="555"/>
      <c r="D18" s="56" t="s">
        <v>395</v>
      </c>
    </row>
    <row r="19" spans="1:4" x14ac:dyDescent="0.25">
      <c r="A19" s="554" t="s">
        <v>384</v>
      </c>
      <c r="B19" s="553" t="s">
        <v>448</v>
      </c>
      <c r="C19" s="248" t="s">
        <v>22</v>
      </c>
      <c r="D19" s="59" t="s">
        <v>397</v>
      </c>
    </row>
    <row r="20" spans="1:4" x14ac:dyDescent="0.25">
      <c r="A20" s="554"/>
      <c r="B20" s="54"/>
      <c r="C20" s="55"/>
      <c r="D20" s="56" t="s">
        <v>449</v>
      </c>
    </row>
    <row r="21" spans="1:4" x14ac:dyDescent="0.25">
      <c r="A21" s="554"/>
      <c r="B21" s="247" t="s">
        <v>30</v>
      </c>
      <c r="C21" s="248" t="s">
        <v>22</v>
      </c>
      <c r="D21" s="59" t="s">
        <v>398</v>
      </c>
    </row>
    <row r="22" spans="1:4" x14ac:dyDescent="0.25">
      <c r="A22" s="554"/>
      <c r="B22" s="102"/>
      <c r="C22" s="102"/>
      <c r="D22" s="56" t="s">
        <v>399</v>
      </c>
    </row>
    <row r="23" spans="1:4" x14ac:dyDescent="0.25">
      <c r="A23" s="554" t="s">
        <v>31</v>
      </c>
      <c r="B23" s="554" t="s">
        <v>30</v>
      </c>
      <c r="C23" s="555" t="s">
        <v>22</v>
      </c>
      <c r="D23" s="59" t="s">
        <v>398</v>
      </c>
    </row>
    <row r="24" spans="1:4" x14ac:dyDescent="0.25">
      <c r="A24" s="554"/>
      <c r="B24" s="554"/>
      <c r="C24" s="555"/>
      <c r="D24" s="56" t="s">
        <v>399</v>
      </c>
    </row>
    <row r="25" spans="1:4" x14ac:dyDescent="0.25">
      <c r="A25" s="554" t="s">
        <v>32</v>
      </c>
      <c r="B25" s="554" t="s">
        <v>33</v>
      </c>
      <c r="C25" s="555" t="s">
        <v>22</v>
      </c>
      <c r="D25" s="59" t="s">
        <v>397</v>
      </c>
    </row>
    <row r="26" spans="1:4" x14ac:dyDescent="0.25">
      <c r="A26" s="554"/>
      <c r="B26" s="554"/>
      <c r="C26" s="555"/>
      <c r="D26" s="56" t="s">
        <v>400</v>
      </c>
    </row>
    <row r="27" spans="1:4" x14ac:dyDescent="0.25">
      <c r="A27" s="554" t="s">
        <v>34</v>
      </c>
      <c r="B27" s="557" t="s">
        <v>542</v>
      </c>
      <c r="C27" s="555" t="s">
        <v>22</v>
      </c>
      <c r="D27" s="59" t="s">
        <v>385</v>
      </c>
    </row>
    <row r="28" spans="1:4" x14ac:dyDescent="0.25">
      <c r="A28" s="554"/>
      <c r="B28" s="558"/>
      <c r="C28" s="555"/>
      <c r="D28" s="56" t="s">
        <v>529</v>
      </c>
    </row>
    <row r="32" spans="1:4" x14ac:dyDescent="0.25">
      <c r="A32" s="559" t="s">
        <v>401</v>
      </c>
      <c r="B32" s="559"/>
      <c r="C32" s="559"/>
      <c r="D32" s="559"/>
    </row>
    <row r="33" spans="1:4" x14ac:dyDescent="0.25">
      <c r="A33" s="5"/>
    </row>
    <row r="34" spans="1:4" ht="17.399999999999999" customHeight="1" x14ac:dyDescent="0.25">
      <c r="A34" s="247" t="s">
        <v>402</v>
      </c>
      <c r="B34" s="247" t="s">
        <v>403</v>
      </c>
      <c r="C34" s="247" t="s">
        <v>404</v>
      </c>
      <c r="D34" s="247" t="s">
        <v>405</v>
      </c>
    </row>
    <row r="35" spans="1:4" x14ac:dyDescent="0.25">
      <c r="A35" s="247" t="s">
        <v>406</v>
      </c>
      <c r="B35" s="247" t="s">
        <v>407</v>
      </c>
      <c r="C35" s="247" t="s">
        <v>408</v>
      </c>
      <c r="D35" s="247" t="s">
        <v>409</v>
      </c>
    </row>
    <row r="36" spans="1:4" x14ac:dyDescent="0.25">
      <c r="A36" s="247" t="s">
        <v>410</v>
      </c>
      <c r="B36" s="247" t="s">
        <v>411</v>
      </c>
      <c r="C36" s="247" t="s">
        <v>412</v>
      </c>
      <c r="D36" s="247" t="s">
        <v>413</v>
      </c>
    </row>
    <row r="37" spans="1:4" x14ac:dyDescent="0.25">
      <c r="A37" s="247" t="s">
        <v>414</v>
      </c>
      <c r="B37" s="247" t="s">
        <v>415</v>
      </c>
      <c r="C37" s="247" t="s">
        <v>416</v>
      </c>
      <c r="D37" s="247" t="s">
        <v>417</v>
      </c>
    </row>
    <row r="38" spans="1:4" x14ac:dyDescent="0.25">
      <c r="A38" s="247" t="s">
        <v>418</v>
      </c>
      <c r="B38" s="247" t="s">
        <v>419</v>
      </c>
      <c r="C38" s="247" t="s">
        <v>420</v>
      </c>
      <c r="D38" s="247" t="s">
        <v>421</v>
      </c>
    </row>
    <row r="39" spans="1:4" x14ac:dyDescent="0.25">
      <c r="A39" s="247" t="s">
        <v>422</v>
      </c>
      <c r="B39" s="247" t="s">
        <v>423</v>
      </c>
      <c r="C39" s="247" t="s">
        <v>245</v>
      </c>
      <c r="D39" s="247" t="s">
        <v>424</v>
      </c>
    </row>
    <row r="40" spans="1:4" ht="15.6" x14ac:dyDescent="0.25">
      <c r="A40" s="247" t="s">
        <v>425</v>
      </c>
      <c r="B40" s="247" t="s">
        <v>426</v>
      </c>
      <c r="C40" s="247"/>
      <c r="D40" s="247"/>
    </row>
    <row r="41" spans="1:4" x14ac:dyDescent="0.25">
      <c r="A41" s="247"/>
      <c r="B41" s="247"/>
      <c r="C41" s="247"/>
      <c r="D41" s="247"/>
    </row>
    <row r="42" spans="1:4" x14ac:dyDescent="0.25">
      <c r="A42" s="60"/>
    </row>
    <row r="43" spans="1:4" x14ac:dyDescent="0.25">
      <c r="A43" s="60"/>
    </row>
    <row r="44" spans="1:4" x14ac:dyDescent="0.25">
      <c r="A44" s="559" t="s">
        <v>427</v>
      </c>
      <c r="B44" s="559"/>
      <c r="C44" s="559"/>
      <c r="D44" s="559"/>
    </row>
    <row r="45" spans="1:4" x14ac:dyDescent="0.25">
      <c r="A45" s="60"/>
    </row>
    <row r="46" spans="1:4" ht="35.4" customHeight="1" x14ac:dyDescent="0.25">
      <c r="A46" s="59" t="s">
        <v>428</v>
      </c>
      <c r="B46" s="556" t="s">
        <v>429</v>
      </c>
      <c r="C46" s="556"/>
      <c r="D46" s="556"/>
    </row>
    <row r="47" spans="1:4" x14ac:dyDescent="0.25">
      <c r="A47" s="59" t="s">
        <v>430</v>
      </c>
      <c r="B47" s="247" t="s">
        <v>431</v>
      </c>
    </row>
    <row r="48" spans="1:4" ht="22.2" customHeight="1" x14ac:dyDescent="0.25">
      <c r="A48" s="61">
        <v>0</v>
      </c>
      <c r="B48" s="556" t="s">
        <v>432</v>
      </c>
      <c r="C48" s="556"/>
      <c r="D48" s="556"/>
    </row>
    <row r="49" spans="1:1" x14ac:dyDescent="0.25">
      <c r="A49" s="249"/>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sqref="A1:G1"/>
    </sheetView>
  </sheetViews>
  <sheetFormatPr defaultRowHeight="13.2" x14ac:dyDescent="0.25"/>
  <cols>
    <col min="1" max="1" width="31.6640625" style="418" customWidth="1"/>
    <col min="2" max="2" width="10" style="418" customWidth="1"/>
    <col min="3" max="3" width="11" style="418" customWidth="1"/>
    <col min="4" max="4" width="12.6640625" style="418" customWidth="1"/>
    <col min="5" max="5" width="9.77734375" style="418" customWidth="1"/>
    <col min="6" max="6" width="11.33203125" style="418" customWidth="1"/>
    <col min="7" max="7" width="11.88671875" style="418" customWidth="1"/>
    <col min="8" max="16384" width="8.88671875" style="418"/>
  </cols>
  <sheetData>
    <row r="1" spans="1:7" ht="13.8" x14ac:dyDescent="0.25">
      <c r="A1" s="567" t="s">
        <v>380</v>
      </c>
      <c r="B1" s="567"/>
      <c r="C1" s="567"/>
      <c r="D1" s="567"/>
      <c r="E1" s="567"/>
      <c r="F1" s="567"/>
      <c r="G1" s="567"/>
    </row>
    <row r="2" spans="1:7" ht="13.95" customHeight="1" x14ac:dyDescent="0.25">
      <c r="A2" s="419"/>
      <c r="B2" s="419"/>
      <c r="C2" s="419"/>
      <c r="D2" s="419"/>
      <c r="E2" s="419"/>
      <c r="F2" s="419"/>
      <c r="G2" s="419"/>
    </row>
    <row r="3" spans="1:7" ht="13.8" x14ac:dyDescent="0.25">
      <c r="A3" s="584" t="s">
        <v>248</v>
      </c>
      <c r="B3" s="584"/>
      <c r="C3" s="584"/>
      <c r="D3" s="584"/>
      <c r="E3" s="584"/>
      <c r="F3" s="584"/>
      <c r="G3" s="584"/>
    </row>
    <row r="4" spans="1:7" ht="13.2" customHeight="1" x14ac:dyDescent="0.25">
      <c r="A4" s="420"/>
      <c r="B4" s="421"/>
      <c r="C4" s="421"/>
      <c r="D4" s="421"/>
      <c r="E4" s="421"/>
      <c r="F4" s="421"/>
      <c r="G4" s="421"/>
    </row>
    <row r="6" spans="1:7" ht="31.95" customHeight="1" x14ac:dyDescent="0.25">
      <c r="A6" s="577"/>
      <c r="B6" s="594" t="s">
        <v>558</v>
      </c>
      <c r="C6" s="606"/>
      <c r="D6" s="588"/>
      <c r="E6" s="594" t="s">
        <v>611</v>
      </c>
      <c r="F6" s="606"/>
      <c r="G6" s="588"/>
    </row>
    <row r="7" spans="1:7" ht="82.8" customHeight="1" x14ac:dyDescent="0.25">
      <c r="A7" s="651"/>
      <c r="B7" s="422" t="s">
        <v>249</v>
      </c>
      <c r="C7" s="423" t="s">
        <v>615</v>
      </c>
      <c r="D7" s="423" t="s">
        <v>612</v>
      </c>
      <c r="E7" s="424" t="s">
        <v>249</v>
      </c>
      <c r="F7" s="423" t="s">
        <v>615</v>
      </c>
      <c r="G7" s="423" t="s">
        <v>612</v>
      </c>
    </row>
    <row r="8" spans="1:7" x14ac:dyDescent="0.25">
      <c r="A8" s="425" t="s">
        <v>250</v>
      </c>
      <c r="B8" s="426">
        <v>530</v>
      </c>
      <c r="C8" s="427">
        <v>12.1</v>
      </c>
      <c r="D8" s="427">
        <v>94.3</v>
      </c>
      <c r="E8" s="428">
        <v>562</v>
      </c>
      <c r="F8" s="429">
        <v>12.9</v>
      </c>
      <c r="G8" s="427">
        <v>105.6</v>
      </c>
    </row>
    <row r="9" spans="1:7" x14ac:dyDescent="0.25">
      <c r="A9" s="425" t="s">
        <v>251</v>
      </c>
      <c r="B9" s="426">
        <v>331</v>
      </c>
      <c r="C9" s="427">
        <v>7.6</v>
      </c>
      <c r="D9" s="428">
        <v>128.30000000000001</v>
      </c>
      <c r="E9" s="428">
        <v>258</v>
      </c>
      <c r="F9" s="427">
        <v>5.9</v>
      </c>
      <c r="G9" s="427">
        <v>99.6</v>
      </c>
    </row>
    <row r="10" spans="1:7" ht="15" customHeight="1" x14ac:dyDescent="0.25">
      <c r="A10" s="430" t="s">
        <v>255</v>
      </c>
      <c r="B10" s="431">
        <v>3</v>
      </c>
      <c r="C10" s="432" t="s">
        <v>618</v>
      </c>
      <c r="D10" s="429" t="s">
        <v>430</v>
      </c>
      <c r="E10" s="473" t="s">
        <v>430</v>
      </c>
      <c r="F10" s="473" t="s">
        <v>430</v>
      </c>
      <c r="G10" s="472" t="s">
        <v>430</v>
      </c>
    </row>
    <row r="11" spans="1:7" ht="26.4" x14ac:dyDescent="0.25">
      <c r="A11" s="425" t="s">
        <v>252</v>
      </c>
      <c r="B11" s="426">
        <v>199</v>
      </c>
      <c r="C11" s="427">
        <v>4.5</v>
      </c>
      <c r="D11" s="433">
        <v>65.5</v>
      </c>
      <c r="E11" s="428">
        <v>304</v>
      </c>
      <c r="F11" s="427">
        <v>7</v>
      </c>
      <c r="G11" s="428">
        <v>111.4</v>
      </c>
    </row>
    <row r="12" spans="1:7" x14ac:dyDescent="0.25">
      <c r="A12" s="425" t="s">
        <v>253</v>
      </c>
      <c r="B12" s="426">
        <v>176</v>
      </c>
      <c r="C12" s="427">
        <v>4</v>
      </c>
      <c r="D12" s="427">
        <v>86.7</v>
      </c>
      <c r="E12" s="428">
        <v>203</v>
      </c>
      <c r="F12" s="427">
        <v>4.7</v>
      </c>
      <c r="G12" s="427">
        <v>92.3</v>
      </c>
    </row>
    <row r="13" spans="1:7" x14ac:dyDescent="0.25">
      <c r="A13" s="434" t="s">
        <v>254</v>
      </c>
      <c r="B13" s="435">
        <v>258</v>
      </c>
      <c r="C13" s="436">
        <v>5.9</v>
      </c>
      <c r="D13" s="436">
        <v>103.6</v>
      </c>
      <c r="E13" s="437">
        <v>249</v>
      </c>
      <c r="F13" s="436">
        <v>5.7</v>
      </c>
      <c r="G13" s="436">
        <v>143.1</v>
      </c>
    </row>
    <row r="14" spans="1:7" x14ac:dyDescent="0.25">
      <c r="A14" s="438"/>
      <c r="B14" s="439"/>
      <c r="C14" s="440"/>
      <c r="D14" s="439"/>
      <c r="E14" s="439"/>
      <c r="F14" s="439"/>
      <c r="G14" s="440"/>
    </row>
    <row r="15" spans="1:7" ht="13.8" x14ac:dyDescent="0.25">
      <c r="A15" s="442" t="s">
        <v>616</v>
      </c>
      <c r="B15" s="442"/>
      <c r="C15" s="471"/>
      <c r="D15" s="471"/>
      <c r="E15" s="471"/>
      <c r="F15" s="471"/>
      <c r="G15" s="442"/>
    </row>
  </sheetData>
  <mergeCells count="5">
    <mergeCell ref="A1:G1"/>
    <mergeCell ref="A3:G3"/>
    <mergeCell ref="A6:A7"/>
    <mergeCell ref="B6:D6"/>
    <mergeCell ref="E6:G6"/>
  </mergeCells>
  <pageMargins left="0.70866141732283472" right="0.70866141732283472" top="0.74803149606299213" bottom="0.74803149606299213" header="0.31496062992125984" footer="0.31496062992125984"/>
  <pageSetup paperSize="9" scale="89" fitToHeight="0"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34.6640625" style="418" customWidth="1"/>
    <col min="2" max="5" width="13.44140625" style="418" customWidth="1"/>
    <col min="6" max="16384" width="8.88671875" style="418"/>
  </cols>
  <sheetData>
    <row r="1" spans="1:5" ht="13.8" x14ac:dyDescent="0.25">
      <c r="A1" s="584" t="s">
        <v>256</v>
      </c>
      <c r="B1" s="584"/>
      <c r="C1" s="584"/>
      <c r="D1" s="584"/>
      <c r="E1" s="584"/>
    </row>
    <row r="2" spans="1:5" ht="13.2" customHeight="1" x14ac:dyDescent="0.25">
      <c r="A2" s="443"/>
      <c r="B2" s="421"/>
      <c r="C2" s="421"/>
      <c r="D2" s="421"/>
      <c r="E2" s="421"/>
    </row>
    <row r="3" spans="1:5" ht="27.6" customHeight="1" x14ac:dyDescent="0.25">
      <c r="A3" s="652"/>
      <c r="B3" s="594" t="s">
        <v>558</v>
      </c>
      <c r="C3" s="631"/>
      <c r="D3" s="594" t="s">
        <v>611</v>
      </c>
      <c r="E3" s="631"/>
    </row>
    <row r="4" spans="1:5" ht="29.4" customHeight="1" x14ac:dyDescent="0.25">
      <c r="A4" s="653"/>
      <c r="B4" s="444" t="s">
        <v>246</v>
      </c>
      <c r="C4" s="423" t="s">
        <v>617</v>
      </c>
      <c r="D4" s="444" t="s">
        <v>246</v>
      </c>
      <c r="E4" s="423" t="s">
        <v>617</v>
      </c>
    </row>
    <row r="5" spans="1:5" ht="14.4" customHeight="1" x14ac:dyDescent="0.25">
      <c r="A5" s="445" t="s">
        <v>257</v>
      </c>
      <c r="B5" s="446"/>
      <c r="C5" s="447"/>
      <c r="D5" s="448"/>
      <c r="E5" s="449"/>
    </row>
    <row r="6" spans="1:5" ht="14.4" customHeight="1" x14ac:dyDescent="0.25">
      <c r="A6" s="450" t="s">
        <v>258</v>
      </c>
      <c r="B6" s="451">
        <v>1602</v>
      </c>
      <c r="C6" s="452">
        <v>366.5566083030759</v>
      </c>
      <c r="D6" s="453">
        <v>1765</v>
      </c>
      <c r="E6" s="454">
        <v>405.39485508341909</v>
      </c>
    </row>
    <row r="7" spans="1:5" ht="14.4" customHeight="1" x14ac:dyDescent="0.25">
      <c r="A7" s="450" t="s">
        <v>259</v>
      </c>
      <c r="B7" s="451">
        <v>1742</v>
      </c>
      <c r="C7" s="452">
        <v>398.59026945315748</v>
      </c>
      <c r="D7" s="453">
        <v>1598</v>
      </c>
      <c r="E7" s="454">
        <v>367.03738154294825</v>
      </c>
    </row>
    <row r="8" spans="1:5" ht="14.4" customHeight="1" x14ac:dyDescent="0.25">
      <c r="A8" s="450" t="s">
        <v>260</v>
      </c>
      <c r="B8" s="451">
        <v>-140</v>
      </c>
      <c r="C8" s="452">
        <v>-32.033661150081542</v>
      </c>
      <c r="D8" s="453">
        <v>167</v>
      </c>
      <c r="E8" s="454">
        <v>38.357473540470814</v>
      </c>
    </row>
    <row r="9" spans="1:5" ht="14.4" customHeight="1" x14ac:dyDescent="0.25">
      <c r="A9" s="455" t="s">
        <v>125</v>
      </c>
      <c r="B9" s="451"/>
      <c r="C9" s="456"/>
      <c r="D9" s="453"/>
      <c r="E9" s="454"/>
    </row>
    <row r="10" spans="1:5" ht="14.4" customHeight="1" x14ac:dyDescent="0.25">
      <c r="A10" s="457" t="s">
        <v>261</v>
      </c>
      <c r="B10" s="451"/>
      <c r="C10" s="452"/>
      <c r="D10" s="453"/>
      <c r="E10" s="454"/>
    </row>
    <row r="11" spans="1:5" ht="14.4" customHeight="1" x14ac:dyDescent="0.25">
      <c r="A11" s="458" t="s">
        <v>258</v>
      </c>
      <c r="B11" s="451">
        <v>1360</v>
      </c>
      <c r="C11" s="452">
        <v>311.18413688650639</v>
      </c>
      <c r="D11" s="453">
        <v>1445</v>
      </c>
      <c r="E11" s="454">
        <v>331.89550458670857</v>
      </c>
    </row>
    <row r="12" spans="1:5" ht="14.4" customHeight="1" x14ac:dyDescent="0.25">
      <c r="A12" s="459" t="s">
        <v>259</v>
      </c>
      <c r="B12" s="451">
        <v>1507</v>
      </c>
      <c r="C12" s="452">
        <v>344.819481094092</v>
      </c>
      <c r="D12" s="453">
        <v>1488</v>
      </c>
      <c r="E12" s="454">
        <v>341.77197980970402</v>
      </c>
    </row>
    <row r="13" spans="1:5" ht="14.4" customHeight="1" x14ac:dyDescent="0.25">
      <c r="A13" s="459" t="s">
        <v>260</v>
      </c>
      <c r="B13" s="451">
        <v>-147</v>
      </c>
      <c r="C13" s="452">
        <v>-33.635344207585625</v>
      </c>
      <c r="D13" s="453">
        <v>-43</v>
      </c>
      <c r="E13" s="454">
        <v>-9.8764752229954773</v>
      </c>
    </row>
    <row r="14" spans="1:5" ht="14.4" customHeight="1" x14ac:dyDescent="0.25">
      <c r="A14" s="457" t="s">
        <v>262</v>
      </c>
      <c r="B14" s="451"/>
      <c r="C14" s="452"/>
      <c r="D14" s="453"/>
      <c r="E14" s="454"/>
    </row>
    <row r="15" spans="1:5" ht="14.4" customHeight="1" x14ac:dyDescent="0.25">
      <c r="A15" s="459" t="s">
        <v>258</v>
      </c>
      <c r="B15" s="451">
        <v>242</v>
      </c>
      <c r="C15" s="452">
        <v>55.372471416569525</v>
      </c>
      <c r="D15" s="453">
        <v>320</v>
      </c>
      <c r="E15" s="454">
        <v>73.499350496710534</v>
      </c>
    </row>
    <row r="16" spans="1:5" ht="14.4" customHeight="1" x14ac:dyDescent="0.25">
      <c r="A16" s="459" t="s">
        <v>259</v>
      </c>
      <c r="B16" s="451">
        <v>235</v>
      </c>
      <c r="C16" s="452">
        <v>53.770788359065442</v>
      </c>
      <c r="D16" s="453">
        <v>110</v>
      </c>
      <c r="E16" s="454">
        <v>25.26540173324425</v>
      </c>
    </row>
    <row r="17" spans="1:5" ht="14.4" customHeight="1" x14ac:dyDescent="0.25">
      <c r="A17" s="459" t="s">
        <v>260</v>
      </c>
      <c r="B17" s="451">
        <v>7</v>
      </c>
      <c r="C17" s="452">
        <v>1.6016830575040772</v>
      </c>
      <c r="D17" s="453">
        <v>210</v>
      </c>
      <c r="E17" s="454">
        <v>48.233948763466287</v>
      </c>
    </row>
    <row r="18" spans="1:5" ht="14.4" customHeight="1" x14ac:dyDescent="0.25">
      <c r="A18" s="460" t="s">
        <v>125</v>
      </c>
      <c r="B18" s="451"/>
      <c r="C18" s="452"/>
      <c r="D18" s="453"/>
      <c r="E18" s="454"/>
    </row>
    <row r="19" spans="1:5" ht="14.4" customHeight="1" x14ac:dyDescent="0.25">
      <c r="A19" s="461" t="s">
        <v>263</v>
      </c>
      <c r="B19" s="451"/>
      <c r="C19" s="452"/>
      <c r="D19" s="453"/>
      <c r="E19" s="454"/>
    </row>
    <row r="20" spans="1:5" ht="14.4" customHeight="1" x14ac:dyDescent="0.25">
      <c r="A20" s="455" t="s">
        <v>258</v>
      </c>
      <c r="B20" s="451">
        <v>240</v>
      </c>
      <c r="C20" s="452">
        <v>54.914847685854077</v>
      </c>
      <c r="D20" s="453">
        <v>316</v>
      </c>
      <c r="E20" s="454">
        <v>72.58060861550166</v>
      </c>
    </row>
    <row r="21" spans="1:5" ht="14.4" customHeight="1" x14ac:dyDescent="0.25">
      <c r="A21" s="455" t="s">
        <v>259</v>
      </c>
      <c r="B21" s="451">
        <v>232</v>
      </c>
      <c r="C21" s="452">
        <v>53.084352762992268</v>
      </c>
      <c r="D21" s="453">
        <v>110</v>
      </c>
      <c r="E21" s="454">
        <v>25.26540173324425</v>
      </c>
    </row>
    <row r="22" spans="1:5" ht="14.4" customHeight="1" x14ac:dyDescent="0.25">
      <c r="A22" s="455" t="s">
        <v>260</v>
      </c>
      <c r="B22" s="451">
        <v>8</v>
      </c>
      <c r="C22" s="452">
        <v>1.8304949228618024</v>
      </c>
      <c r="D22" s="453">
        <v>206</v>
      </c>
      <c r="E22" s="454">
        <v>47.315206882257407</v>
      </c>
    </row>
    <row r="23" spans="1:5" ht="31.5" customHeight="1" x14ac:dyDescent="0.25">
      <c r="A23" s="461" t="s">
        <v>264</v>
      </c>
      <c r="B23" s="451"/>
      <c r="C23" s="452"/>
      <c r="D23" s="453"/>
      <c r="E23" s="454"/>
    </row>
    <row r="24" spans="1:5" ht="14.4" customHeight="1" x14ac:dyDescent="0.25">
      <c r="A24" s="455" t="s">
        <v>258</v>
      </c>
      <c r="B24" s="451">
        <v>2</v>
      </c>
      <c r="C24" s="452">
        <v>0.45762373071545059</v>
      </c>
      <c r="D24" s="453">
        <v>4</v>
      </c>
      <c r="E24" s="454">
        <v>0.91874188120888178</v>
      </c>
    </row>
    <row r="25" spans="1:5" ht="14.4" customHeight="1" x14ac:dyDescent="0.25">
      <c r="A25" s="455" t="s">
        <v>259</v>
      </c>
      <c r="B25" s="462">
        <v>3</v>
      </c>
      <c r="C25" s="452">
        <v>0.68643559607317595</v>
      </c>
      <c r="D25" s="474" t="s">
        <v>430</v>
      </c>
      <c r="E25" s="470" t="s">
        <v>430</v>
      </c>
    </row>
    <row r="26" spans="1:5" ht="12.6" customHeight="1" x14ac:dyDescent="0.25">
      <c r="A26" s="463" t="s">
        <v>260</v>
      </c>
      <c r="B26" s="464">
        <v>-1</v>
      </c>
      <c r="C26" s="468">
        <v>-0.2288118653577253</v>
      </c>
      <c r="D26" s="465">
        <v>4</v>
      </c>
      <c r="E26" s="466">
        <v>0.91874188120888178</v>
      </c>
    </row>
    <row r="27" spans="1:5" x14ac:dyDescent="0.25">
      <c r="B27" s="441"/>
    </row>
    <row r="28" spans="1:5" x14ac:dyDescent="0.25">
      <c r="A28" s="469"/>
      <c r="B28" s="469"/>
      <c r="C28" s="469"/>
      <c r="D28" s="467"/>
      <c r="E28" s="467"/>
    </row>
  </sheetData>
  <mergeCells count="4">
    <mergeCell ref="A1:E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zoomScaleNormal="100" workbookViewId="0"/>
  </sheetViews>
  <sheetFormatPr defaultRowHeight="13.2" x14ac:dyDescent="0.25"/>
  <cols>
    <col min="1" max="1" width="89.33203125" customWidth="1"/>
  </cols>
  <sheetData>
    <row r="1" spans="1:1" ht="13.8" x14ac:dyDescent="0.25">
      <c r="A1" s="153" t="s">
        <v>381</v>
      </c>
    </row>
    <row r="3" spans="1:1" x14ac:dyDescent="0.25">
      <c r="A3" s="9" t="s">
        <v>277</v>
      </c>
    </row>
    <row r="4" spans="1:1" ht="132.75" customHeight="1" x14ac:dyDescent="0.25">
      <c r="A4" s="43" t="s">
        <v>473</v>
      </c>
    </row>
    <row r="5" spans="1:1" ht="66" customHeight="1" x14ac:dyDescent="0.25">
      <c r="A5" s="43" t="s">
        <v>278</v>
      </c>
    </row>
    <row r="6" spans="1:1" ht="28.95" customHeight="1" x14ac:dyDescent="0.25">
      <c r="A6" s="9" t="s">
        <v>279</v>
      </c>
    </row>
    <row r="7" spans="1:1" ht="26.4" x14ac:dyDescent="0.25">
      <c r="A7" s="9" t="s">
        <v>280</v>
      </c>
    </row>
    <row r="8" spans="1:1" ht="52.8" x14ac:dyDescent="0.25">
      <c r="A8" s="43" t="s">
        <v>281</v>
      </c>
    </row>
    <row r="9" spans="1:1" ht="57.6" customHeight="1" x14ac:dyDescent="0.25">
      <c r="A9" s="9" t="s">
        <v>282</v>
      </c>
    </row>
    <row r="10" spans="1:1" ht="30.6" customHeight="1" x14ac:dyDescent="0.25">
      <c r="A10" s="9" t="s">
        <v>283</v>
      </c>
    </row>
    <row r="11" spans="1:1" ht="42" customHeight="1" x14ac:dyDescent="0.25">
      <c r="A11" s="9" t="s">
        <v>284</v>
      </c>
    </row>
    <row r="12" spans="1:1" ht="57.6" customHeight="1" x14ac:dyDescent="0.25">
      <c r="A12" s="9" t="s">
        <v>285</v>
      </c>
    </row>
    <row r="13" spans="1:1" ht="28.2" customHeight="1" x14ac:dyDescent="0.25">
      <c r="A13" s="9" t="s">
        <v>286</v>
      </c>
    </row>
    <row r="14" spans="1:1" ht="70.2" customHeight="1" x14ac:dyDescent="0.25">
      <c r="A14" s="43" t="s">
        <v>287</v>
      </c>
    </row>
    <row r="15" spans="1:1" ht="37.799999999999997" customHeight="1" x14ac:dyDescent="0.25">
      <c r="A15" s="11" t="s">
        <v>507</v>
      </c>
    </row>
    <row r="16" spans="1:1" ht="13.2" customHeight="1" x14ac:dyDescent="0.25">
      <c r="A16" s="9"/>
    </row>
    <row r="17" spans="1:1" ht="15" customHeight="1" x14ac:dyDescent="0.25">
      <c r="A17" s="9" t="s">
        <v>288</v>
      </c>
    </row>
    <row r="18" spans="1:1" ht="143.4" customHeight="1" x14ac:dyDescent="0.25">
      <c r="A18" s="155" t="s">
        <v>474</v>
      </c>
    </row>
    <row r="19" spans="1:1" ht="105.6" x14ac:dyDescent="0.25">
      <c r="A19" s="43" t="s">
        <v>289</v>
      </c>
    </row>
    <row r="20" spans="1:1" ht="52.8" x14ac:dyDescent="0.25">
      <c r="A20" s="9" t="s">
        <v>290</v>
      </c>
    </row>
    <row r="21" spans="1:1" ht="79.2" x14ac:dyDescent="0.25">
      <c r="A21" s="43" t="s">
        <v>291</v>
      </c>
    </row>
    <row r="22" spans="1:1" ht="39.6" x14ac:dyDescent="0.25">
      <c r="A22" s="43" t="s">
        <v>292</v>
      </c>
    </row>
    <row r="23" spans="1:1" ht="26.4" x14ac:dyDescent="0.25">
      <c r="A23" s="43" t="s">
        <v>293</v>
      </c>
    </row>
    <row r="24" spans="1:1" ht="52.8" x14ac:dyDescent="0.25">
      <c r="A24" s="43" t="s">
        <v>294</v>
      </c>
    </row>
    <row r="25" spans="1:1" ht="39.6" x14ac:dyDescent="0.25">
      <c r="A25" s="43" t="s">
        <v>295</v>
      </c>
    </row>
    <row r="26" spans="1:1" ht="66" x14ac:dyDescent="0.25">
      <c r="A26" s="9" t="s">
        <v>296</v>
      </c>
    </row>
    <row r="27" spans="1:1" ht="52.8" x14ac:dyDescent="0.25">
      <c r="A27" s="9" t="s">
        <v>297</v>
      </c>
    </row>
    <row r="28" spans="1:1" ht="92.4" x14ac:dyDescent="0.25">
      <c r="A28" s="43" t="s">
        <v>298</v>
      </c>
    </row>
    <row r="29" spans="1:1" ht="81.599999999999994" x14ac:dyDescent="0.25">
      <c r="A29" s="43" t="s">
        <v>554</v>
      </c>
    </row>
    <row r="30" spans="1:1" ht="26.4" x14ac:dyDescent="0.25">
      <c r="A30" s="43" t="s">
        <v>299</v>
      </c>
    </row>
    <row r="31" spans="1:1" ht="48" customHeight="1" x14ac:dyDescent="0.25">
      <c r="A31" s="43" t="s">
        <v>300</v>
      </c>
    </row>
    <row r="32" spans="1:1" ht="36" customHeight="1" x14ac:dyDescent="0.25">
      <c r="A32" s="43" t="s">
        <v>475</v>
      </c>
    </row>
    <row r="33" spans="1:1" ht="26.4" x14ac:dyDescent="0.25">
      <c r="A33" s="44" t="s">
        <v>301</v>
      </c>
    </row>
    <row r="34" spans="1:1" ht="26.4" x14ac:dyDescent="0.25">
      <c r="A34" s="43" t="s">
        <v>302</v>
      </c>
    </row>
    <row r="35" spans="1:1" ht="79.2" x14ac:dyDescent="0.25">
      <c r="A35" s="9" t="s">
        <v>303</v>
      </c>
    </row>
    <row r="36" spans="1:1" x14ac:dyDescent="0.25">
      <c r="A36" s="9"/>
    </row>
    <row r="37" spans="1:1" x14ac:dyDescent="0.25">
      <c r="A37" s="9" t="s">
        <v>115</v>
      </c>
    </row>
    <row r="38" spans="1:1" ht="79.2" x14ac:dyDescent="0.25">
      <c r="A38" s="43" t="s">
        <v>476</v>
      </c>
    </row>
    <row r="39" spans="1:1" ht="41.4" customHeight="1" x14ac:dyDescent="0.25">
      <c r="A39" s="9" t="s">
        <v>304</v>
      </c>
    </row>
    <row r="40" spans="1:1" ht="43.8" customHeight="1" x14ac:dyDescent="0.25">
      <c r="A40" s="156" t="s">
        <v>305</v>
      </c>
    </row>
    <row r="41" spans="1:1" ht="158.4" x14ac:dyDescent="0.25">
      <c r="A41" s="43" t="s">
        <v>306</v>
      </c>
    </row>
    <row r="42" spans="1:1" ht="39.6" x14ac:dyDescent="0.25">
      <c r="A42" s="9" t="s">
        <v>307</v>
      </c>
    </row>
    <row r="43" spans="1:1" ht="26.4" x14ac:dyDescent="0.25">
      <c r="A43" s="9" t="s">
        <v>308</v>
      </c>
    </row>
    <row r="44" spans="1:1" x14ac:dyDescent="0.25">
      <c r="A44" s="11" t="s">
        <v>640</v>
      </c>
    </row>
    <row r="45" spans="1:1" ht="39.6" x14ac:dyDescent="0.25">
      <c r="A45" s="9" t="s">
        <v>477</v>
      </c>
    </row>
    <row r="46" spans="1:1" x14ac:dyDescent="0.25">
      <c r="A46" s="9"/>
    </row>
    <row r="47" spans="1:1" x14ac:dyDescent="0.25">
      <c r="A47" s="9" t="s">
        <v>309</v>
      </c>
    </row>
    <row r="48" spans="1:1" ht="52.8" x14ac:dyDescent="0.25">
      <c r="A48" s="43" t="s">
        <v>478</v>
      </c>
    </row>
    <row r="49" spans="1:2" ht="11.4" customHeight="1" x14ac:dyDescent="0.25">
      <c r="A49" s="9"/>
    </row>
    <row r="50" spans="1:2" x14ac:dyDescent="0.25">
      <c r="A50" s="9" t="s">
        <v>35</v>
      </c>
    </row>
    <row r="51" spans="1:2" ht="57.6" customHeight="1" x14ac:dyDescent="0.25">
      <c r="A51" s="43" t="s">
        <v>310</v>
      </c>
    </row>
    <row r="52" spans="1:2" ht="78" customHeight="1" x14ac:dyDescent="0.25">
      <c r="A52" s="9" t="s">
        <v>311</v>
      </c>
    </row>
    <row r="53" spans="1:2" ht="66" x14ac:dyDescent="0.25">
      <c r="A53" s="9" t="s">
        <v>312</v>
      </c>
    </row>
    <row r="54" spans="1:2" ht="105.6" x14ac:dyDescent="0.25">
      <c r="A54" s="9" t="s">
        <v>313</v>
      </c>
    </row>
    <row r="55" spans="1:2" ht="26.4" x14ac:dyDescent="0.25">
      <c r="A55" s="9" t="s">
        <v>314</v>
      </c>
    </row>
    <row r="56" spans="1:2" ht="39.6" x14ac:dyDescent="0.25">
      <c r="A56" s="43" t="s">
        <v>315</v>
      </c>
      <c r="B56" s="120"/>
    </row>
    <row r="57" spans="1:2" ht="95.4" customHeight="1" x14ac:dyDescent="0.25">
      <c r="A57" s="43" t="s">
        <v>479</v>
      </c>
    </row>
    <row r="58" spans="1:2" ht="48" customHeight="1" x14ac:dyDescent="0.25">
      <c r="A58" s="9" t="s">
        <v>316</v>
      </c>
    </row>
    <row r="59" spans="1:2" x14ac:dyDescent="0.25">
      <c r="A59" s="9"/>
    </row>
    <row r="60" spans="1:2" x14ac:dyDescent="0.25">
      <c r="A60" s="9" t="s">
        <v>36</v>
      </c>
    </row>
    <row r="61" spans="1:2" ht="66" x14ac:dyDescent="0.25">
      <c r="A61" s="43" t="s">
        <v>480</v>
      </c>
    </row>
    <row r="62" spans="1:2" ht="33" customHeight="1" x14ac:dyDescent="0.25">
      <c r="A62" s="9" t="s">
        <v>481</v>
      </c>
    </row>
    <row r="63" spans="1:2" ht="52.8" x14ac:dyDescent="0.25">
      <c r="A63" s="9" t="s">
        <v>317</v>
      </c>
    </row>
    <row r="64" spans="1:2" ht="52.8" x14ac:dyDescent="0.25">
      <c r="A64" s="9" t="s">
        <v>318</v>
      </c>
    </row>
    <row r="65" spans="1:1" ht="66" x14ac:dyDescent="0.25">
      <c r="A65" s="9" t="s">
        <v>319</v>
      </c>
    </row>
    <row r="66" spans="1:1" ht="52.8" x14ac:dyDescent="0.25">
      <c r="A66" s="9" t="s">
        <v>320</v>
      </c>
    </row>
    <row r="67" spans="1:1" ht="66" x14ac:dyDescent="0.25">
      <c r="A67" s="43" t="s">
        <v>482</v>
      </c>
    </row>
    <row r="68" spans="1:1" ht="66" x14ac:dyDescent="0.25">
      <c r="A68" s="43" t="s">
        <v>641</v>
      </c>
    </row>
    <row r="69" spans="1:1" ht="79.2" x14ac:dyDescent="0.25">
      <c r="A69" s="43" t="s">
        <v>321</v>
      </c>
    </row>
    <row r="70" spans="1:1" ht="52.8" x14ac:dyDescent="0.25">
      <c r="A70" s="9" t="s">
        <v>322</v>
      </c>
    </row>
    <row r="71" spans="1:1" ht="66" x14ac:dyDescent="0.25">
      <c r="A71" s="43" t="s">
        <v>323</v>
      </c>
    </row>
    <row r="72" spans="1:1" x14ac:dyDescent="0.25">
      <c r="A72" s="9"/>
    </row>
    <row r="73" spans="1:1" x14ac:dyDescent="0.25">
      <c r="A73" s="9" t="s">
        <v>324</v>
      </c>
    </row>
    <row r="74" spans="1:1" ht="94.8" customHeight="1" x14ac:dyDescent="0.25">
      <c r="A74" s="157" t="s">
        <v>483</v>
      </c>
    </row>
    <row r="75" spans="1:1" ht="118.8" x14ac:dyDescent="0.25">
      <c r="A75" s="158" t="s">
        <v>484</v>
      </c>
    </row>
    <row r="76" spans="1:1" ht="27" customHeight="1" x14ac:dyDescent="0.25">
      <c r="A76" s="154" t="s">
        <v>440</v>
      </c>
    </row>
    <row r="77" spans="1:1" ht="55.2" customHeight="1" x14ac:dyDescent="0.25">
      <c r="A77" s="43" t="s">
        <v>485</v>
      </c>
    </row>
    <row r="78" spans="1:1" ht="11.4" customHeight="1" x14ac:dyDescent="0.25">
      <c r="A78" s="9"/>
    </row>
    <row r="79" spans="1:1" ht="22.2" customHeight="1" x14ac:dyDescent="0.25">
      <c r="A79" s="9" t="s">
        <v>325</v>
      </c>
    </row>
    <row r="80" spans="1:1" ht="91.2" customHeight="1" x14ac:dyDescent="0.25">
      <c r="A80" s="43" t="s">
        <v>326</v>
      </c>
    </row>
    <row r="81" spans="1:1" ht="66" x14ac:dyDescent="0.25">
      <c r="A81" s="11" t="s">
        <v>555</v>
      </c>
    </row>
    <row r="82" spans="1:1" ht="44.4" x14ac:dyDescent="0.25">
      <c r="A82" s="156" t="s">
        <v>327</v>
      </c>
    </row>
    <row r="83" spans="1:1" ht="26.4" x14ac:dyDescent="0.25">
      <c r="A83" s="43" t="s">
        <v>328</v>
      </c>
    </row>
    <row r="84" spans="1:1" ht="92.4" x14ac:dyDescent="0.25">
      <c r="A84" s="43" t="s">
        <v>329</v>
      </c>
    </row>
    <row r="85" spans="1:1" ht="26.4" x14ac:dyDescent="0.25">
      <c r="A85" s="77" t="s">
        <v>330</v>
      </c>
    </row>
    <row r="86" spans="1:1" ht="26.4" x14ac:dyDescent="0.25">
      <c r="A86" s="9" t="s">
        <v>486</v>
      </c>
    </row>
    <row r="87" spans="1:1" x14ac:dyDescent="0.25">
      <c r="A87" s="9" t="s">
        <v>487</v>
      </c>
    </row>
    <row r="88" spans="1:1" ht="52.8" x14ac:dyDescent="0.25">
      <c r="A88" s="43" t="s">
        <v>331</v>
      </c>
    </row>
    <row r="89" spans="1:1" ht="52.8" x14ac:dyDescent="0.25">
      <c r="A89" s="43" t="s">
        <v>332</v>
      </c>
    </row>
    <row r="90" spans="1:1" ht="42" customHeight="1" x14ac:dyDescent="0.25">
      <c r="A90" s="11" t="s">
        <v>574</v>
      </c>
    </row>
    <row r="91" spans="1:1" x14ac:dyDescent="0.25">
      <c r="A91" s="9"/>
    </row>
    <row r="92" spans="1:1" ht="17.399999999999999" customHeight="1" x14ac:dyDescent="0.25">
      <c r="A92" s="9" t="s">
        <v>333</v>
      </c>
    </row>
    <row r="93" spans="1:1" ht="31.2" customHeight="1" x14ac:dyDescent="0.25">
      <c r="A93" s="43" t="s">
        <v>488</v>
      </c>
    </row>
    <row r="94" spans="1:1" ht="64.2" customHeight="1" x14ac:dyDescent="0.25">
      <c r="A94" s="43" t="s">
        <v>334</v>
      </c>
    </row>
    <row r="95" spans="1:1" ht="39.6" x14ac:dyDescent="0.25">
      <c r="A95" s="43" t="s">
        <v>335</v>
      </c>
    </row>
    <row r="96" spans="1:1" x14ac:dyDescent="0.25">
      <c r="A96" s="45" t="s">
        <v>489</v>
      </c>
    </row>
    <row r="97" spans="1:1" ht="69.599999999999994" customHeight="1" x14ac:dyDescent="0.25">
      <c r="A97" s="45" t="s">
        <v>490</v>
      </c>
    </row>
    <row r="98" spans="1:1" x14ac:dyDescent="0.25">
      <c r="A98" s="159" t="s">
        <v>491</v>
      </c>
    </row>
    <row r="99" spans="1:1" ht="39.6" x14ac:dyDescent="0.25">
      <c r="A99" s="11" t="s">
        <v>492</v>
      </c>
    </row>
    <row r="100" spans="1:1" ht="94.8" customHeight="1" x14ac:dyDescent="0.25">
      <c r="A100" s="9" t="s">
        <v>336</v>
      </c>
    </row>
    <row r="101" spans="1:1" ht="66" x14ac:dyDescent="0.25">
      <c r="A101" s="43" t="s">
        <v>337</v>
      </c>
    </row>
    <row r="102" spans="1:1" ht="85.2" customHeight="1" x14ac:dyDescent="0.25">
      <c r="A102" s="43" t="s">
        <v>338</v>
      </c>
    </row>
    <row r="103" spans="1:1" ht="84.6" customHeight="1" x14ac:dyDescent="0.25">
      <c r="A103" s="43" t="s">
        <v>493</v>
      </c>
    </row>
    <row r="104" spans="1:1" x14ac:dyDescent="0.25">
      <c r="A104" s="9"/>
    </row>
    <row r="105" spans="1:1" ht="22.2" customHeight="1" x14ac:dyDescent="0.25">
      <c r="A105" s="9" t="s">
        <v>247</v>
      </c>
    </row>
    <row r="106" spans="1:1" ht="52.8" x14ac:dyDescent="0.25">
      <c r="A106" s="43" t="s">
        <v>339</v>
      </c>
    </row>
    <row r="107" spans="1:1" ht="52.8" x14ac:dyDescent="0.25">
      <c r="A107" s="45" t="s">
        <v>340</v>
      </c>
    </row>
    <row r="108" spans="1:1" ht="26.4" x14ac:dyDescent="0.25">
      <c r="A108" s="43" t="s">
        <v>341</v>
      </c>
    </row>
    <row r="109" spans="1:1" ht="26.4" x14ac:dyDescent="0.25">
      <c r="A109" s="43" t="s">
        <v>342</v>
      </c>
    </row>
    <row r="110" spans="1:1" ht="39.6" x14ac:dyDescent="0.25">
      <c r="A110" s="44" t="s">
        <v>343</v>
      </c>
    </row>
    <row r="111" spans="1:1" ht="30.6" customHeight="1" x14ac:dyDescent="0.25">
      <c r="A111" s="43" t="s">
        <v>344</v>
      </c>
    </row>
    <row r="112" spans="1:1" ht="39.6" x14ac:dyDescent="0.25">
      <c r="A112" s="43" t="s">
        <v>345</v>
      </c>
    </row>
    <row r="113" spans="1:1" ht="52.8" x14ac:dyDescent="0.25">
      <c r="A113" s="11" t="s">
        <v>556</v>
      </c>
    </row>
    <row r="114" spans="1:1" ht="52.2" customHeight="1" x14ac:dyDescent="0.25">
      <c r="A114" s="11" t="s">
        <v>494</v>
      </c>
    </row>
    <row r="115" spans="1:1" ht="39.6" x14ac:dyDescent="0.25">
      <c r="A115" s="43" t="s">
        <v>346</v>
      </c>
    </row>
    <row r="116" spans="1:1" ht="42" customHeight="1" x14ac:dyDescent="0.25">
      <c r="A116" s="43" t="s">
        <v>347</v>
      </c>
    </row>
  </sheetData>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zoomScaleNormal="100" workbookViewId="0">
      <selection activeCell="B1" sqref="B1"/>
    </sheetView>
  </sheetViews>
  <sheetFormatPr defaultRowHeight="13.2" x14ac:dyDescent="0.25"/>
  <cols>
    <col min="1" max="1" width="6" style="64" customWidth="1"/>
    <col min="2" max="2" width="81.21875" style="76" customWidth="1"/>
  </cols>
  <sheetData>
    <row r="1" spans="1:3" ht="13.8" x14ac:dyDescent="0.25">
      <c r="B1" s="75" t="s">
        <v>442</v>
      </c>
    </row>
    <row r="3" spans="1:3" x14ac:dyDescent="0.25">
      <c r="B3" s="258" t="s">
        <v>19</v>
      </c>
    </row>
    <row r="4" spans="1:3" x14ac:dyDescent="0.25">
      <c r="A4" s="64">
        <v>1</v>
      </c>
      <c r="B4" s="256" t="s">
        <v>373</v>
      </c>
    </row>
    <row r="5" spans="1:3" x14ac:dyDescent="0.25">
      <c r="B5" s="258" t="s">
        <v>374</v>
      </c>
    </row>
    <row r="6" spans="1:3" x14ac:dyDescent="0.25">
      <c r="B6" s="76" t="s">
        <v>277</v>
      </c>
    </row>
    <row r="7" spans="1:3" x14ac:dyDescent="0.25">
      <c r="A7" s="64">
        <v>2</v>
      </c>
      <c r="B7" s="259" t="s">
        <v>514</v>
      </c>
    </row>
    <row r="8" spans="1:3" x14ac:dyDescent="0.25">
      <c r="A8" s="64">
        <v>3</v>
      </c>
      <c r="B8" s="259" t="s">
        <v>70</v>
      </c>
    </row>
    <row r="9" spans="1:3" ht="27.6" customHeight="1" x14ac:dyDescent="0.25">
      <c r="A9" s="64">
        <v>4</v>
      </c>
      <c r="B9" s="206" t="s">
        <v>92</v>
      </c>
    </row>
    <row r="10" spans="1:3" x14ac:dyDescent="0.25">
      <c r="A10" s="64">
        <v>5</v>
      </c>
      <c r="B10" s="256" t="str">
        <f>'[1]5'!A1</f>
        <v>Производство основных видов продукции</v>
      </c>
    </row>
    <row r="11" spans="1:3" x14ac:dyDescent="0.25">
      <c r="B11" s="256" t="s">
        <v>267</v>
      </c>
    </row>
    <row r="12" spans="1:3" s="76" customFormat="1" x14ac:dyDescent="0.25">
      <c r="A12" s="101">
        <v>6</v>
      </c>
      <c r="B12" s="257" t="s">
        <v>351</v>
      </c>
    </row>
    <row r="13" spans="1:3" s="76" customFormat="1" ht="24.6" customHeight="1" x14ac:dyDescent="0.25">
      <c r="A13" s="101">
        <v>7</v>
      </c>
      <c r="B13" s="206" t="s">
        <v>563</v>
      </c>
    </row>
    <row r="14" spans="1:3" s="76" customFormat="1" x14ac:dyDescent="0.25">
      <c r="B14" s="76" t="s">
        <v>115</v>
      </c>
    </row>
    <row r="15" spans="1:3" s="76" customFormat="1" x14ac:dyDescent="0.25">
      <c r="A15" s="101">
        <v>8</v>
      </c>
      <c r="B15" s="206" t="s">
        <v>459</v>
      </c>
    </row>
    <row r="16" spans="1:3" s="76" customFormat="1" ht="26.4" x14ac:dyDescent="0.25">
      <c r="A16" s="101">
        <v>9</v>
      </c>
      <c r="B16" s="206" t="s">
        <v>509</v>
      </c>
      <c r="C16" s="207"/>
    </row>
    <row r="17" spans="1:3" s="76" customFormat="1" x14ac:dyDescent="0.25">
      <c r="A17" s="101"/>
      <c r="B17" s="257" t="s">
        <v>441</v>
      </c>
    </row>
    <row r="18" spans="1:3" s="76" customFormat="1" ht="26.4" customHeight="1" x14ac:dyDescent="0.25">
      <c r="A18" s="101">
        <v>10</v>
      </c>
      <c r="B18" s="206" t="s">
        <v>516</v>
      </c>
      <c r="C18" s="207"/>
    </row>
    <row r="19" spans="1:3" s="76" customFormat="1" x14ac:dyDescent="0.25">
      <c r="B19" s="258" t="s">
        <v>375</v>
      </c>
    </row>
    <row r="20" spans="1:3" s="76" customFormat="1" x14ac:dyDescent="0.25">
      <c r="B20" s="76" t="s">
        <v>123</v>
      </c>
    </row>
    <row r="21" spans="1:3" s="76" customFormat="1" x14ac:dyDescent="0.25">
      <c r="A21" s="101">
        <v>11</v>
      </c>
      <c r="B21" s="206" t="s">
        <v>121</v>
      </c>
    </row>
    <row r="22" spans="1:3" s="207" customFormat="1" ht="24" customHeight="1" x14ac:dyDescent="0.25">
      <c r="A22" s="209">
        <v>12</v>
      </c>
      <c r="B22" s="206" t="s">
        <v>510</v>
      </c>
      <c r="C22" s="208"/>
    </row>
    <row r="23" spans="1:3" s="207" customFormat="1" ht="24" customHeight="1" x14ac:dyDescent="0.25">
      <c r="A23" s="209">
        <v>13</v>
      </c>
      <c r="B23" s="206" t="s">
        <v>511</v>
      </c>
    </row>
    <row r="24" spans="1:3" s="207" customFormat="1" x14ac:dyDescent="0.25">
      <c r="A24" s="101"/>
      <c r="B24" s="207" t="s">
        <v>127</v>
      </c>
    </row>
    <row r="25" spans="1:3" s="207" customFormat="1" x14ac:dyDescent="0.25">
      <c r="A25" s="101">
        <v>14</v>
      </c>
      <c r="B25" s="206" t="s">
        <v>128</v>
      </c>
    </row>
    <row r="26" spans="1:3" s="207" customFormat="1" x14ac:dyDescent="0.25">
      <c r="B26" s="210" t="s">
        <v>376</v>
      </c>
    </row>
    <row r="27" spans="1:3" s="207" customFormat="1" x14ac:dyDescent="0.25">
      <c r="B27" s="207" t="s">
        <v>129</v>
      </c>
    </row>
    <row r="28" spans="1:3" s="207" customFormat="1" x14ac:dyDescent="0.25">
      <c r="A28" s="101">
        <v>15</v>
      </c>
      <c r="B28" s="206" t="s">
        <v>383</v>
      </c>
    </row>
    <row r="29" spans="1:3" s="207" customFormat="1" ht="11.25" customHeight="1" x14ac:dyDescent="0.25">
      <c r="A29" s="101">
        <v>16</v>
      </c>
      <c r="B29" s="206" t="s">
        <v>512</v>
      </c>
    </row>
    <row r="30" spans="1:3" s="207" customFormat="1" ht="12" customHeight="1" x14ac:dyDescent="0.25">
      <c r="A30" s="209">
        <v>17</v>
      </c>
      <c r="B30" s="206" t="s">
        <v>460</v>
      </c>
    </row>
    <row r="31" spans="1:3" s="207" customFormat="1" x14ac:dyDescent="0.25">
      <c r="A31" s="101">
        <v>18</v>
      </c>
      <c r="B31" s="206" t="s">
        <v>167</v>
      </c>
    </row>
    <row r="32" spans="1:3" s="207" customFormat="1" x14ac:dyDescent="0.25">
      <c r="A32" s="101">
        <v>19</v>
      </c>
      <c r="B32" s="206" t="s">
        <v>571</v>
      </c>
    </row>
    <row r="33" spans="1:2" s="207" customFormat="1" x14ac:dyDescent="0.25">
      <c r="A33" s="101">
        <v>20</v>
      </c>
      <c r="B33" s="206" t="s">
        <v>468</v>
      </c>
    </row>
    <row r="34" spans="1:2" s="207" customFormat="1" x14ac:dyDescent="0.25">
      <c r="A34" s="101">
        <v>21</v>
      </c>
      <c r="B34" s="206" t="s">
        <v>370</v>
      </c>
    </row>
    <row r="35" spans="1:2" s="207" customFormat="1" x14ac:dyDescent="0.25">
      <c r="A35" s="101">
        <v>22</v>
      </c>
      <c r="B35" s="206" t="s">
        <v>371</v>
      </c>
    </row>
    <row r="36" spans="1:2" s="207" customFormat="1" x14ac:dyDescent="0.25">
      <c r="B36" s="207" t="s">
        <v>186</v>
      </c>
    </row>
    <row r="37" spans="1:2" s="207" customFormat="1" ht="25.2" customHeight="1" x14ac:dyDescent="0.25">
      <c r="A37" s="101">
        <v>23</v>
      </c>
      <c r="B37" s="206" t="s">
        <v>513</v>
      </c>
    </row>
    <row r="38" spans="1:2" s="207" customFormat="1" ht="30" customHeight="1" x14ac:dyDescent="0.25">
      <c r="A38" s="101">
        <v>24</v>
      </c>
      <c r="B38" s="206" t="s">
        <v>521</v>
      </c>
    </row>
    <row r="39" spans="1:2" s="207" customFormat="1" ht="29.25" customHeight="1" x14ac:dyDescent="0.25">
      <c r="A39" s="101">
        <v>25</v>
      </c>
      <c r="B39" s="206" t="s">
        <v>361</v>
      </c>
    </row>
    <row r="40" spans="1:2" s="207" customFormat="1" ht="27" customHeight="1" x14ac:dyDescent="0.25">
      <c r="A40" s="101">
        <v>26</v>
      </c>
      <c r="B40" s="206" t="s">
        <v>564</v>
      </c>
    </row>
    <row r="41" spans="1:2" s="207" customFormat="1" x14ac:dyDescent="0.25">
      <c r="A41" s="101">
        <v>27</v>
      </c>
      <c r="B41" s="206" t="s">
        <v>565</v>
      </c>
    </row>
    <row r="42" spans="1:2" s="207" customFormat="1" x14ac:dyDescent="0.25">
      <c r="B42" s="210" t="s">
        <v>377</v>
      </c>
    </row>
    <row r="43" spans="1:2" s="207" customFormat="1" x14ac:dyDescent="0.25">
      <c r="B43" s="207" t="s">
        <v>203</v>
      </c>
    </row>
    <row r="44" spans="1:2" s="207" customFormat="1" ht="26.4" x14ac:dyDescent="0.25">
      <c r="A44" s="101">
        <v>28</v>
      </c>
      <c r="B44" s="206" t="s">
        <v>600</v>
      </c>
    </row>
    <row r="45" spans="1:2" s="207" customFormat="1" x14ac:dyDescent="0.25">
      <c r="B45" s="210" t="s">
        <v>378</v>
      </c>
    </row>
    <row r="46" spans="1:2" s="207" customFormat="1" x14ac:dyDescent="0.25">
      <c r="A46" s="101"/>
      <c r="B46" s="207" t="s">
        <v>37</v>
      </c>
    </row>
    <row r="47" spans="1:2" s="207" customFormat="1" ht="26.4" x14ac:dyDescent="0.25">
      <c r="A47" s="101">
        <v>29</v>
      </c>
      <c r="B47" s="206" t="s">
        <v>567</v>
      </c>
    </row>
    <row r="48" spans="1:2" s="207" customFormat="1" ht="26.25" customHeight="1" x14ac:dyDescent="0.25">
      <c r="A48" s="101">
        <v>30</v>
      </c>
      <c r="B48" s="206" t="s">
        <v>568</v>
      </c>
    </row>
    <row r="49" spans="1:2" s="207" customFormat="1" x14ac:dyDescent="0.25">
      <c r="A49" s="101">
        <v>31</v>
      </c>
      <c r="B49" s="206" t="s">
        <v>566</v>
      </c>
    </row>
    <row r="50" spans="1:2" s="207" customFormat="1" x14ac:dyDescent="0.25">
      <c r="B50" s="210" t="s">
        <v>379</v>
      </c>
    </row>
    <row r="51" spans="1:2" s="207" customFormat="1" x14ac:dyDescent="0.25">
      <c r="A51" s="101">
        <v>32</v>
      </c>
      <c r="B51" s="206" t="s">
        <v>613</v>
      </c>
    </row>
    <row r="52" spans="1:2" s="207" customFormat="1" ht="26.4" customHeight="1" x14ac:dyDescent="0.25">
      <c r="A52" s="101">
        <v>33</v>
      </c>
      <c r="B52" s="206" t="s">
        <v>503</v>
      </c>
    </row>
    <row r="53" spans="1:2" s="207" customFormat="1" ht="26.4" x14ac:dyDescent="0.25">
      <c r="A53" s="101">
        <v>34</v>
      </c>
      <c r="B53" s="206" t="s">
        <v>504</v>
      </c>
    </row>
    <row r="54" spans="1:2" s="207" customFormat="1" x14ac:dyDescent="0.25">
      <c r="B54" s="210" t="s">
        <v>380</v>
      </c>
    </row>
    <row r="55" spans="1:2" s="207" customFormat="1" x14ac:dyDescent="0.25">
      <c r="A55" s="101">
        <v>35</v>
      </c>
      <c r="B55" s="206" t="s">
        <v>248</v>
      </c>
    </row>
    <row r="56" spans="1:2" s="207" customFormat="1" x14ac:dyDescent="0.25">
      <c r="A56" s="101">
        <v>36</v>
      </c>
      <c r="B56" s="206" t="s">
        <v>256</v>
      </c>
    </row>
    <row r="57" spans="1:2" s="210" customFormat="1" x14ac:dyDescent="0.25">
      <c r="A57" s="101">
        <v>37</v>
      </c>
      <c r="B57" s="210" t="s">
        <v>381</v>
      </c>
    </row>
    <row r="58" spans="1:2" s="76" customFormat="1" x14ac:dyDescent="0.25"/>
    <row r="59" spans="1:2" s="76" customFormat="1" x14ac:dyDescent="0.25">
      <c r="A59" s="101"/>
    </row>
    <row r="60" spans="1:2" s="76" customFormat="1" x14ac:dyDescent="0.25"/>
    <row r="61" spans="1:2" s="76" customFormat="1" x14ac:dyDescent="0.25">
      <c r="A61" s="101"/>
    </row>
    <row r="62" spans="1:2" x14ac:dyDescent="0.25">
      <c r="A62" s="209"/>
    </row>
  </sheetData>
  <hyperlinks>
    <hyperlink ref="B7" location="'2'!A1" display="'2'!A1"/>
    <hyperlink ref="B10" location="'5'!A1" display="'5'!A1"/>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4" location="'1'!A1" display="I.  ОСНОВНЫЕ ЭКОНОМИЧЕСКИЕ И СОЦИАЛЬНЫЕ ПОКАЗАТЕЛИ"/>
    <hyperlink ref="B12" location="'6'!A1" display="Динамика поголовья основных видов скота в сельскохозяйственных организациях"/>
    <hyperlink ref="B13" location="'7'!A1" display="Производство основных видов продукции животноводства в сельскохозяйственных организациях"/>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8"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1" location="'11'!A1" display="Динамика оборота розничной торговли"/>
    <hyperlink ref="B22" location="'12'!A1" display="Оборот розничной торговли торгующих организаций и продажа товаров на розничных рынках и ярмарках"/>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5" location="'14'!A1" display="Динамика объема платных услуг населению"/>
    <hyperlink ref="B28" location="'15'!A1" display="Динамика индексов потребительских цен и тарифов на товары и услуги населению"/>
    <hyperlink ref="B29" location="'16'!A1" display="Индексы потребительских цен на отдельные группы и виды продовольственных товаров"/>
    <hyperlink ref="B30" location="'17'!A1" display="Индексы потребительских цен на отдельные группы непродовольственных товаров"/>
    <hyperlink ref="B31" location="'18'!A1" display="Индексы потребительских цен и тарифов на отдельные группы услуг"/>
    <hyperlink ref="B32" location="'19'!A1" display="Индексы цен на жилищные и коммунальные услуги (включая аренду квартир)"/>
    <hyperlink ref="B33" location="'20'!A1" display="Динамика стоимости фиксированного набора потребительских товаров и услуг "/>
    <hyperlink ref="B34" location="'21'!A1" display="Средние потребительские цены на бензин автомобильный и топливо моторное"/>
    <hyperlink ref="B35" location="'22'!A1" display="Индексы потребительских цен на бензин автомобильный и топливо моторное"/>
    <hyperlink ref="B37" location="'23'!A1" display="Динамика индексов цен производителей промышленных товаров, реализованных на внутреннем рынке"/>
    <hyperlink ref="B38" location="'24'!A1" display="'24'!A1"/>
    <hyperlink ref="B39" location="'25'!A1" display="Индексы цен производителей отдельных видов промышленных товаров, реализованных на внутреннем рынке"/>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Динамика индексов тарифов на грузовые перевозки отдельными видами транспорта "/>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январе 2024 года"/>
    <hyperlink ref="B47" location="'29'!A1" display="Динамика среднемесячной номинальной и реальной начисленной заработной платы одного работника "/>
    <hyperlink ref="B48" location="'30'!A1" display="Среднемесячная начисленная заработная плата (без выплат социального характера) одного работника по видам экономической деятельности"/>
    <hyperlink ref="B49" location="'31'!A1" display="Динамика просроченной задолженности по заработной плате организаций "/>
    <hyperlink ref="B51" location="'32'!A1" display="Динамика численности рабочей силы"/>
    <hyperlink ref="B52" location="'33'!A1" display="Число замещенных рабочих мест в организациях (без субъектов малого предпринимательства) "/>
    <hyperlink ref="B53" location="'34'!A1" display="Динамика численности незанятых трудовой деятельностью граждан, зарегистрированных в органах службы занятости населения "/>
    <hyperlink ref="B55" location="'35'!A1" display="Показатели естественного движения населения "/>
    <hyperlink ref="B56" location="'36'!A1" display="Общие итоги миграции"/>
    <hyperlink ref="B57" location="'37'!A1" display="IX. МЕТОДОЛОГИЧЕСКИЕ ПОЯСНЕНИЯ"/>
    <hyperlink ref="B15" location="'8'!A1" display="Объем работ, выполненных по виду экономической деятельности «строительство»"/>
  </hyperlink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F1"/>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21875" customWidth="1"/>
  </cols>
  <sheetData>
    <row r="1" spans="1:6" ht="13.8" x14ac:dyDescent="0.25">
      <c r="A1" s="565" t="s">
        <v>373</v>
      </c>
      <c r="B1" s="565"/>
      <c r="C1" s="565"/>
      <c r="D1" s="565"/>
      <c r="E1" s="565"/>
      <c r="F1" s="565"/>
    </row>
    <row r="2" spans="1:6" x14ac:dyDescent="0.25">
      <c r="A2" s="14"/>
      <c r="B2" s="14"/>
      <c r="C2" s="14"/>
      <c r="D2" s="14"/>
      <c r="E2" s="14"/>
    </row>
    <row r="3" spans="1:6" ht="13.95" customHeight="1" x14ac:dyDescent="0.25">
      <c r="A3" s="340"/>
      <c r="B3" s="562" t="s">
        <v>582</v>
      </c>
      <c r="C3" s="564" t="s">
        <v>578</v>
      </c>
      <c r="D3" s="562" t="s">
        <v>583</v>
      </c>
      <c r="E3" s="564" t="s">
        <v>579</v>
      </c>
      <c r="F3" s="138" t="s">
        <v>39</v>
      </c>
    </row>
    <row r="4" spans="1:6" ht="92.4" x14ac:dyDescent="0.25">
      <c r="A4" s="341"/>
      <c r="B4" s="563"/>
      <c r="C4" s="563"/>
      <c r="D4" s="563"/>
      <c r="E4" s="563"/>
      <c r="F4" s="361" t="s">
        <v>584</v>
      </c>
    </row>
    <row r="5" spans="1:6" ht="18" customHeight="1" x14ac:dyDescent="0.25">
      <c r="A5" s="15" t="s">
        <v>40</v>
      </c>
      <c r="B5" s="91"/>
      <c r="C5" s="429">
        <v>106.3</v>
      </c>
      <c r="D5" s="429"/>
      <c r="E5" s="429">
        <v>104.5</v>
      </c>
      <c r="F5" s="429">
        <v>96.5</v>
      </c>
    </row>
    <row r="6" spans="1:6" ht="39.6" x14ac:dyDescent="0.25">
      <c r="A6" s="15" t="s">
        <v>41</v>
      </c>
      <c r="B6" s="374">
        <v>34986.699999999997</v>
      </c>
      <c r="C6" s="63">
        <v>116.3</v>
      </c>
      <c r="D6" s="63">
        <v>67631.7</v>
      </c>
      <c r="E6" s="63">
        <v>122</v>
      </c>
      <c r="F6" s="63">
        <v>81.3</v>
      </c>
    </row>
    <row r="7" spans="1:6" ht="73.8" customHeight="1" x14ac:dyDescent="0.25">
      <c r="A7" s="351" t="s">
        <v>501</v>
      </c>
      <c r="B7" s="386">
        <v>45948</v>
      </c>
      <c r="C7" s="63" t="s">
        <v>614</v>
      </c>
      <c r="D7" s="387">
        <v>97240</v>
      </c>
      <c r="E7" s="63">
        <v>146.30000000000001</v>
      </c>
      <c r="F7" s="375">
        <v>161.80000000000001</v>
      </c>
    </row>
    <row r="8" spans="1:6" ht="51.6" customHeight="1" x14ac:dyDescent="0.25">
      <c r="A8" s="16" t="s">
        <v>580</v>
      </c>
      <c r="B8" s="352">
        <v>71.5</v>
      </c>
      <c r="C8" s="36">
        <v>134.80000000000001</v>
      </c>
      <c r="D8" s="36">
        <v>128.1</v>
      </c>
      <c r="E8" s="36">
        <v>122.8</v>
      </c>
      <c r="F8" s="36">
        <v>84.8</v>
      </c>
    </row>
    <row r="9" spans="1:6" ht="26.4" x14ac:dyDescent="0.25">
      <c r="A9" s="16" t="s">
        <v>581</v>
      </c>
      <c r="B9" s="91">
        <v>18427.5</v>
      </c>
      <c r="C9" s="92">
        <v>114.1</v>
      </c>
      <c r="D9" s="92">
        <v>36405.800000000003</v>
      </c>
      <c r="E9" s="36">
        <v>115</v>
      </c>
      <c r="F9" s="92">
        <v>100.4</v>
      </c>
    </row>
    <row r="10" spans="1:6" ht="26.4" x14ac:dyDescent="0.25">
      <c r="A10" s="16" t="s">
        <v>50</v>
      </c>
      <c r="B10" s="407">
        <v>5582.2</v>
      </c>
      <c r="C10" s="427">
        <v>101.1</v>
      </c>
      <c r="D10" s="427">
        <v>10547.9</v>
      </c>
      <c r="E10" s="427">
        <v>101.8</v>
      </c>
      <c r="F10" s="428">
        <v>98.5</v>
      </c>
    </row>
    <row r="11" spans="1:6" ht="26.4" x14ac:dyDescent="0.25">
      <c r="A11" s="15" t="s">
        <v>43</v>
      </c>
      <c r="B11" s="91"/>
      <c r="C11" s="353">
        <v>107.4</v>
      </c>
      <c r="D11" s="426"/>
      <c r="E11" s="353">
        <v>107.04</v>
      </c>
      <c r="F11" s="353">
        <v>107.82</v>
      </c>
    </row>
    <row r="12" spans="1:6" ht="55.2" x14ac:dyDescent="0.25">
      <c r="A12" s="15" t="s">
        <v>44</v>
      </c>
      <c r="B12" s="91"/>
      <c r="C12" s="358">
        <v>125.1</v>
      </c>
      <c r="D12" s="354"/>
      <c r="E12" s="407">
        <v>127.3</v>
      </c>
      <c r="F12" s="508">
        <v>104.4</v>
      </c>
    </row>
    <row r="13" spans="1:6" ht="55.2" customHeight="1" x14ac:dyDescent="0.25">
      <c r="A13" s="51" t="s">
        <v>637</v>
      </c>
      <c r="B13" s="355"/>
      <c r="C13" s="505">
        <v>111.1</v>
      </c>
      <c r="D13" s="407"/>
      <c r="E13" s="505">
        <v>111.04090292622905</v>
      </c>
      <c r="F13" s="427">
        <v>102.3</v>
      </c>
    </row>
    <row r="14" spans="1:6" ht="39.6" x14ac:dyDescent="0.25">
      <c r="A14" s="51" t="s">
        <v>265</v>
      </c>
      <c r="B14" s="356"/>
      <c r="C14" s="506">
        <v>106.0543</v>
      </c>
      <c r="D14" s="407"/>
      <c r="E14" s="357">
        <v>107.09350000000001</v>
      </c>
      <c r="F14" s="357">
        <v>111.9042</v>
      </c>
    </row>
    <row r="15" spans="1:6" ht="26.4" x14ac:dyDescent="0.25">
      <c r="A15" s="51" t="s">
        <v>266</v>
      </c>
      <c r="B15" s="356"/>
      <c r="C15" s="507">
        <v>117.09084891249874</v>
      </c>
      <c r="D15" s="407"/>
      <c r="E15" s="507">
        <v>123.31796743163576</v>
      </c>
      <c r="F15" s="407">
        <v>106.1</v>
      </c>
    </row>
    <row r="16" spans="1:6" ht="28.8" x14ac:dyDescent="0.25">
      <c r="A16" s="15" t="s">
        <v>48</v>
      </c>
      <c r="B16" s="91"/>
      <c r="C16" s="92"/>
      <c r="D16" s="92"/>
      <c r="E16" s="92"/>
      <c r="F16" s="92"/>
    </row>
    <row r="17" spans="1:6" x14ac:dyDescent="0.25">
      <c r="A17" s="30" t="s">
        <v>45</v>
      </c>
      <c r="B17" s="426">
        <v>142150</v>
      </c>
      <c r="C17" s="547">
        <v>109.3</v>
      </c>
      <c r="D17" s="359"/>
      <c r="E17" s="359"/>
      <c r="F17" s="428">
        <v>109.6</v>
      </c>
    </row>
    <row r="18" spans="1:6" x14ac:dyDescent="0.25">
      <c r="A18" s="30" t="s">
        <v>46</v>
      </c>
      <c r="B18" s="360"/>
      <c r="C18" s="507">
        <v>102.5</v>
      </c>
      <c r="D18" s="359"/>
      <c r="E18" s="359"/>
      <c r="F18" s="428">
        <v>101.2</v>
      </c>
    </row>
    <row r="19" spans="1:6" ht="39.6" x14ac:dyDescent="0.25">
      <c r="A19" s="135" t="s">
        <v>49</v>
      </c>
      <c r="B19" s="367">
        <v>1</v>
      </c>
      <c r="C19" s="437">
        <v>74.7</v>
      </c>
      <c r="D19" s="437"/>
      <c r="E19" s="437"/>
      <c r="F19" s="437"/>
    </row>
    <row r="20" spans="1:6" x14ac:dyDescent="0.25">
      <c r="A20" s="17"/>
      <c r="B20" s="17"/>
      <c r="C20" s="17"/>
      <c r="D20" s="17"/>
      <c r="E20" s="17"/>
      <c r="F20" s="17"/>
    </row>
    <row r="21" spans="1:6" ht="44.4" customHeight="1" x14ac:dyDescent="0.25">
      <c r="A21" s="561" t="s">
        <v>47</v>
      </c>
      <c r="B21" s="561"/>
      <c r="C21" s="561"/>
      <c r="D21" s="561"/>
      <c r="E21" s="561"/>
      <c r="F21" s="561"/>
    </row>
    <row r="22" spans="1:6" ht="13.2" customHeight="1" x14ac:dyDescent="0.25">
      <c r="A22" s="561" t="s">
        <v>585</v>
      </c>
      <c r="B22" s="561"/>
      <c r="C22" s="561"/>
      <c r="D22" s="561"/>
      <c r="E22" s="561"/>
      <c r="F22" s="561"/>
    </row>
    <row r="23" spans="1:6" ht="22.95" customHeight="1" x14ac:dyDescent="0.25">
      <c r="A23" s="17"/>
      <c r="B23" s="17"/>
      <c r="C23" s="17"/>
      <c r="D23" s="17"/>
      <c r="E23" s="17"/>
      <c r="F23" s="17"/>
    </row>
    <row r="24" spans="1:6" ht="27" customHeight="1" x14ac:dyDescent="0.25">
      <c r="A24" s="17"/>
      <c r="B24" s="17"/>
      <c r="C24" s="17"/>
      <c r="D24" s="17"/>
      <c r="E24" s="17"/>
      <c r="F24" s="17"/>
    </row>
    <row r="25" spans="1:6" ht="24.6" customHeight="1" x14ac:dyDescent="0.25">
      <c r="A25" s="17"/>
      <c r="B25" s="17"/>
      <c r="C25" s="17"/>
      <c r="D25" s="17"/>
      <c r="E25" s="17"/>
      <c r="F25" s="17"/>
    </row>
    <row r="26" spans="1:6" x14ac:dyDescent="0.25">
      <c r="A26" s="17"/>
      <c r="B26" s="17"/>
      <c r="C26" s="17"/>
      <c r="D26" s="17"/>
      <c r="E26" s="17"/>
      <c r="F26" s="17"/>
    </row>
    <row r="27" spans="1:6" x14ac:dyDescent="0.25">
      <c r="A27" s="17"/>
      <c r="B27" s="17"/>
      <c r="C27" s="17"/>
      <c r="D27" s="17"/>
      <c r="E27" s="17"/>
      <c r="F27" s="17"/>
    </row>
  </sheetData>
  <mergeCells count="7">
    <mergeCell ref="A21:F21"/>
    <mergeCell ref="A22:F22"/>
    <mergeCell ref="B3:B4"/>
    <mergeCell ref="C3:C4"/>
    <mergeCell ref="A1:F1"/>
    <mergeCell ref="D3:D4"/>
    <mergeCell ref="E3:E4"/>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sqref="A1:C1"/>
    </sheetView>
  </sheetViews>
  <sheetFormatPr defaultRowHeight="13.2" x14ac:dyDescent="0.25"/>
  <cols>
    <col min="1" max="1" width="27" style="418" customWidth="1"/>
    <col min="2" max="2" width="26.6640625" style="418" customWidth="1"/>
    <col min="3" max="3" width="27.109375" style="418" customWidth="1"/>
    <col min="4" max="16384" width="8.88671875" style="418"/>
  </cols>
  <sheetData>
    <row r="1" spans="1:3" ht="13.8" x14ac:dyDescent="0.25">
      <c r="A1" s="567" t="s">
        <v>374</v>
      </c>
      <c r="B1" s="567"/>
      <c r="C1" s="567"/>
    </row>
    <row r="3" spans="1:3" ht="18.600000000000001" customHeight="1" x14ac:dyDescent="0.25">
      <c r="A3" s="568" t="s">
        <v>277</v>
      </c>
      <c r="B3" s="568"/>
      <c r="C3" s="568"/>
    </row>
    <row r="4" spans="1:3" ht="13.2" customHeight="1" x14ac:dyDescent="0.25">
      <c r="A4" s="325"/>
      <c r="B4" s="326"/>
      <c r="C4" s="421"/>
    </row>
    <row r="5" spans="1:3" ht="16.2" x14ac:dyDescent="0.25">
      <c r="A5" s="569" t="s">
        <v>51</v>
      </c>
      <c r="B5" s="569"/>
      <c r="C5" s="569"/>
    </row>
    <row r="6" spans="1:3" ht="15.6" x14ac:dyDescent="0.25">
      <c r="A6" s="199"/>
      <c r="B6" s="53"/>
      <c r="C6" s="53"/>
    </row>
    <row r="7" spans="1:3" x14ac:dyDescent="0.25">
      <c r="A7" s="570"/>
      <c r="B7" s="572" t="s">
        <v>52</v>
      </c>
      <c r="C7" s="573"/>
    </row>
    <row r="8" spans="1:3" ht="28.2" customHeight="1" x14ac:dyDescent="0.25">
      <c r="A8" s="571"/>
      <c r="B8" s="278" t="s">
        <v>152</v>
      </c>
      <c r="C8" s="480" t="s">
        <v>54</v>
      </c>
    </row>
    <row r="9" spans="1:3" ht="16.2" customHeight="1" x14ac:dyDescent="0.25">
      <c r="A9" s="143" t="s">
        <v>543</v>
      </c>
      <c r="B9" s="274"/>
      <c r="C9" s="275"/>
    </row>
    <row r="10" spans="1:3" x14ac:dyDescent="0.25">
      <c r="A10" s="200" t="s">
        <v>55</v>
      </c>
      <c r="B10" s="327">
        <v>96.1</v>
      </c>
      <c r="C10" s="327">
        <v>102.9</v>
      </c>
    </row>
    <row r="11" spans="1:3" x14ac:dyDescent="0.25">
      <c r="A11" s="425" t="s">
        <v>56</v>
      </c>
      <c r="B11" s="532">
        <v>96.3</v>
      </c>
      <c r="C11" s="532">
        <v>106.3</v>
      </c>
    </row>
    <row r="12" spans="1:3" x14ac:dyDescent="0.25">
      <c r="A12" s="401" t="s">
        <v>586</v>
      </c>
      <c r="B12" s="511"/>
      <c r="C12" s="532">
        <v>104.5</v>
      </c>
    </row>
    <row r="13" spans="1:3" ht="17.399999999999999" customHeight="1" x14ac:dyDescent="0.25">
      <c r="A13" s="146" t="s">
        <v>538</v>
      </c>
      <c r="B13" s="312"/>
      <c r="C13" s="313"/>
    </row>
    <row r="14" spans="1:3" x14ac:dyDescent="0.25">
      <c r="A14" s="425" t="s">
        <v>55</v>
      </c>
      <c r="B14" s="86">
        <v>94.3</v>
      </c>
      <c r="C14" s="86">
        <v>95.7</v>
      </c>
    </row>
    <row r="15" spans="1:3" x14ac:dyDescent="0.25">
      <c r="A15" s="425" t="s">
        <v>56</v>
      </c>
      <c r="B15" s="86">
        <v>93.3</v>
      </c>
      <c r="C15" s="86">
        <v>97.4</v>
      </c>
    </row>
    <row r="16" spans="1:3" x14ac:dyDescent="0.25">
      <c r="A16" s="425" t="s">
        <v>57</v>
      </c>
      <c r="B16" s="86">
        <v>108.3</v>
      </c>
      <c r="C16" s="86">
        <v>94.5</v>
      </c>
    </row>
    <row r="17" spans="1:3" x14ac:dyDescent="0.25">
      <c r="A17" s="401" t="s">
        <v>58</v>
      </c>
      <c r="B17" s="86"/>
      <c r="C17" s="86">
        <v>95.8</v>
      </c>
    </row>
    <row r="18" spans="1:3" x14ac:dyDescent="0.25">
      <c r="A18" s="425" t="s">
        <v>59</v>
      </c>
      <c r="B18" s="86">
        <v>93.3</v>
      </c>
      <c r="C18" s="86">
        <v>96.4</v>
      </c>
    </row>
    <row r="19" spans="1:3" x14ac:dyDescent="0.25">
      <c r="A19" s="425" t="s">
        <v>60</v>
      </c>
      <c r="B19" s="86">
        <v>97.2</v>
      </c>
      <c r="C19" s="86">
        <v>92.5</v>
      </c>
    </row>
    <row r="20" spans="1:3" x14ac:dyDescent="0.25">
      <c r="A20" s="425" t="s">
        <v>61</v>
      </c>
      <c r="B20" s="86">
        <v>92.2</v>
      </c>
      <c r="C20" s="86">
        <v>92.9</v>
      </c>
    </row>
    <row r="21" spans="1:3" x14ac:dyDescent="0.25">
      <c r="A21" s="401" t="s">
        <v>62</v>
      </c>
      <c r="B21" s="86"/>
      <c r="C21" s="86">
        <v>95</v>
      </c>
    </row>
    <row r="22" spans="1:3" x14ac:dyDescent="0.25">
      <c r="A22" s="425" t="s">
        <v>63</v>
      </c>
      <c r="B22" s="86">
        <v>103.5</v>
      </c>
      <c r="C22" s="86">
        <v>95.7</v>
      </c>
    </row>
    <row r="23" spans="1:3" x14ac:dyDescent="0.25">
      <c r="A23" s="425" t="s">
        <v>38</v>
      </c>
      <c r="B23" s="86">
        <v>100.8</v>
      </c>
      <c r="C23" s="86">
        <v>100.1</v>
      </c>
    </row>
    <row r="24" spans="1:3" x14ac:dyDescent="0.25">
      <c r="A24" s="425" t="s">
        <v>64</v>
      </c>
      <c r="B24" s="86">
        <v>106.1</v>
      </c>
      <c r="C24" s="86">
        <v>98.7</v>
      </c>
    </row>
    <row r="25" spans="1:3" x14ac:dyDescent="0.25">
      <c r="A25" s="401" t="s">
        <v>65</v>
      </c>
      <c r="B25" s="86"/>
      <c r="C25" s="86">
        <v>96</v>
      </c>
    </row>
    <row r="26" spans="1:3" x14ac:dyDescent="0.25">
      <c r="A26" s="425" t="s">
        <v>66</v>
      </c>
      <c r="B26" s="86">
        <v>106.7</v>
      </c>
      <c r="C26" s="86">
        <v>99.3</v>
      </c>
    </row>
    <row r="27" spans="1:3" x14ac:dyDescent="0.25">
      <c r="A27" s="425" t="s">
        <v>67</v>
      </c>
      <c r="B27" s="86">
        <v>98.8</v>
      </c>
      <c r="C27" s="86">
        <v>97.7</v>
      </c>
    </row>
    <row r="28" spans="1:3" x14ac:dyDescent="0.25">
      <c r="A28" s="425" t="s">
        <v>68</v>
      </c>
      <c r="B28" s="86">
        <v>108.6</v>
      </c>
      <c r="C28" s="276">
        <v>100.9</v>
      </c>
    </row>
    <row r="29" spans="1:3" x14ac:dyDescent="0.25">
      <c r="A29" s="408" t="s">
        <v>69</v>
      </c>
      <c r="B29" s="86"/>
      <c r="C29" s="86">
        <v>96.9</v>
      </c>
    </row>
    <row r="30" spans="1:3" ht="53.4" customHeight="1" x14ac:dyDescent="0.25">
      <c r="A30" s="566" t="s">
        <v>47</v>
      </c>
      <c r="B30" s="566"/>
      <c r="C30" s="566"/>
    </row>
  </sheetData>
  <mergeCells count="6">
    <mergeCell ref="A30:C30"/>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election sqref="A1:C1"/>
    </sheetView>
  </sheetViews>
  <sheetFormatPr defaultRowHeight="13.2" x14ac:dyDescent="0.25"/>
  <cols>
    <col min="1" max="1" width="41.5546875" style="418" customWidth="1"/>
    <col min="2" max="2" width="23.6640625" style="418" customWidth="1"/>
    <col min="3" max="3" width="22.33203125" style="418" customWidth="1"/>
    <col min="4" max="4" width="8.88671875" style="418" customWidth="1"/>
    <col min="5" max="16384" width="8.88671875" style="418"/>
  </cols>
  <sheetData>
    <row r="1" spans="1:3" ht="20.399999999999999" customHeight="1" x14ac:dyDescent="0.25">
      <c r="A1" s="576" t="s">
        <v>70</v>
      </c>
      <c r="B1" s="576"/>
      <c r="C1" s="576"/>
    </row>
    <row r="2" spans="1:3" ht="12.75" customHeight="1" x14ac:dyDescent="0.25">
      <c r="A2" s="246"/>
    </row>
    <row r="3" spans="1:3" ht="12.75" customHeight="1" x14ac:dyDescent="0.25">
      <c r="A3" s="574"/>
      <c r="B3" s="484" t="s">
        <v>582</v>
      </c>
      <c r="C3" s="475" t="s">
        <v>583</v>
      </c>
    </row>
    <row r="4" spans="1:3" ht="57.75" customHeight="1" x14ac:dyDescent="0.25">
      <c r="A4" s="575"/>
      <c r="B4" s="485" t="s">
        <v>559</v>
      </c>
      <c r="C4" s="479" t="s">
        <v>621</v>
      </c>
    </row>
    <row r="5" spans="1:3" x14ac:dyDescent="0.25">
      <c r="A5" s="132" t="s">
        <v>71</v>
      </c>
      <c r="B5" s="328">
        <v>107.1</v>
      </c>
      <c r="C5" s="328">
        <v>105.5</v>
      </c>
    </row>
    <row r="6" spans="1:3" x14ac:dyDescent="0.25">
      <c r="A6" s="19" t="s">
        <v>72</v>
      </c>
      <c r="B6" s="527">
        <v>84</v>
      </c>
      <c r="C6" s="328">
        <v>73.900000000000006</v>
      </c>
    </row>
    <row r="7" spans="1:3" ht="13.2" customHeight="1" x14ac:dyDescent="0.25">
      <c r="A7" s="201" t="s">
        <v>73</v>
      </c>
      <c r="B7" s="528">
        <v>110.1</v>
      </c>
      <c r="C7" s="328">
        <v>107.1</v>
      </c>
    </row>
    <row r="8" spans="1:3" x14ac:dyDescent="0.25">
      <c r="A8" s="401" t="s">
        <v>74</v>
      </c>
      <c r="B8" s="527">
        <v>100.8</v>
      </c>
      <c r="C8" s="328">
        <v>97.6</v>
      </c>
    </row>
    <row r="9" spans="1:3" x14ac:dyDescent="0.25">
      <c r="A9" s="202" t="s">
        <v>75</v>
      </c>
      <c r="B9" s="527">
        <v>116.9</v>
      </c>
      <c r="C9" s="328">
        <v>127.9</v>
      </c>
    </row>
    <row r="10" spans="1:3" x14ac:dyDescent="0.25">
      <c r="A10" s="202" t="s">
        <v>76</v>
      </c>
      <c r="B10" s="527">
        <v>195.8</v>
      </c>
      <c r="C10" s="527">
        <v>143.9</v>
      </c>
    </row>
    <row r="11" spans="1:3" x14ac:dyDescent="0.25">
      <c r="A11" s="202" t="s">
        <v>534</v>
      </c>
      <c r="B11" s="527" t="s">
        <v>622</v>
      </c>
      <c r="C11" s="527" t="s">
        <v>623</v>
      </c>
    </row>
    <row r="12" spans="1:3" ht="13.2" customHeight="1" x14ac:dyDescent="0.25">
      <c r="A12" s="202" t="s">
        <v>453</v>
      </c>
      <c r="B12" s="527">
        <v>58.3</v>
      </c>
      <c r="C12" s="328">
        <v>49.9</v>
      </c>
    </row>
    <row r="13" spans="1:3" ht="52.8" customHeight="1" x14ac:dyDescent="0.25">
      <c r="A13" s="512" t="s">
        <v>77</v>
      </c>
      <c r="B13" s="527">
        <v>42.8</v>
      </c>
      <c r="C13" s="328">
        <v>42</v>
      </c>
    </row>
    <row r="14" spans="1:3" ht="14.4" customHeight="1" x14ac:dyDescent="0.25">
      <c r="A14" s="513" t="s">
        <v>78</v>
      </c>
      <c r="B14" s="527">
        <v>100</v>
      </c>
      <c r="C14" s="328">
        <v>100</v>
      </c>
    </row>
    <row r="15" spans="1:3" ht="26.4" x14ac:dyDescent="0.25">
      <c r="A15" s="280" t="s">
        <v>79</v>
      </c>
      <c r="B15" s="527" t="s">
        <v>624</v>
      </c>
      <c r="C15" s="328" t="s">
        <v>515</v>
      </c>
    </row>
    <row r="16" spans="1:3" ht="16.2" customHeight="1" x14ac:dyDescent="0.25">
      <c r="A16" s="280" t="s">
        <v>80</v>
      </c>
      <c r="B16" s="527">
        <v>101.1</v>
      </c>
      <c r="C16" s="328">
        <v>97.8</v>
      </c>
    </row>
    <row r="17" spans="1:3" ht="26.4" x14ac:dyDescent="0.25">
      <c r="A17" s="280" t="s">
        <v>81</v>
      </c>
      <c r="B17" s="527">
        <v>176.4</v>
      </c>
      <c r="C17" s="328" t="s">
        <v>433</v>
      </c>
    </row>
    <row r="18" spans="1:3" ht="26.4" x14ac:dyDescent="0.25">
      <c r="A18" s="329" t="s">
        <v>82</v>
      </c>
      <c r="B18" s="527">
        <v>67.2</v>
      </c>
      <c r="C18" s="527">
        <v>39.299999999999997</v>
      </c>
    </row>
    <row r="19" spans="1:3" ht="27" customHeight="1" x14ac:dyDescent="0.25">
      <c r="A19" s="329" t="s">
        <v>83</v>
      </c>
      <c r="B19" s="527">
        <v>77.599999999999994</v>
      </c>
      <c r="C19" s="328">
        <v>66.2</v>
      </c>
    </row>
    <row r="20" spans="1:3" ht="26.4" x14ac:dyDescent="0.25">
      <c r="A20" s="329" t="s">
        <v>84</v>
      </c>
      <c r="B20" s="536">
        <v>42.9</v>
      </c>
      <c r="C20" s="536">
        <v>42.8</v>
      </c>
    </row>
    <row r="21" spans="1:3" ht="26.4" customHeight="1" x14ac:dyDescent="0.25">
      <c r="A21" s="280" t="s">
        <v>85</v>
      </c>
      <c r="B21" s="536">
        <v>29.3</v>
      </c>
      <c r="C21" s="545">
        <v>27.2</v>
      </c>
    </row>
    <row r="22" spans="1:3" ht="25.2" customHeight="1" x14ac:dyDescent="0.25">
      <c r="A22" s="280" t="s">
        <v>86</v>
      </c>
      <c r="B22" s="525">
        <v>74.900000000000006</v>
      </c>
      <c r="C22" s="546">
        <v>71.599999999999994</v>
      </c>
    </row>
    <row r="23" spans="1:3" ht="26.4" customHeight="1" x14ac:dyDescent="0.25">
      <c r="A23" s="514" t="s">
        <v>625</v>
      </c>
      <c r="B23" s="546">
        <v>100</v>
      </c>
      <c r="C23" s="546">
        <v>100</v>
      </c>
    </row>
    <row r="24" spans="1:3" x14ac:dyDescent="0.25">
      <c r="A24" s="280" t="s">
        <v>87</v>
      </c>
      <c r="B24" s="525">
        <v>93.2</v>
      </c>
      <c r="C24" s="531">
        <v>94.7</v>
      </c>
    </row>
    <row r="25" spans="1:3" x14ac:dyDescent="0.25">
      <c r="A25" s="203" t="s">
        <v>557</v>
      </c>
      <c r="B25" s="525">
        <v>132.9</v>
      </c>
      <c r="C25" s="531">
        <v>138.4</v>
      </c>
    </row>
    <row r="26" spans="1:3" ht="13.2" customHeight="1" x14ac:dyDescent="0.25">
      <c r="A26" s="280" t="s">
        <v>88</v>
      </c>
      <c r="B26" s="525">
        <v>109.4</v>
      </c>
      <c r="C26" s="531">
        <v>112.4</v>
      </c>
    </row>
    <row r="27" spans="1:3" ht="25.95" customHeight="1" x14ac:dyDescent="0.25">
      <c r="A27" s="330" t="s">
        <v>89</v>
      </c>
      <c r="B27" s="525">
        <v>101.4</v>
      </c>
      <c r="C27" s="531">
        <v>100.8</v>
      </c>
    </row>
    <row r="28" spans="1:3" ht="39" customHeight="1" x14ac:dyDescent="0.25">
      <c r="A28" s="331" t="s">
        <v>90</v>
      </c>
      <c r="B28" s="529">
        <v>99.6</v>
      </c>
      <c r="C28" s="533">
        <v>107.8</v>
      </c>
    </row>
    <row r="29" spans="1:3" x14ac:dyDescent="0.25">
      <c r="B29" s="421"/>
    </row>
  </sheetData>
  <mergeCells count="2">
    <mergeCell ref="A3:A4"/>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sqref="A1:E1"/>
    </sheetView>
  </sheetViews>
  <sheetFormatPr defaultColWidth="8.88671875" defaultRowHeight="13.2" x14ac:dyDescent="0.25"/>
  <cols>
    <col min="1" max="1" width="36.6640625" style="421" customWidth="1"/>
    <col min="2" max="2" width="12.6640625" style="421" customWidth="1"/>
    <col min="3" max="3" width="13" style="421" customWidth="1"/>
    <col min="4" max="4" width="12.109375" style="421" customWidth="1"/>
    <col min="5" max="5" width="13.44140625" style="421" customWidth="1"/>
    <col min="6" max="16384" width="8.88671875" style="421"/>
  </cols>
  <sheetData>
    <row r="1" spans="1:5" ht="32.25" customHeight="1" x14ac:dyDescent="0.25">
      <c r="A1" s="582" t="s">
        <v>92</v>
      </c>
      <c r="B1" s="582"/>
      <c r="C1" s="582"/>
      <c r="D1" s="582"/>
      <c r="E1" s="582"/>
    </row>
    <row r="2" spans="1:5" ht="13.8" x14ac:dyDescent="0.25">
      <c r="A2" s="20"/>
    </row>
    <row r="3" spans="1:5" x14ac:dyDescent="0.25">
      <c r="A3" s="581" t="s">
        <v>93</v>
      </c>
      <c r="B3" s="581"/>
      <c r="C3" s="581"/>
      <c r="D3" s="581"/>
      <c r="E3" s="581"/>
    </row>
    <row r="4" spans="1:5" ht="13.2" customHeight="1" x14ac:dyDescent="0.25">
      <c r="A4" s="577"/>
      <c r="B4" s="579" t="s">
        <v>582</v>
      </c>
      <c r="C4" s="580"/>
      <c r="D4" s="579" t="s">
        <v>583</v>
      </c>
      <c r="E4" s="580"/>
    </row>
    <row r="5" spans="1:5" ht="79.2" x14ac:dyDescent="0.25">
      <c r="A5" s="578"/>
      <c r="B5" s="476" t="s">
        <v>42</v>
      </c>
      <c r="C5" s="423" t="s">
        <v>354</v>
      </c>
      <c r="D5" s="481" t="s">
        <v>42</v>
      </c>
      <c r="E5" s="278" t="s">
        <v>626</v>
      </c>
    </row>
    <row r="6" spans="1:5" x14ac:dyDescent="0.25">
      <c r="A6" s="401" t="s">
        <v>71</v>
      </c>
      <c r="B6" s="520">
        <v>405991.6</v>
      </c>
      <c r="C6" s="519">
        <v>134.5</v>
      </c>
      <c r="D6" s="518">
        <v>826013.9</v>
      </c>
      <c r="E6" s="518">
        <v>135.1</v>
      </c>
    </row>
    <row r="7" spans="1:5" x14ac:dyDescent="0.25">
      <c r="A7" s="430" t="s">
        <v>446</v>
      </c>
      <c r="B7" s="520">
        <v>373120.9</v>
      </c>
      <c r="C7" s="519">
        <v>135.4</v>
      </c>
      <c r="D7" s="518">
        <v>764485</v>
      </c>
      <c r="E7" s="518">
        <v>135.80000000000001</v>
      </c>
    </row>
    <row r="8" spans="1:5" x14ac:dyDescent="0.25">
      <c r="A8" s="19" t="s">
        <v>72</v>
      </c>
      <c r="B8" s="520">
        <v>208.3</v>
      </c>
      <c r="C8" s="519">
        <v>162.9</v>
      </c>
      <c r="D8" s="518">
        <v>371</v>
      </c>
      <c r="E8" s="519" t="s">
        <v>627</v>
      </c>
    </row>
    <row r="9" spans="1:5" ht="26.4" x14ac:dyDescent="0.25">
      <c r="A9" s="19" t="s">
        <v>73</v>
      </c>
      <c r="B9" s="520">
        <v>32386.6</v>
      </c>
      <c r="C9" s="519">
        <v>126</v>
      </c>
      <c r="D9" s="518">
        <v>60477.599999999999</v>
      </c>
      <c r="E9" s="518">
        <v>126.9</v>
      </c>
    </row>
    <row r="10" spans="1:5" x14ac:dyDescent="0.25">
      <c r="A10" s="401" t="s">
        <v>74</v>
      </c>
      <c r="B10" s="520">
        <v>72746.2</v>
      </c>
      <c r="C10" s="519">
        <v>118.7</v>
      </c>
      <c r="D10" s="518">
        <v>185177</v>
      </c>
      <c r="E10" s="518">
        <v>156.4</v>
      </c>
    </row>
    <row r="11" spans="1:5" x14ac:dyDescent="0.25">
      <c r="A11" s="202" t="s">
        <v>75</v>
      </c>
      <c r="B11" s="534">
        <v>242</v>
      </c>
      <c r="C11" s="537">
        <v>161.6</v>
      </c>
      <c r="D11" s="535">
        <v>425.3</v>
      </c>
      <c r="E11" s="519">
        <v>139.6</v>
      </c>
    </row>
    <row r="12" spans="1:5" x14ac:dyDescent="0.25">
      <c r="A12" s="202" t="s">
        <v>76</v>
      </c>
      <c r="B12" s="520">
        <v>14.3</v>
      </c>
      <c r="C12" s="472">
        <v>29.7</v>
      </c>
      <c r="D12" s="542">
        <v>28.7</v>
      </c>
      <c r="E12" s="542">
        <v>29.7</v>
      </c>
    </row>
    <row r="13" spans="1:5" x14ac:dyDescent="0.25">
      <c r="A13" s="202" t="s">
        <v>91</v>
      </c>
      <c r="B13" s="520">
        <v>0.4</v>
      </c>
      <c r="C13" s="542">
        <v>105.2</v>
      </c>
      <c r="D13" s="542">
        <v>0.8</v>
      </c>
      <c r="E13" s="542">
        <v>105.2</v>
      </c>
    </row>
    <row r="14" spans="1:5" x14ac:dyDescent="0.25">
      <c r="A14" s="202" t="s">
        <v>534</v>
      </c>
      <c r="B14" s="520">
        <v>0.5</v>
      </c>
      <c r="C14" s="472" t="s">
        <v>636</v>
      </c>
      <c r="D14" s="542">
        <v>5.7</v>
      </c>
      <c r="E14" s="542">
        <v>118</v>
      </c>
    </row>
    <row r="15" spans="1:5" x14ac:dyDescent="0.25">
      <c r="A15" s="202" t="s">
        <v>453</v>
      </c>
      <c r="B15" s="520">
        <v>4.9000000000000004</v>
      </c>
      <c r="C15" s="519">
        <v>151.4</v>
      </c>
      <c r="D15" s="518">
        <v>5.4</v>
      </c>
      <c r="E15" s="518">
        <v>152.1</v>
      </c>
    </row>
    <row r="16" spans="1:5" ht="52.8" x14ac:dyDescent="0.25">
      <c r="A16" s="280" t="s">
        <v>77</v>
      </c>
      <c r="B16" s="520">
        <v>7.5</v>
      </c>
      <c r="C16" s="519">
        <v>56.3</v>
      </c>
      <c r="D16" s="518">
        <v>12.1</v>
      </c>
      <c r="E16" s="518">
        <v>54</v>
      </c>
    </row>
    <row r="17" spans="1:5" ht="26.4" x14ac:dyDescent="0.25">
      <c r="A17" s="280" t="s">
        <v>78</v>
      </c>
      <c r="B17" s="515" t="s">
        <v>628</v>
      </c>
      <c r="C17" s="538" t="s">
        <v>430</v>
      </c>
      <c r="D17" s="540" t="s">
        <v>628</v>
      </c>
      <c r="E17" s="515" t="s">
        <v>430</v>
      </c>
    </row>
    <row r="18" spans="1:5" ht="26.4" x14ac:dyDescent="0.25">
      <c r="A18" s="280" t="s">
        <v>79</v>
      </c>
      <c r="B18" s="520">
        <v>25</v>
      </c>
      <c r="C18" s="519" t="s">
        <v>629</v>
      </c>
      <c r="D18" s="518">
        <v>30.5</v>
      </c>
      <c r="E18" s="518" t="s">
        <v>630</v>
      </c>
    </row>
    <row r="19" spans="1:5" x14ac:dyDescent="0.25">
      <c r="A19" s="280" t="s">
        <v>80</v>
      </c>
      <c r="B19" s="520">
        <v>70833.7</v>
      </c>
      <c r="C19" s="519">
        <v>119</v>
      </c>
      <c r="D19" s="518">
        <v>181719.8</v>
      </c>
      <c r="E19" s="518">
        <v>157.80000000000001</v>
      </c>
    </row>
    <row r="20" spans="1:5" ht="26.4" x14ac:dyDescent="0.25">
      <c r="A20" s="280" t="s">
        <v>81</v>
      </c>
      <c r="B20" s="520">
        <v>201</v>
      </c>
      <c r="C20" s="519">
        <v>181.8</v>
      </c>
      <c r="D20" s="518">
        <v>363.4</v>
      </c>
      <c r="E20" s="519" t="s">
        <v>499</v>
      </c>
    </row>
    <row r="21" spans="1:5" ht="26.4" customHeight="1" x14ac:dyDescent="0.25">
      <c r="A21" s="280" t="s">
        <v>82</v>
      </c>
      <c r="B21" s="520">
        <v>7.8</v>
      </c>
      <c r="C21" s="519">
        <v>96</v>
      </c>
      <c r="D21" s="518">
        <v>15</v>
      </c>
      <c r="E21" s="518">
        <v>92.5</v>
      </c>
    </row>
    <row r="22" spans="1:5" ht="30.6" customHeight="1" x14ac:dyDescent="0.25">
      <c r="A22" s="329" t="s">
        <v>83</v>
      </c>
      <c r="B22" s="520">
        <v>133.69999999999999</v>
      </c>
      <c r="C22" s="519">
        <v>74.8</v>
      </c>
      <c r="D22" s="518">
        <v>267.39999999999998</v>
      </c>
      <c r="E22" s="543">
        <v>74.8</v>
      </c>
    </row>
    <row r="23" spans="1:5" ht="27" customHeight="1" x14ac:dyDescent="0.25">
      <c r="A23" s="280" t="s">
        <v>84</v>
      </c>
      <c r="B23" s="520">
        <v>127</v>
      </c>
      <c r="C23" s="519">
        <v>43.1</v>
      </c>
      <c r="D23" s="518">
        <v>179.1</v>
      </c>
      <c r="E23" s="543">
        <v>42.6</v>
      </c>
    </row>
    <row r="24" spans="1:5" ht="26.4" x14ac:dyDescent="0.25">
      <c r="A24" s="280" t="s">
        <v>85</v>
      </c>
      <c r="B24" s="520">
        <v>0.1</v>
      </c>
      <c r="C24" s="519">
        <v>29.3</v>
      </c>
      <c r="D24" s="518">
        <v>0.2</v>
      </c>
      <c r="E24" s="543">
        <v>29.3</v>
      </c>
    </row>
    <row r="25" spans="1:5" ht="26.4" x14ac:dyDescent="0.25">
      <c r="A25" s="280" t="s">
        <v>86</v>
      </c>
      <c r="B25" s="515" t="s">
        <v>628</v>
      </c>
      <c r="C25" s="519" t="s">
        <v>631</v>
      </c>
      <c r="D25" s="540" t="s">
        <v>628</v>
      </c>
      <c r="E25" s="519" t="s">
        <v>632</v>
      </c>
    </row>
    <row r="26" spans="1:5" x14ac:dyDescent="0.25">
      <c r="A26" s="280" t="s">
        <v>87</v>
      </c>
      <c r="B26" s="520">
        <v>2.1</v>
      </c>
      <c r="C26" s="519" t="s">
        <v>633</v>
      </c>
      <c r="D26" s="518">
        <v>4.2</v>
      </c>
      <c r="E26" s="518" t="s">
        <v>633</v>
      </c>
    </row>
    <row r="27" spans="1:5" x14ac:dyDescent="0.25">
      <c r="A27" s="203" t="s">
        <v>557</v>
      </c>
      <c r="B27" s="520">
        <v>3.1</v>
      </c>
      <c r="C27" s="519">
        <v>105.9</v>
      </c>
      <c r="D27" s="518">
        <v>6.1</v>
      </c>
      <c r="E27" s="518">
        <v>104.4</v>
      </c>
    </row>
    <row r="28" spans="1:5" ht="26.4" x14ac:dyDescent="0.25">
      <c r="A28" s="280" t="s">
        <v>88</v>
      </c>
      <c r="B28" s="520">
        <v>1070.4000000000001</v>
      </c>
      <c r="C28" s="519">
        <v>112.1</v>
      </c>
      <c r="D28" s="518">
        <v>1994.4</v>
      </c>
      <c r="E28" s="518">
        <v>112.1</v>
      </c>
    </row>
    <row r="29" spans="1:5" ht="39.6" x14ac:dyDescent="0.25">
      <c r="A29" s="52" t="s">
        <v>89</v>
      </c>
      <c r="B29" s="520">
        <v>6526.7</v>
      </c>
      <c r="C29" s="519">
        <v>99.8</v>
      </c>
      <c r="D29" s="518">
        <v>13146.6</v>
      </c>
      <c r="E29" s="518">
        <v>98.7</v>
      </c>
    </row>
    <row r="30" spans="1:5" ht="52.8" x14ac:dyDescent="0.25">
      <c r="A30" s="516" t="s">
        <v>90</v>
      </c>
      <c r="B30" s="521">
        <v>1212.0999999999999</v>
      </c>
      <c r="C30" s="522">
        <v>96.8</v>
      </c>
      <c r="D30" s="524">
        <v>2434.4</v>
      </c>
      <c r="E30" s="524">
        <v>109.9</v>
      </c>
    </row>
    <row r="31" spans="1:5" x14ac:dyDescent="0.25">
      <c r="B31" s="53"/>
      <c r="C31" s="53"/>
      <c r="D31" s="53"/>
      <c r="E31" s="53"/>
    </row>
    <row r="32" spans="1:5" x14ac:dyDescent="0.25">
      <c r="C32" s="53"/>
    </row>
    <row r="33" spans="3:3" x14ac:dyDescent="0.25">
      <c r="C33" s="53"/>
    </row>
    <row r="34" spans="3:3" x14ac:dyDescent="0.25">
      <c r="C34" s="53"/>
    </row>
  </sheetData>
  <mergeCells count="5">
    <mergeCell ref="A4:A5"/>
    <mergeCell ref="B4:C4"/>
    <mergeCell ref="D4:E4"/>
    <mergeCell ref="A3:E3"/>
    <mergeCell ref="A1:E1"/>
  </mergeCells>
  <pageMargins left="0.70866141732283472" right="0.70866141732283472" top="0.74803149606299213" bottom="0.74803149606299213" header="0.31496062992125984" footer="0.31496062992125984"/>
  <pageSetup paperSize="9" orientation="portrait" r:id="rId1"/>
  <headerFooter>
    <oddFooter>&amp;C&amp;"Arial,курсив"&amp;K00-023Социально-экономическое положение Ямало-Ненецкого автономного округа 02'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Титул</vt:lpstr>
      <vt:lpstr>Ред.коллегия</vt:lpstr>
      <vt:lpstr>Предисл</vt:lpstr>
      <vt:lpstr>Ответств</vt:lpstr>
      <vt:lpstr>Содержание </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2024-04-02T04:29:11Z</cp:lastPrinted>
  <dcterms:created xsi:type="dcterms:W3CDTF">2021-09-29T03:52:36Z</dcterms:created>
  <dcterms:modified xsi:type="dcterms:W3CDTF">2024-04-05T11:02:40Z</dcterms:modified>
</cp:coreProperties>
</file>