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9" r:id="rId31"/>
    <sheet name="27" sheetId="47" r:id="rId32"/>
    <sheet name="28" sheetId="32" r:id="rId33"/>
    <sheet name="29" sheetId="33" r:id="rId34"/>
    <sheet name="30" sheetId="34" r:id="rId35"/>
    <sheet name="31" sheetId="67" r:id="rId36"/>
    <sheet name="32" sheetId="37" r:id="rId37"/>
    <sheet name="33" sheetId="38" r:id="rId38"/>
    <sheet name="34" sheetId="39" r:id="rId39"/>
    <sheet name="35" sheetId="40" r:id="rId40"/>
    <sheet name="36" sheetId="50" r:id="rId41"/>
  </sheets>
  <externalReferences>
    <externalReference r:id="rId42"/>
  </externalReferences>
  <definedNames>
    <definedName name="_Toc114998263" localSheetId="5">'1'!#REF!</definedName>
  </definedNames>
  <calcPr calcId="145621"/>
</workbook>
</file>

<file path=xl/calcChain.xml><?xml version="1.0" encoding="utf-8"?>
<calcChain xmlns="http://schemas.openxmlformats.org/spreadsheetml/2006/main">
  <c r="B53" i="62" l="1"/>
  <c r="B50" i="62"/>
  <c r="B46" i="62"/>
  <c r="B45" i="62"/>
  <c r="B43" i="62"/>
  <c r="B42" i="62"/>
  <c r="B36" i="62"/>
  <c r="B27" i="62"/>
  <c r="B26" i="62"/>
  <c r="B24" i="62"/>
  <c r="B20" i="62"/>
  <c r="B19" i="62"/>
  <c r="B17" i="62"/>
  <c r="B14" i="62"/>
  <c r="B10" i="62" l="1"/>
  <c r="B9" i="62"/>
  <c r="B8" i="62"/>
  <c r="B6" i="62"/>
  <c r="B5" i="62"/>
  <c r="B3" i="62"/>
  <c r="B4" i="62" l="1"/>
</calcChain>
</file>

<file path=xl/sharedStrings.xml><?xml version="1.0" encoding="utf-8"?>
<sst xmlns="http://schemas.openxmlformats.org/spreadsheetml/2006/main" count="1389" uniqueCount="663">
  <si>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</si>
  <si>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</si>
  <si>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</si>
  <si>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</si>
  <si>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</si>
  <si>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</si>
  <si>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</si>
  <si>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</si>
  <si>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</si>
  <si>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</si>
  <si>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</si>
  <si>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</si>
  <si>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</si>
  <si>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</si>
  <si>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</si>
  <si>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</si>
  <si>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</si>
  <si>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</si>
  <si>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</si>
  <si>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</si>
  <si>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</si>
  <si>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</si>
  <si>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</si>
  <si>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</si>
  <si>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</si>
  <si>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</si>
  <si>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</si>
  <si>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</si>
  <si>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</si>
  <si>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</si>
  <si>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</si>
  <si>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</si>
  <si>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</si>
  <si>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</si>
  <si>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</si>
  <si>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</si>
  <si>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</si>
  <si>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</si>
  <si>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</si>
  <si>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</si>
  <si>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</si>
  <si>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</si>
  <si>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</si>
  <si>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</si>
  <si>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</si>
  <si>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</si>
  <si>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</si>
  <si>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</si>
  <si>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</si>
  <si>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</si>
  <si>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</si>
  <si>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</si>
  <si>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</si>
  <si>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</si>
  <si>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</si>
  <si>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</si>
  <si>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</si>
  <si>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</si>
  <si>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</si>
  <si>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</si>
  <si>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</si>
  <si>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</si>
  <si>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</si>
  <si>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</si>
  <si>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</si>
  <si>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</si>
  <si>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</si>
  <si>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</si>
  <si>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</si>
  <si>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</si>
  <si>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</si>
  <si>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</si>
  <si>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</si>
  <si>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</si>
  <si>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</si>
  <si>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</si>
  <si>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</si>
  <si>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</si>
  <si>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</si>
  <si>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</si>
  <si>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</si>
  <si>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</si>
  <si>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</si>
  <si>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</si>
  <si>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</si>
  <si>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</si>
  <si>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</si>
  <si>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</si>
  <si>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</si>
  <si>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</si>
  <si>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</si>
  <si>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</si>
  <si>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</si>
  <si>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</si>
  <si>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</si>
  <si>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</si>
  <si>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</si>
  <si>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</si>
  <si>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</si>
  <si>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</si>
  <si>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</si>
  <si>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</si>
  <si>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</si>
  <si>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</si>
  <si>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</si>
  <si>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</si>
  <si>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</si>
  <si>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</si>
  <si>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</si>
  <si>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</si>
  <si>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</si>
  <si>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</si>
  <si>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</si>
  <si>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</si>
  <si>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</si>
  <si>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</si>
  <si>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</si>
  <si>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</si>
  <si>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</si>
  <si>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</si>
  <si>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</si>
  <si>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</si>
  <si>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</si>
  <si>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</si>
  <si>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</si>
  <si>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</si>
  <si>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</si>
  <si>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</si>
  <si>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</si>
  <si>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</si>
  <si>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</si>
  <si>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</si>
  <si>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</si>
  <si>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</si>
  <si>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</si>
  <si>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</si>
  <si>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</si>
  <si>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</si>
  <si>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</si>
  <si>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</si>
  <si>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</si>
  <si>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</si>
  <si>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</si>
  <si>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</si>
  <si>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</si>
  <si>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</si>
  <si>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</si>
  <si>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</si>
  <si>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</si>
  <si>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</si>
  <si>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</si>
  <si>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</si>
  <si>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</si>
  <si>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</si>
  <si>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</si>
  <si>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</si>
  <si>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</si>
  <si>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</si>
  <si>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</si>
  <si>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</si>
  <si>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</si>
  <si>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</si>
  <si>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</si>
  <si>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</si>
  <si>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</si>
  <si>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</si>
  <si>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</si>
  <si>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</si>
  <si>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</si>
  <si>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</si>
  <si>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</si>
  <si>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</si>
  <si>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</si>
  <si>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</si>
  <si>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</si>
  <si>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</si>
  <si>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</si>
  <si>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</si>
  <si>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</si>
  <si>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</si>
  <si>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</si>
  <si>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</si>
  <si>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</si>
  <si>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</si>
  <si>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</si>
  <si>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</si>
  <si>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</si>
  <si>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</si>
  <si>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</si>
  <si>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</si>
  <si>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</si>
  <si>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</si>
  <si>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</si>
  <si>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</si>
  <si>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</si>
  <si>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</si>
  <si>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</si>
  <si>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</si>
  <si>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</si>
  <si>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</si>
  <si>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</si>
  <si>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</si>
  <si>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</si>
  <si>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</si>
  <si>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</si>
  <si>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</si>
  <si>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</si>
  <si>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</si>
  <si>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</si>
  <si>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</si>
  <si>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</si>
  <si>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</si>
  <si>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</si>
  <si>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</si>
  <si>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</si>
  <si>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</si>
  <si>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</si>
  <si>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</si>
  <si>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</si>
  <si>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</si>
  <si>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</si>
  <si>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</si>
  <si>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</si>
  <si>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</si>
  <si>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</si>
  <si>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</si>
  <si>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</si>
  <si>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</si>
  <si>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</si>
  <si>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</si>
  <si>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</si>
  <si>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</si>
  <si>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</si>
  <si>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</si>
  <si>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</si>
  <si>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</si>
  <si>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</si>
  <si>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</si>
  <si>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</si>
  <si>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</si>
  <si>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</si>
  <si>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</si>
  <si>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</si>
  <si>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</si>
  <si>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</si>
  <si>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</si>
  <si>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</si>
  <si>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</si>
  <si>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</si>
  <si>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</si>
  <si>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</si>
  <si>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</si>
  <si>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</si>
  <si>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</si>
  <si>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</si>
  <si>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</si>
  <si>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</si>
  <si>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</si>
  <si>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</si>
  <si>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</si>
  <si>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</si>
  <si>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</si>
  <si>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</si>
  <si>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</si>
  <si>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</si>
  <si>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</si>
  <si>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</si>
  <si>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</si>
  <si>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</si>
  <si>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</si>
  <si>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</si>
  <si>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</si>
  <si>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</si>
  <si>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</si>
  <si>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</si>
  <si>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</si>
  <si>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</si>
  <si>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</si>
  <si>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</si>
  <si>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</si>
  <si>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</si>
  <si>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</si>
  <si>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</si>
  <si>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</si>
  <si>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</si>
  <si>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</si>
  <si>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</si>
  <si>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</si>
  <si>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</si>
  <si>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</si>
  <si>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</si>
  <si>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</si>
  <si>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</si>
  <si>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</si>
  <si>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</si>
  <si>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</si>
  <si>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</si>
  <si>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</si>
  <si>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</si>
  <si>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</si>
  <si>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</si>
  <si>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</si>
  <si>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</si>
  <si>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</si>
  <si>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</si>
  <si>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</si>
  <si>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</si>
  <si>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</si>
  <si>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</si>
  <si>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</si>
  <si>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</si>
  <si>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</si>
  <si>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</si>
  <si>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</si>
  <si>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</si>
  <si>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</si>
  <si>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</si>
  <si>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</si>
  <si>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</si>
  <si>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</si>
  <si>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</si>
  <si>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</si>
  <si>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</si>
  <si>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</si>
  <si>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</si>
  <si>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</si>
  <si>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</si>
  <si>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</si>
  <si>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</si>
  <si>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</si>
  <si>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</si>
  <si>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</si>
  <si>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</si>
  <si>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</si>
  <si>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</si>
  <si>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</si>
  <si>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</si>
  <si>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</si>
  <si>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</si>
  <si>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</si>
  <si>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</si>
  <si>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</si>
  <si>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</si>
  <si>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</si>
  <si>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</si>
  <si>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</si>
  <si>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</si>
  <si>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</si>
  <si>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</si>
  <si>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</si>
  <si>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</si>
  <si>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</si>
  <si>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</si>
  <si>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</si>
  <si>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</si>
  <si>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</si>
  <si>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</si>
  <si>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</si>
  <si>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</si>
  <si>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</si>
  <si>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</si>
  <si>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</si>
  <si>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</si>
  <si>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</si>
  <si>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</si>
  <si>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</si>
  <si>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</si>
  <si>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</si>
  <si>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</si>
  <si>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</si>
  <si>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</si>
  <si>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</si>
  <si>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</si>
  <si>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</si>
  <si>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</si>
  <si>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</si>
  <si>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</si>
  <si>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</si>
  <si>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</si>
  <si>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</si>
  <si>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</si>
  <si>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</si>
  <si>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</si>
  <si>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</si>
  <si>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</si>
  <si>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</si>
  <si>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</si>
  <si>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</si>
  <si>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</si>
  <si>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</si>
  <si>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</si>
  <si>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</si>
  <si>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</si>
  <si>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</si>
  <si>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</si>
  <si>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</si>
  <si>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</si>
  <si>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</si>
  <si>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</si>
  <si>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</si>
  <si>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</si>
  <si>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</si>
  <si>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</si>
  <si>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</si>
  <si>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</si>
  <si>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</si>
  <si>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</si>
  <si>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</si>
  <si>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</si>
  <si>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</si>
  <si>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</si>
  <si>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</si>
  <si>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</si>
  <si>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</si>
  <si>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</si>
  <si>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</si>
  <si>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</si>
  <si>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</si>
  <si>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</si>
  <si>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</si>
  <si>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</si>
  <si>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</si>
  <si>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</si>
  <si>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</si>
  <si>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</si>
  <si>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</si>
  <si>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</si>
  <si>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</si>
  <si>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</si>
  <si>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</si>
  <si>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</si>
  <si>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</si>
  <si>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</si>
  <si>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</si>
  <si>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</si>
  <si>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</si>
  <si>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</si>
  <si>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</si>
  <si>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</si>
  <si>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</si>
  <si>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</si>
  <si>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</si>
  <si>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</si>
  <si>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</si>
  <si>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</si>
  <si>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</si>
  <si>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</si>
  <si>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</si>
  <si>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</si>
  <si>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</si>
  <si>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</si>
  <si>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</si>
  <si>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</si>
  <si>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</si>
  <si>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</si>
  <si>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</si>
  <si>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</si>
  <si>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</si>
  <si>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</si>
  <si>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</si>
  <si>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</si>
  <si>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</si>
  <si>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</si>
  <si>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</si>
  <si>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</si>
  <si>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</si>
  <si>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</si>
  <si>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</si>
  <si>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</si>
  <si>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</si>
  <si>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</si>
  <si>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</si>
  <si>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</si>
  <si>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</si>
  <si>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</si>
  <si>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</si>
  <si>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</si>
  <si>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</si>
  <si>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</si>
  <si>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</si>
  <si>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</si>
  <si>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</si>
  <si>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</si>
  <si>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</si>
  <si>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</si>
  <si>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</si>
  <si>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</si>
  <si>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</si>
  <si>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</si>
  <si>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</si>
  <si>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</si>
  <si>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</si>
  <si>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</si>
  <si>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</si>
  <si>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</si>
  <si>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</si>
  <si>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</si>
  <si>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</si>
  <si>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</si>
  <si>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</si>
  <si>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</si>
  <si>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</si>
  <si>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</si>
  <si>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</si>
  <si>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</si>
  <si>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</si>
  <si>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</si>
  <si>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</si>
  <si>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</si>
  <si>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</si>
  <si>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</si>
  <si>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</si>
  <si>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</si>
  <si>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</si>
  <si>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</si>
  <si>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</si>
  <si>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</si>
  <si>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</si>
  <si>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</si>
  <si>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</si>
  <si>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</si>
  <si>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</si>
  <si>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</si>
  <si>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</si>
  <si>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</si>
  <si>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</si>
  <si>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</si>
  <si>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</si>
  <si>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</si>
  <si>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</si>
  <si>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</si>
  <si>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</si>
  <si>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</si>
  <si>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</si>
  <si>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</si>
  <si>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</si>
  <si>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</si>
  <si>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</si>
  <si>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</si>
  <si>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</si>
  <si>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</si>
  <si>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</si>
  <si>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</si>
  <si>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</si>
  <si>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</si>
  <si>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</si>
  <si>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</si>
  <si>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</si>
  <si>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</si>
  <si>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</si>
  <si>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</si>
  <si>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</si>
  <si>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</si>
  <si>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</si>
  <si>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</si>
  <si>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</si>
  <si>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</si>
  <si>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</si>
  <si>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</si>
  <si>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</si>
  <si>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</si>
  <si>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</si>
  <si>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</si>
  <si>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</si>
  <si>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</si>
  <si>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</si>
  <si>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</si>
  <si>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</si>
  <si>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</si>
  <si>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</si>
  <si>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</si>
  <si>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</si>
  <si>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</si>
  <si>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</si>
  <si>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</si>
  <si>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</si>
  <si>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</si>
  <si>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</si>
  <si>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</si>
  <si>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</si>
  <si>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</si>
  <si>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производство одежды</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</si>
  <si>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</si>
  <si>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</si>
  <si>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</si>
  <si>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</si>
  <si>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</si>
  <si>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</si>
  <si>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</si>
  <si>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В % к соответст-вующему периоду предыду-щего года</t>
  </si>
  <si>
    <t>4,6р</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</si>
  <si>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</si>
  <si>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</si>
  <si>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</si>
  <si>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Апрель 2022г.</t>
  </si>
  <si>
    <t>Январь-апрель 2022г.</t>
  </si>
  <si>
    <t xml:space="preserve"> </t>
  </si>
  <si>
    <t>Производство основных видов продукции животноводства в сельскохозяйственных организациях</t>
  </si>
  <si>
    <t>Касаткина В.Б.</t>
  </si>
  <si>
    <t>(доб. 1206)</t>
  </si>
  <si>
    <r>
      <t>2021г</t>
    </r>
    <r>
      <rPr>
        <b/>
        <vertAlign val="superscript"/>
        <sz val="10"/>
        <color theme="1"/>
        <rFont val="Arial"/>
        <family val="2"/>
        <charset val="204"/>
      </rPr>
      <t>.</t>
    </r>
  </si>
  <si>
    <t xml:space="preserve">Динамика численности незанятых трудовой деятельностью граждан, зарегистрированных в органах службы занятости населения </t>
  </si>
  <si>
    <t>Оборот розничной торговли торгующих организаций и продажа товаров 
на розничных рынках и ярмарках</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</si>
  <si>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</si>
  <si>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</si>
  <si>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</si>
  <si>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</si>
  <si>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</si>
  <si>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в январе-мае 2022 года</t>
  </si>
  <si>
    <t xml:space="preserve">Социально-экономическое положение Ямало-Ненецкого автономного округа в январе-мае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</si>
  <si>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январь-май 2021г. в % к январю-маю 2020г.</t>
  </si>
  <si>
    <r>
      <t xml:space="preserve">2) </t>
    </r>
    <r>
      <rPr>
        <i/>
        <sz val="9"/>
        <color theme="1"/>
        <rFont val="Arial"/>
        <family val="2"/>
        <charset val="204"/>
      </rPr>
      <t>Абсолютные показатели за апрель, январь-апрель 2022г., относительные – в % к апрелю, январю-апрелю 2021г. и январю-апрелю 2020г.</t>
    </r>
  </si>
  <si>
    <t>Май 2022г.</t>
  </si>
  <si>
    <t>Январь-май 2022г.</t>
  </si>
  <si>
    <t>январь-май 2021г.    в % к январю-маю 2020г.</t>
  </si>
  <si>
    <t>Январь-май</t>
  </si>
  <si>
    <t>январь-май 2021г. 
в % к           январю-маю 2020г.</t>
  </si>
  <si>
    <t xml:space="preserve">Май 2022г. к </t>
  </si>
  <si>
    <t>Май 2022г. 
к декабрю 2021г.</t>
  </si>
  <si>
    <t>май 2021г. 
к декабрю 2020г.</t>
  </si>
  <si>
    <t>соответ-ствую-щему периоду преды-дущего года</t>
  </si>
  <si>
    <t>соответ-ствую-щему месяцу преды-дущего года</t>
  </si>
  <si>
    <t xml:space="preserve">Январь-апрель 2022г.   </t>
  </si>
  <si>
    <t>Справочно январь-апрель 2021г.</t>
  </si>
  <si>
    <t>Январь-апрель</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</si>
  <si>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</si>
  <si>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Май 2022г. 
в % к 
соответствующему месяцу предыдущего года</t>
  </si>
  <si>
    <t>Январь-май 2022г. в % к соответствующему периоду предыдущего года</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</si>
  <si>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</si>
  <si>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Просроченная кредиторская задолженность организаций (без субъектов малого предпринимательства) по видам экономической деятельности  в апреле 2022 года</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</si>
  <si>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</si>
  <si>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</si>
  <si>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ексы потребительских цен на отдельные группы непродовольственных товаров</t>
  </si>
  <si>
    <t xml:space="preserve">     Надои молока на одну корову в сельскохозяйственных организациях (без субъектов малого предпринимательства) в январе-мае 2022г. составили 1711 килограммов (в январе-мае 2021г. – 1848 килограммов).</t>
  </si>
  <si>
    <t>3,3р</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</si>
  <si>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</si>
  <si>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</si>
  <si>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</si>
  <si>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I квартал</t>
    </r>
    <r>
      <rPr>
        <b/>
        <vertAlign val="superscript"/>
        <sz val="10"/>
        <color theme="1"/>
        <rFont val="Arial"/>
        <family val="2"/>
        <charset val="204"/>
      </rPr>
      <t>1)</t>
    </r>
  </si>
  <si>
    <r>
      <t>Апрель</t>
    </r>
    <r>
      <rPr>
        <vertAlign val="superscript"/>
        <sz val="10"/>
        <color theme="1"/>
        <rFont val="Arial"/>
        <family val="2"/>
        <charset val="204"/>
      </rPr>
      <t>2)</t>
    </r>
  </si>
  <si>
    <r>
      <t>2021г.</t>
    </r>
    <r>
      <rPr>
        <b/>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</si>
  <si>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Данные уточнены на основании итогов годовых статистических обследований хозяйствующих субъектов</t>
    </r>
  </si>
  <si>
    <r>
      <rPr>
        <i/>
        <vertAlign val="superscript"/>
        <sz val="9"/>
        <color theme="1"/>
        <rFont val="Arial"/>
        <family val="2"/>
        <charset val="204"/>
      </rPr>
      <t>2)</t>
    </r>
    <r>
      <rPr>
        <i/>
        <sz val="9"/>
        <color theme="1"/>
        <rFont val="Arial"/>
        <family val="2"/>
        <charset val="204"/>
      </rPr>
      <t xml:space="preserve"> Уточнено</t>
    </r>
  </si>
  <si>
    <t>4,2р</t>
  </si>
  <si>
    <t>4,4р</t>
  </si>
  <si>
    <t>3,1р</t>
  </si>
  <si>
    <t>2,3р</t>
  </si>
  <si>
    <t>6,3р</t>
  </si>
  <si>
    <t>5р</t>
  </si>
  <si>
    <t>...</t>
  </si>
  <si>
    <t>май 2021г.</t>
  </si>
  <si>
    <r>
      <rPr>
        <i/>
        <vertAlign val="superscript"/>
        <sz val="9"/>
        <color theme="1"/>
        <rFont val="Arial"/>
        <family val="2"/>
        <charset val="204"/>
      </rPr>
      <t>3)</t>
    </r>
    <r>
      <rPr>
        <i/>
        <sz val="9"/>
        <color theme="1"/>
        <rFont val="Arial"/>
        <family val="2"/>
        <charset val="204"/>
      </rPr>
      <t xml:space="preserve"> Данные уточнены на основании итогов годовых статистических обследований хозяйствующих субъектов</t>
    </r>
  </si>
  <si>
    <r>
      <t>117,5</t>
    </r>
    <r>
      <rPr>
        <vertAlign val="superscript"/>
        <sz val="10"/>
        <color theme="1"/>
        <rFont val="Arial"/>
        <family val="2"/>
        <charset val="204"/>
      </rPr>
      <t>3)</t>
    </r>
  </si>
  <si>
    <r>
      <t xml:space="preserve">          По предварительной оценке на 1 мая 2022г. численность населения составила  </t>
    </r>
    <r>
      <rPr>
        <sz val="10"/>
        <rFont val="Arial"/>
        <family val="2"/>
        <charset val="204"/>
      </rPr>
      <t>552,2</t>
    </r>
    <r>
      <rPr>
        <sz val="10"/>
        <color theme="1"/>
        <rFont val="Arial"/>
        <family val="2"/>
        <charset val="204"/>
      </rPr>
      <t xml:space="preserve"> тыс.человек и по сравнению с 1 мая 2021г. увеличилась на 3,4 тыс.человек.</t>
    </r>
  </si>
  <si>
    <r>
      <rPr>
        <sz val="10"/>
        <color theme="1"/>
        <rFont val="Arial"/>
        <family val="2"/>
        <charset val="204"/>
      </rPr>
      <t>5,2</t>
    </r>
    <r>
      <rPr>
        <vertAlign val="superscript"/>
        <sz val="10"/>
        <color theme="1"/>
        <rFont val="Arial"/>
        <family val="2"/>
        <charset val="204"/>
      </rPr>
      <t>1)</t>
    </r>
  </si>
  <si>
    <r>
      <rPr>
        <sz val="10"/>
        <color theme="1"/>
        <rFont val="Arial"/>
        <family val="2"/>
        <charset val="204"/>
      </rPr>
      <t>4,7</t>
    </r>
    <r>
      <rPr>
        <vertAlign val="superscript"/>
        <sz val="10"/>
        <color theme="1"/>
        <rFont val="Arial"/>
        <family val="2"/>
        <charset val="204"/>
      </rPr>
      <t>1)</t>
    </r>
  </si>
  <si>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</si>
  <si>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</si>
  <si>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</si>
  <si>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 xml:space="preserve">Динамика индексов тарифов на грузовые перевозки 
отдельными видами транспорта </t>
  </si>
  <si>
    <t>Динамика просроченной задолженности по заработной плате организаций 
(без субъектов малого предпринимательства)</t>
  </si>
  <si>
    <t>Справочно  
январь-апрель 2021г.</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</si>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</sst>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56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64" fontId="0" fillId="0" borderId="0" xfId="0" applyNumberFormat="1"/>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0" fillId="0" borderId="12" xfId="0" applyNumberFormat="1" applyFont="1" applyFill="1" applyBorder="1" applyAlignment="1">
      <alignment horizontal="right" vertical="top" wrapText="1" indent="4"/>
    </xf>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9"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4" xfId="0" applyNumberFormat="1" applyFont="1" applyFill="1" applyBorder="1" applyAlignment="1">
      <alignment horizontal="right" wrapText="1" indent="4"/>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Border="1" applyAlignment="1">
      <alignment horizontal="right" wrapText="1" indent="4"/>
    </xf>
    <xf numFmtId="0" fontId="0"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0" fillId="0" borderId="9" xfId="0" applyFont="1" applyBorder="1" applyAlignment="1">
      <alignment horizontal="right" wrapText="1" indent="3"/>
    </xf>
    <xf numFmtId="0" fontId="1" fillId="0" borderId="12" xfId="0" applyFont="1" applyFill="1" applyBorder="1" applyAlignment="1">
      <alignment horizontal="right" wrapText="1" indent="3"/>
    </xf>
    <xf numFmtId="0" fontId="0" fillId="0" borderId="6" xfId="0" applyFont="1" applyBorder="1" applyAlignment="1">
      <alignment horizontal="right" wrapText="1" indent="1"/>
    </xf>
    <xf numFmtId="164" fontId="0" fillId="0" borderId="6" xfId="0" applyNumberFormat="1" applyFont="1" applyFill="1" applyBorder="1" applyAlignment="1">
      <alignment horizontal="right" wrapText="1" indent="1"/>
    </xf>
    <xf numFmtId="0" fontId="0" fillId="0" borderId="4" xfId="0" applyBorder="1"/>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0" fontId="0" fillId="0" borderId="6" xfId="0" applyNumberFormat="1" applyFont="1" applyFill="1" applyBorder="1" applyAlignment="1">
      <alignment horizontal="right" vertical="center" wrapText="1" indent="5"/>
    </xf>
    <xf numFmtId="164" fontId="0" fillId="0" borderId="12" xfId="0" applyNumberFormat="1" applyFont="1" applyFill="1" applyBorder="1" applyAlignment="1">
      <alignment horizontal="right" wrapText="1" indent="3"/>
    </xf>
    <xf numFmtId="0" fontId="0" fillId="0" borderId="8" xfId="0" applyFont="1" applyBorder="1" applyAlignment="1">
      <alignment horizontal="center" vertical="top" wrapText="1"/>
    </xf>
    <xf numFmtId="0" fontId="21" fillId="0" borderId="0" xfId="0" applyFont="1"/>
    <xf numFmtId="0" fontId="2" fillId="0" borderId="0" xfId="0" applyFont="1" applyAlignment="1">
      <alignment horizontal="center" vertical="center"/>
    </xf>
    <xf numFmtId="164" fontId="1" fillId="0" borderId="12" xfId="0" applyNumberFormat="1" applyFont="1" applyBorder="1" applyAlignment="1">
      <alignment horizontal="right" wrapText="1" indent="4"/>
    </xf>
    <xf numFmtId="0" fontId="37" fillId="0" borderId="11" xfId="0" applyFont="1" applyFill="1" applyBorder="1" applyAlignment="1">
      <alignment vertical="center" wrapText="1"/>
    </xf>
    <xf numFmtId="0" fontId="2" fillId="0" borderId="5" xfId="0" applyFont="1" applyBorder="1" applyAlignment="1">
      <alignment wrapText="1"/>
    </xf>
    <xf numFmtId="0" fontId="0" fillId="0" borderId="5" xfId="0" applyFont="1" applyFill="1" applyBorder="1" applyAlignment="1">
      <alignment horizontal="left" wrapText="1"/>
    </xf>
    <xf numFmtId="0" fontId="1" fillId="0" borderId="5" xfId="0" applyFont="1" applyBorder="1" applyAlignment="1">
      <alignment horizontal="lef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7" fillId="0" borderId="0" xfId="0" applyFont="1" applyBorder="1" applyAlignment="1">
      <alignment horizontal="center" vertical="center"/>
    </xf>
    <xf numFmtId="0" fontId="12" fillId="0" borderId="12" xfId="0" applyFont="1" applyBorder="1" applyAlignment="1">
      <alignment horizontal="right" wrapText="1" indent="1"/>
    </xf>
    <xf numFmtId="0" fontId="12" fillId="0" borderId="6" xfId="0" applyFont="1" applyBorder="1" applyAlignment="1">
      <alignment horizontal="right" wrapText="1" indent="1"/>
    </xf>
    <xf numFmtId="0" fontId="1" fillId="0" borderId="12" xfId="0" quotePrefix="1"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0" xfId="0" applyFont="1" applyAlignment="1">
      <alignment vertical="top" wrapText="1"/>
    </xf>
    <xf numFmtId="164" fontId="1" fillId="0" borderId="11" xfId="0" applyNumberFormat="1" applyFont="1" applyBorder="1" applyAlignment="1">
      <alignment horizontal="right" vertical="center" wrapText="1" indent="2"/>
    </xf>
    <xf numFmtId="0" fontId="1" fillId="0" borderId="14" xfId="0" applyFont="1" applyBorder="1" applyAlignment="1">
      <alignment horizontal="center" vertical="top" wrapText="1"/>
    </xf>
    <xf numFmtId="1" fontId="1" fillId="0" borderId="12" xfId="0" applyNumberFormat="1" applyFont="1" applyBorder="1" applyAlignment="1">
      <alignment horizontal="right" wrapText="1"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0" fontId="0" fillId="0" borderId="12" xfId="0" applyNumberFormat="1" applyFont="1" applyFill="1" applyBorder="1" applyAlignment="1">
      <alignment horizontal="right" vertical="center" wrapText="1" indent="5"/>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0" fillId="0" borderId="6" xfId="0" applyNumberFormat="1" applyFont="1" applyFill="1" applyBorder="1" applyAlignment="1">
      <alignment horizontal="right" wrapText="1" indent="4"/>
    </xf>
    <xf numFmtId="164" fontId="1" fillId="0" borderId="0" xfId="0" applyNumberFormat="1" applyFont="1" applyFill="1" applyBorder="1" applyAlignment="1">
      <alignment horizontal="right" wrapText="1" indent="3"/>
    </xf>
    <xf numFmtId="2" fontId="0" fillId="0" borderId="10" xfId="0" applyNumberFormat="1" applyFont="1" applyFill="1" applyBorder="1" applyAlignment="1">
      <alignment horizontal="right" wrapText="1" indent="3"/>
    </xf>
    <xf numFmtId="2" fontId="0" fillId="0" borderId="6" xfId="0" applyNumberFormat="1" applyFont="1" applyFill="1" applyBorder="1" applyAlignment="1">
      <alignment horizontal="right" vertical="center" wrapText="1" indent="3"/>
    </xf>
    <xf numFmtId="2" fontId="0" fillId="0" borderId="12" xfId="0" applyNumberFormat="1" applyFill="1" applyBorder="1" applyAlignment="1">
      <alignment horizontal="center"/>
    </xf>
    <xf numFmtId="2" fontId="0" fillId="0" borderId="6" xfId="0" applyNumberFormat="1" applyFill="1" applyBorder="1" applyAlignment="1">
      <alignment horizontal="right" indent="3"/>
    </xf>
    <xf numFmtId="2" fontId="1" fillId="0" borderId="6" xfId="0" applyNumberFormat="1" applyFont="1" applyFill="1" applyBorder="1" applyAlignment="1">
      <alignment horizontal="right" vertical="center" wrapText="1" indent="3"/>
    </xf>
    <xf numFmtId="0" fontId="7" fillId="0" borderId="0" xfId="0" applyFont="1" applyAlignment="1"/>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5" xfId="0" applyNumberFormat="1" applyFont="1" applyFill="1" applyBorder="1" applyAlignment="1">
      <alignment horizontal="right" wrapText="1" indent="4"/>
    </xf>
    <xf numFmtId="164" fontId="1" fillId="0" borderId="7" xfId="0" applyNumberFormat="1" applyFont="1" applyFill="1" applyBorder="1" applyAlignment="1">
      <alignment horizontal="right" vertical="center" wrapText="1" indent="6"/>
    </xf>
    <xf numFmtId="0" fontId="2" fillId="0" borderId="0" xfId="0" applyFont="1" applyFill="1" applyBorder="1" applyAlignment="1">
      <alignment vertical="center" wrapText="1"/>
    </xf>
    <xf numFmtId="0" fontId="37" fillId="0" borderId="0" xfId="0" applyFont="1" applyAlignment="1">
      <alignment horizontal="center"/>
    </xf>
    <xf numFmtId="0" fontId="37" fillId="0" borderId="0" xfId="0" applyFont="1" applyFill="1" applyAlignment="1">
      <alignment horizontal="center" vertical="center"/>
    </xf>
    <xf numFmtId="0" fontId="37" fillId="0" borderId="0" xfId="0" applyFont="1" applyFill="1"/>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7" fillId="0" borderId="12" xfId="0" applyFont="1" applyFill="1" applyBorder="1" applyAlignment="1">
      <alignment horizontal="right" vertical="top" wrapText="1" indent="4"/>
    </xf>
    <xf numFmtId="164" fontId="0" fillId="0" borderId="12" xfId="0" applyNumberFormat="1" applyFont="1" applyBorder="1" applyAlignment="1">
      <alignment horizontal="right" wrapText="1" indent="4"/>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164" fontId="1" fillId="0" borderId="12" xfId="0" applyNumberFormat="1" applyFont="1" applyBorder="1" applyAlignment="1">
      <alignment horizontal="right"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5" xfId="0" applyFill="1" applyBorder="1"/>
    <xf numFmtId="0" fontId="0" fillId="0" borderId="12" xfId="0" applyFill="1" applyBorder="1"/>
    <xf numFmtId="164" fontId="1" fillId="0" borderId="6" xfId="0" quotePrefix="1" applyNumberFormat="1" applyFont="1" applyBorder="1" applyAlignment="1">
      <alignment horizontal="right" wrapText="1" indent="1"/>
    </xf>
    <xf numFmtId="164" fontId="1" fillId="0" borderId="6" xfId="0" applyNumberFormat="1" applyFont="1" applyFill="1" applyBorder="1" applyAlignment="1">
      <alignment horizontal="right" wrapText="1" indent="4"/>
    </xf>
    <xf numFmtId="164" fontId="0" fillId="0" borderId="6" xfId="0" applyNumberFormat="1" applyFill="1" applyBorder="1" applyAlignment="1">
      <alignment horizontal="right" indent="4"/>
    </xf>
    <xf numFmtId="164" fontId="0" fillId="0" borderId="9" xfId="0" applyNumberFormat="1" applyFill="1" applyBorder="1" applyAlignment="1">
      <alignment horizontal="right" indent="4"/>
    </xf>
    <xf numFmtId="0" fontId="1" fillId="0" borderId="0" xfId="0" applyFont="1" applyFill="1"/>
    <xf numFmtId="164" fontId="0" fillId="0" borderId="0" xfId="0" applyNumberFormat="1" applyFill="1"/>
    <xf numFmtId="164" fontId="1" fillId="0" borderId="6" xfId="0" applyNumberFormat="1" applyFont="1" applyBorder="1" applyAlignment="1">
      <alignment horizontal="right" wrapText="1" indent="3"/>
    </xf>
    <xf numFmtId="0" fontId="9" fillId="0" borderId="0" xfId="0" applyFont="1" applyFill="1"/>
    <xf numFmtId="164" fontId="1" fillId="0" borderId="12" xfId="0" applyNumberFormat="1" applyFont="1" applyFill="1" applyBorder="1" applyAlignment="1">
      <alignment horizontal="right" wrapText="1" indent="4"/>
    </xf>
    <xf numFmtId="0" fontId="19" fillId="0" borderId="6" xfId="0" applyFont="1" applyFill="1" applyBorder="1" applyAlignment="1">
      <alignment vertical="center" wrapText="1"/>
    </xf>
    <xf numFmtId="164" fontId="0" fillId="0" borderId="12" xfId="0" applyNumberFormat="1" applyFont="1" applyFill="1" applyBorder="1" applyAlignment="1">
      <alignment horizontal="right" vertical="center" wrapText="1" indent="5"/>
    </xf>
    <xf numFmtId="0" fontId="0" fillId="0" borderId="11" xfId="0" applyNumberFormat="1" applyFont="1" applyFill="1" applyBorder="1" applyAlignment="1">
      <alignment horizontal="right" vertical="center" wrapText="1" indent="5"/>
    </xf>
    <xf numFmtId="0" fontId="0" fillId="0" borderId="9" xfId="0" applyNumberFormat="1" applyFont="1" applyFill="1" applyBorder="1" applyAlignment="1">
      <alignment horizontal="right" vertical="center" wrapText="1" indent="5"/>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2" fontId="41" fillId="0" borderId="12" xfId="3" applyNumberFormat="1" applyFont="1" applyBorder="1" applyAlignment="1">
      <alignment horizontal="right" vertical="center" indent="3"/>
    </xf>
    <xf numFmtId="2" fontId="41" fillId="0" borderId="6" xfId="3" applyNumberFormat="1" applyFont="1" applyBorder="1" applyAlignment="1">
      <alignment horizontal="right" vertical="center" indent="3"/>
    </xf>
    <xf numFmtId="2" fontId="41" fillId="0" borderId="6" xfId="3" applyNumberFormat="1" applyFont="1" applyFill="1" applyBorder="1" applyAlignment="1">
      <alignment horizontal="right" vertical="center" indent="3"/>
    </xf>
    <xf numFmtId="2" fontId="41" fillId="0" borderId="11" xfId="3" applyNumberFormat="1" applyFont="1" applyBorder="1" applyAlignment="1">
      <alignment horizontal="right" vertical="center" indent="3"/>
    </xf>
    <xf numFmtId="2" fontId="41" fillId="0" borderId="9" xfId="3" applyNumberFormat="1" applyFont="1" applyBorder="1" applyAlignment="1">
      <alignment horizontal="right" vertical="center" indent="3"/>
    </xf>
    <xf numFmtId="164" fontId="1" fillId="0" borderId="10" xfId="3" applyNumberFormat="1" applyFont="1" applyBorder="1" applyAlignment="1">
      <alignment horizontal="right" indent="3"/>
    </xf>
    <xf numFmtId="164" fontId="1" fillId="0" borderId="4" xfId="3" applyNumberFormat="1" applyFont="1" applyBorder="1" applyAlignment="1">
      <alignment horizontal="right" indent="3"/>
    </xf>
    <xf numFmtId="164" fontId="41" fillId="0" borderId="12" xfId="3" applyNumberFormat="1" applyFont="1" applyBorder="1" applyAlignment="1">
      <alignment horizontal="right" indent="3"/>
    </xf>
    <xf numFmtId="164" fontId="41" fillId="0" borderId="6" xfId="3" applyNumberFormat="1" applyFont="1" applyBorder="1" applyAlignment="1">
      <alignment horizontal="right" indent="3"/>
    </xf>
    <xf numFmtId="164" fontId="41" fillId="0" borderId="11" xfId="3" applyNumberFormat="1" applyFont="1" applyBorder="1" applyAlignment="1">
      <alignment horizontal="right" indent="3"/>
    </xf>
    <xf numFmtId="164" fontId="41" fillId="0" borderId="9" xfId="3" applyNumberFormat="1" applyFont="1" applyBorder="1" applyAlignment="1">
      <alignment horizontal="right" indent="3"/>
    </xf>
    <xf numFmtId="164" fontId="0" fillId="0" borderId="12" xfId="0" applyNumberFormat="1" applyFont="1" applyFill="1" applyBorder="1" applyAlignment="1">
      <alignment horizontal="right" vertical="center" wrapText="1" indent="2"/>
    </xf>
    <xf numFmtId="164" fontId="1" fillId="0" borderId="11" xfId="0" applyNumberFormat="1" applyFont="1" applyFill="1" applyBorder="1" applyAlignment="1">
      <alignment horizontal="right"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1" fillId="0" borderId="11" xfId="3" applyNumberFormat="1" applyFont="1" applyFill="1" applyBorder="1" applyAlignment="1">
      <alignment horizontal="right" indent="2"/>
    </xf>
    <xf numFmtId="164" fontId="1" fillId="0" borderId="9" xfId="3" applyNumberFormat="1" applyFont="1" applyFill="1" applyBorder="1" applyAlignment="1">
      <alignment horizontal="right" indent="2"/>
    </xf>
    <xf numFmtId="164" fontId="1" fillId="0" borderId="5" xfId="3" applyNumberFormat="1" applyFont="1" applyFill="1" applyBorder="1" applyAlignment="1">
      <alignment horizontal="right" indent="2"/>
    </xf>
    <xf numFmtId="164" fontId="1" fillId="0" borderId="12" xfId="3" applyNumberFormat="1" applyFont="1" applyFill="1" applyBorder="1" applyAlignment="1">
      <alignment horizontal="right" indent="2"/>
    </xf>
    <xf numFmtId="164" fontId="1" fillId="0" borderId="12" xfId="0" quotePrefix="1" applyNumberFormat="1" applyFont="1" applyFill="1" applyBorder="1" applyAlignment="1">
      <alignment horizontal="right" wrapText="1" indent="4"/>
    </xf>
    <xf numFmtId="164" fontId="1" fillId="0" borderId="11" xfId="0" applyNumberFormat="1" applyFont="1" applyFill="1" applyBorder="1" applyAlignment="1">
      <alignment horizontal="right" wrapText="1" indent="4"/>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 fillId="0" borderId="6" xfId="0" applyFont="1" applyFill="1" applyBorder="1" applyAlignment="1">
      <alignment horizontal="right" wrapText="1" indent="3"/>
    </xf>
    <xf numFmtId="0" fontId="1" fillId="0" borderId="12" xfId="0" applyNumberFormat="1" applyFont="1" applyFill="1" applyBorder="1" applyAlignment="1">
      <alignment horizontal="right" wrapText="1" indent="3"/>
    </xf>
    <xf numFmtId="0" fontId="0" fillId="0" borderId="11" xfId="0" applyNumberFormat="1" applyFont="1" applyFill="1" applyBorder="1" applyAlignment="1">
      <alignment horizontal="right" wrapText="1" indent="3"/>
    </xf>
    <xf numFmtId="0" fontId="0" fillId="0" borderId="9" xfId="0" applyNumberFormat="1" applyFont="1" applyFill="1" applyBorder="1" applyAlignment="1">
      <alignment horizontal="right" wrapText="1" indent="3"/>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0" xfId="0" applyFont="1" applyFill="1" applyBorder="1" applyAlignment="1">
      <alignment horizontal="right" vertical="center" wrapText="1" indent="2"/>
    </xf>
    <xf numFmtId="0" fontId="0" fillId="0" borderId="11" xfId="0" applyFont="1" applyFill="1" applyBorder="1" applyAlignment="1">
      <alignment horizontal="right" vertical="center" wrapText="1" indent="2"/>
    </xf>
    <xf numFmtId="0" fontId="1" fillId="0" borderId="11" xfId="0" applyFont="1" applyFill="1" applyBorder="1" applyAlignment="1">
      <alignment horizontal="right" vertical="center" wrapText="1" indent="2"/>
    </xf>
    <xf numFmtId="164" fontId="41" fillId="0" borderId="12" xfId="3" applyNumberFormat="1" applyFont="1" applyFill="1" applyBorder="1" applyAlignment="1">
      <alignment horizontal="right" indent="3"/>
    </xf>
    <xf numFmtId="0" fontId="0" fillId="0" borderId="0" xfId="0" applyAlignment="1">
      <alignment horizontal="left"/>
    </xf>
    <xf numFmtId="164" fontId="0" fillId="0" borderId="12" xfId="0" applyNumberFormat="1" applyFont="1" applyFill="1" applyBorder="1" applyAlignment="1">
      <alignment horizontal="right" wrapText="1" indent="1"/>
    </xf>
    <xf numFmtId="0" fontId="0" fillId="0" borderId="6" xfId="0" applyFont="1" applyFill="1" applyBorder="1" applyAlignment="1">
      <alignment horizontal="right" wrapText="1" indent="1"/>
    </xf>
    <xf numFmtId="0" fontId="0" fillId="0" borderId="0" xfId="0" applyFont="1" applyFill="1"/>
    <xf numFmtId="164" fontId="0" fillId="0" borderId="0" xfId="0" applyNumberFormat="1" applyFont="1" applyFill="1"/>
    <xf numFmtId="164" fontId="1" fillId="0" borderId="10" xfId="3" applyNumberFormat="1" applyFont="1" applyFill="1" applyBorder="1" applyAlignment="1">
      <alignment horizontal="right" vertical="center" indent="2"/>
    </xf>
    <xf numFmtId="164" fontId="1" fillId="0" borderId="4" xfId="3" applyNumberFormat="1" applyFont="1" applyFill="1" applyBorder="1" applyAlignment="1">
      <alignment horizontal="right" vertical="center" indent="2"/>
    </xf>
    <xf numFmtId="0" fontId="37" fillId="0" borderId="0" xfId="1" quotePrefix="1" applyFont="1" applyFill="1"/>
    <xf numFmtId="0" fontId="37" fillId="0" borderId="0" xfId="1" quotePrefix="1" applyFont="1"/>
    <xf numFmtId="0" fontId="37" fillId="0" borderId="0" xfId="1" applyFont="1" applyAlignment="1">
      <alignment wrapText="1"/>
    </xf>
    <xf numFmtId="0" fontId="37" fillId="0" borderId="0" xfId="1" quotePrefix="1" applyFont="1" applyAlignment="1">
      <alignment horizontal="justify"/>
    </xf>
    <xf numFmtId="0" fontId="37" fillId="0" borderId="0" xfId="1" quotePrefix="1" applyFont="1" applyAlignment="1">
      <alignment wrapText="1"/>
    </xf>
    <xf numFmtId="0" fontId="37" fillId="0" borderId="0" xfId="1" quotePrefix="1" applyFont="1" applyAlignment="1">
      <alignment horizontal="justify" wrapText="1"/>
    </xf>
    <xf numFmtId="0" fontId="38" fillId="0" borderId="0" xfId="1" quotePrefix="1" applyFont="1"/>
    <xf numFmtId="164" fontId="0" fillId="0" borderId="6" xfId="0" applyNumberFormat="1" applyFont="1" applyFill="1" applyBorder="1" applyAlignment="1">
      <alignment horizontal="right" indent="1"/>
    </xf>
    <xf numFmtId="164" fontId="1" fillId="0" borderId="12" xfId="3" applyNumberFormat="1" applyFont="1" applyBorder="1" applyAlignment="1">
      <alignment horizontal="right" indent="1"/>
    </xf>
    <xf numFmtId="164" fontId="37" fillId="0" borderId="12" xfId="0" applyNumberFormat="1" applyFont="1" applyFill="1" applyBorder="1" applyAlignment="1" applyProtection="1">
      <alignment horizontal="right" indent="1"/>
    </xf>
    <xf numFmtId="164" fontId="37" fillId="0" borderId="0" xfId="0" applyNumberFormat="1" applyFont="1" applyFill="1" applyBorder="1" applyAlignment="1" applyProtection="1">
      <alignment horizontal="right" indent="1"/>
    </xf>
    <xf numFmtId="164" fontId="1" fillId="0" borderId="12" xfId="0" applyNumberFormat="1" applyFont="1" applyBorder="1" applyAlignment="1">
      <alignment horizontal="right" indent="1"/>
    </xf>
    <xf numFmtId="164" fontId="1" fillId="0" borderId="0" xfId="0" applyNumberFormat="1" applyFont="1" applyAlignment="1">
      <alignment horizontal="right" wrapText="1" indent="1"/>
    </xf>
    <xf numFmtId="164" fontId="1" fillId="0" borderId="6" xfId="0" quotePrefix="1" applyNumberFormat="1" applyFont="1" applyFill="1" applyBorder="1" applyAlignment="1">
      <alignment horizontal="right" wrapText="1" indent="4"/>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2"/>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2"/>
    </xf>
    <xf numFmtId="0" fontId="1" fillId="0" borderId="12" xfId="0" applyFont="1" applyFill="1" applyBorder="1" applyAlignment="1">
      <alignment vertical="center" wrapText="1"/>
    </xf>
    <xf numFmtId="164" fontId="0" fillId="0" borderId="6" xfId="0" applyNumberFormat="1" applyFont="1" applyFill="1" applyBorder="1" applyAlignment="1">
      <alignment horizontal="right" vertical="center" wrapText="1" indent="5"/>
    </xf>
    <xf numFmtId="0" fontId="0" fillId="0" borderId="12" xfId="0" applyFont="1" applyFill="1" applyBorder="1" applyAlignment="1">
      <alignment horizontal="right" wrapText="1" indent="3"/>
    </xf>
    <xf numFmtId="0" fontId="0" fillId="0" borderId="12" xfId="0"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12" fillId="0" borderId="6" xfId="0" applyFont="1" applyFill="1" applyBorder="1" applyAlignment="1">
      <alignment horizontal="right" wrapText="1" inden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4" fillId="0" borderId="0" xfId="0" applyFont="1" applyBorder="1" applyAlignment="1">
      <alignment horizontal="left"/>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20" fillId="0" borderId="0" xfId="0" applyFont="1" applyAlignment="1">
      <alignment horizontal="center"/>
    </xf>
    <xf numFmtId="0" fontId="14" fillId="0" borderId="0" xfId="0" applyFont="1" applyAlignment="1">
      <alignment wrapText="1"/>
    </xf>
    <xf numFmtId="0" fontId="0" fillId="0" borderId="0" xfId="0" applyAlignment="1">
      <alignmen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7" fillId="0" borderId="0" xfId="0" applyFont="1" applyBorder="1" applyAlignment="1">
      <alignment horizontal="center" vertical="center"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0"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91" t="s">
        <v>5</v>
      </c>
    </row>
    <row r="22" spans="1:1" ht="21" x14ac:dyDescent="0.25">
      <c r="A22" s="91" t="s">
        <v>6</v>
      </c>
    </row>
    <row r="23" spans="1:1" ht="17.399999999999999" x14ac:dyDescent="0.25">
      <c r="A23" s="3" t="s">
        <v>608</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75" x14ac:dyDescent="0.2">
      <c r="A30" s="2"/>
    </row>
    <row r="31" spans="1:1" ht="18" x14ac:dyDescent="0.2">
      <c r="A31" s="3">
        <v>25024</v>
      </c>
    </row>
    <row r="32" spans="1:1" ht="15.75" x14ac:dyDescent="0.2">
      <c r="A32" s="2"/>
    </row>
    <row r="33" spans="1:1" ht="15.75" x14ac:dyDescent="0.2">
      <c r="A33" s="2"/>
    </row>
    <row r="34" spans="1:1" ht="15.75" x14ac:dyDescent="0.2">
      <c r="A34" s="2"/>
    </row>
    <row r="35" spans="1:1" ht="15.75" x14ac:dyDescent="0.2">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WhiteSpace="0" zoomScaleNormal="100" workbookViewId="0">
      <selection activeCell="F38" sqref="F38"/>
    </sheetView>
  </sheetViews>
  <sheetFormatPr defaultRowHeight="13.2" x14ac:dyDescent="0.25"/>
  <cols>
    <col min="1" max="1" width="37.88671875" customWidth="1"/>
    <col min="2" max="2" width="10.109375" customWidth="1"/>
    <col min="3" max="3" width="9.88671875" style="118" customWidth="1"/>
    <col min="4" max="4" width="9.6640625" style="118" customWidth="1"/>
    <col min="5" max="5" width="10" customWidth="1"/>
    <col min="6" max="6" width="10.44140625" customWidth="1"/>
  </cols>
  <sheetData>
    <row r="1" spans="1:6" ht="13.8" x14ac:dyDescent="0.25">
      <c r="A1" s="518" t="s">
        <v>101</v>
      </c>
      <c r="B1" s="518"/>
      <c r="C1" s="518"/>
      <c r="D1" s="518"/>
      <c r="E1" s="518"/>
      <c r="F1" s="518"/>
    </row>
    <row r="2" spans="1:6" ht="12.75" customHeight="1" x14ac:dyDescent="0.2">
      <c r="A2" s="30"/>
      <c r="B2" s="19"/>
      <c r="C2" s="105"/>
      <c r="D2" s="105"/>
      <c r="E2" s="19"/>
      <c r="F2" s="19"/>
    </row>
    <row r="3" spans="1:6" ht="13.2" customHeight="1" x14ac:dyDescent="0.25">
      <c r="A3" s="523"/>
      <c r="B3" s="509" t="s">
        <v>612</v>
      </c>
      <c r="C3" s="525" t="s">
        <v>57</v>
      </c>
      <c r="D3" s="526"/>
      <c r="E3" s="509" t="s">
        <v>613</v>
      </c>
      <c r="F3" s="509" t="s">
        <v>589</v>
      </c>
    </row>
    <row r="4" spans="1:6" ht="157.5" customHeight="1" x14ac:dyDescent="0.25">
      <c r="A4" s="524"/>
      <c r="B4" s="510"/>
      <c r="C4" s="170" t="s">
        <v>126</v>
      </c>
      <c r="D4" s="168" t="s">
        <v>588</v>
      </c>
      <c r="E4" s="510"/>
      <c r="F4" s="510"/>
    </row>
    <row r="5" spans="1:6" x14ac:dyDescent="0.25">
      <c r="A5" s="24" t="s">
        <v>76</v>
      </c>
      <c r="B5" s="225"/>
      <c r="C5" s="102"/>
      <c r="D5" s="101"/>
      <c r="E5" s="225"/>
      <c r="F5" s="225"/>
    </row>
    <row r="6" spans="1:6" x14ac:dyDescent="0.25">
      <c r="A6" s="18" t="s">
        <v>585</v>
      </c>
      <c r="B6" s="101"/>
      <c r="C6" s="102"/>
      <c r="D6" s="101"/>
      <c r="E6" s="225"/>
      <c r="F6" s="225"/>
    </row>
    <row r="7" spans="1:6" ht="26.4" x14ac:dyDescent="0.25">
      <c r="A7" s="27" t="s">
        <v>103</v>
      </c>
      <c r="B7" s="225">
        <v>3.1</v>
      </c>
      <c r="C7" s="224">
        <v>103.5</v>
      </c>
      <c r="D7" s="225">
        <v>101.8</v>
      </c>
      <c r="E7" s="225">
        <v>15.3</v>
      </c>
      <c r="F7" s="225">
        <v>99.1</v>
      </c>
    </row>
    <row r="8" spans="1:6" ht="15.6" x14ac:dyDescent="0.25">
      <c r="A8" s="27" t="s">
        <v>104</v>
      </c>
      <c r="B8" s="101">
        <v>45518.6</v>
      </c>
      <c r="C8" s="102">
        <v>92.6</v>
      </c>
      <c r="D8" s="101">
        <v>88.4</v>
      </c>
      <c r="E8" s="101">
        <v>255371.2</v>
      </c>
      <c r="F8" s="62">
        <v>96</v>
      </c>
    </row>
    <row r="9" spans="1:6" x14ac:dyDescent="0.25">
      <c r="A9" s="16" t="s">
        <v>105</v>
      </c>
      <c r="B9" s="101"/>
      <c r="C9" s="102"/>
      <c r="D9" s="101"/>
      <c r="E9" s="101"/>
      <c r="F9" s="225"/>
    </row>
    <row r="10" spans="1:6" ht="15.6" x14ac:dyDescent="0.25">
      <c r="A10" s="27" t="s">
        <v>106</v>
      </c>
      <c r="B10" s="101">
        <v>2161.8000000000002</v>
      </c>
      <c r="C10" s="499" t="s">
        <v>533</v>
      </c>
      <c r="D10" s="456" t="s">
        <v>535</v>
      </c>
      <c r="E10" s="101">
        <v>5540.9</v>
      </c>
      <c r="F10" s="218" t="s">
        <v>533</v>
      </c>
    </row>
    <row r="11" spans="1:6" x14ac:dyDescent="0.25">
      <c r="A11" s="24" t="s">
        <v>79</v>
      </c>
      <c r="B11" s="101"/>
      <c r="C11" s="102"/>
      <c r="D11" s="101"/>
      <c r="E11" s="101"/>
      <c r="F11" s="225"/>
    </row>
    <row r="12" spans="1:6" x14ac:dyDescent="0.25">
      <c r="A12" s="16" t="s">
        <v>107</v>
      </c>
      <c r="B12" s="101"/>
      <c r="C12" s="102"/>
      <c r="D12" s="101"/>
      <c r="E12" s="101"/>
      <c r="F12" s="225"/>
    </row>
    <row r="13" spans="1:6" ht="12.75" customHeight="1" x14ac:dyDescent="0.25">
      <c r="A13" s="27" t="s">
        <v>108</v>
      </c>
      <c r="B13" s="500">
        <v>6</v>
      </c>
      <c r="C13" s="102">
        <v>137.30000000000001</v>
      </c>
      <c r="D13" s="456" t="s">
        <v>536</v>
      </c>
      <c r="E13" s="276">
        <v>19.2</v>
      </c>
      <c r="F13" s="225">
        <v>123.5</v>
      </c>
    </row>
    <row r="14" spans="1:6" ht="52.8" x14ac:dyDescent="0.25">
      <c r="A14" s="28" t="s">
        <v>551</v>
      </c>
      <c r="B14" s="276" t="s">
        <v>529</v>
      </c>
      <c r="C14" s="275" t="s">
        <v>529</v>
      </c>
      <c r="D14" s="276" t="s">
        <v>529</v>
      </c>
      <c r="E14" s="101">
        <v>69.900000000000006</v>
      </c>
      <c r="F14" s="225">
        <v>43.1</v>
      </c>
    </row>
    <row r="15" spans="1:6" ht="39.6" x14ac:dyDescent="0.25">
      <c r="A15" s="27" t="s">
        <v>109</v>
      </c>
      <c r="B15" s="101">
        <v>51.5</v>
      </c>
      <c r="C15" s="102">
        <v>64.599999999999994</v>
      </c>
      <c r="D15" s="101">
        <v>118.9</v>
      </c>
      <c r="E15" s="101">
        <v>383.9</v>
      </c>
      <c r="F15" s="62">
        <v>114</v>
      </c>
    </row>
    <row r="16" spans="1:6" ht="26.4" x14ac:dyDescent="0.25">
      <c r="A16" s="27" t="s">
        <v>110</v>
      </c>
      <c r="B16" s="276" t="s">
        <v>649</v>
      </c>
      <c r="C16" s="102">
        <v>76.400000000000006</v>
      </c>
      <c r="D16" s="101">
        <v>122.4</v>
      </c>
      <c r="E16" s="276" t="s">
        <v>649</v>
      </c>
      <c r="F16" s="225">
        <v>104.3</v>
      </c>
    </row>
    <row r="17" spans="1:6" ht="39.6" x14ac:dyDescent="0.25">
      <c r="A17" s="27" t="s">
        <v>111</v>
      </c>
      <c r="B17" s="169">
        <v>312</v>
      </c>
      <c r="C17" s="102">
        <v>101.1</v>
      </c>
      <c r="D17" s="169">
        <v>76</v>
      </c>
      <c r="E17" s="101">
        <v>1870.9</v>
      </c>
      <c r="F17" s="225">
        <v>86.1</v>
      </c>
    </row>
    <row r="18" spans="1:6" ht="26.4" x14ac:dyDescent="0.25">
      <c r="A18" s="27" t="s">
        <v>112</v>
      </c>
      <c r="B18" s="101">
        <v>65</v>
      </c>
      <c r="C18" s="102">
        <v>94.8</v>
      </c>
      <c r="D18" s="101">
        <v>90.1</v>
      </c>
      <c r="E18" s="101">
        <v>352</v>
      </c>
      <c r="F18" s="225">
        <v>88.1</v>
      </c>
    </row>
    <row r="19" spans="1:6" x14ac:dyDescent="0.25">
      <c r="A19" s="27" t="s">
        <v>113</v>
      </c>
      <c r="B19" s="101">
        <v>1.2</v>
      </c>
      <c r="C19" s="102">
        <v>110.5</v>
      </c>
      <c r="D19" s="101">
        <v>37.700000000000003</v>
      </c>
      <c r="E19" s="101">
        <v>4.5999999999999996</v>
      </c>
      <c r="F19" s="225">
        <v>61.3</v>
      </c>
    </row>
    <row r="20" spans="1:6" x14ac:dyDescent="0.25">
      <c r="A20" s="27" t="s">
        <v>114</v>
      </c>
      <c r="B20" s="101">
        <v>3.5</v>
      </c>
      <c r="C20" s="102">
        <v>112.5</v>
      </c>
      <c r="D20" s="169">
        <v>129</v>
      </c>
      <c r="E20" s="101">
        <v>17.399999999999999</v>
      </c>
      <c r="F20" s="62">
        <v>120</v>
      </c>
    </row>
    <row r="21" spans="1:6" x14ac:dyDescent="0.25">
      <c r="A21" s="27" t="s">
        <v>115</v>
      </c>
      <c r="B21" s="101">
        <v>0.3</v>
      </c>
      <c r="C21" s="243">
        <v>44</v>
      </c>
      <c r="D21" s="101">
        <v>33.9</v>
      </c>
      <c r="E21" s="101">
        <v>2.1</v>
      </c>
      <c r="F21" s="225">
        <v>40.4</v>
      </c>
    </row>
    <row r="22" spans="1:6" x14ac:dyDescent="0.25">
      <c r="A22" s="27" t="s">
        <v>116</v>
      </c>
      <c r="B22" s="101">
        <v>10.4</v>
      </c>
      <c r="C22" s="102">
        <v>82.1</v>
      </c>
      <c r="D22" s="101">
        <v>79.2</v>
      </c>
      <c r="E22" s="101">
        <v>53.6</v>
      </c>
      <c r="F22" s="225">
        <v>72.599999999999994</v>
      </c>
    </row>
    <row r="23" spans="1:6" ht="26.4" x14ac:dyDescent="0.25">
      <c r="A23" s="27" t="s">
        <v>117</v>
      </c>
      <c r="B23" s="101">
        <v>47.4</v>
      </c>
      <c r="C23" s="243">
        <v>88</v>
      </c>
      <c r="D23" s="101">
        <v>79.900000000000006</v>
      </c>
      <c r="E23" s="101">
        <v>269.2</v>
      </c>
      <c r="F23" s="225">
        <v>79.3</v>
      </c>
    </row>
    <row r="24" spans="1:6" ht="26.4" x14ac:dyDescent="0.25">
      <c r="A24" s="27" t="s">
        <v>118</v>
      </c>
      <c r="B24" s="101">
        <v>1984.9</v>
      </c>
      <c r="C24" s="102">
        <v>96.1</v>
      </c>
      <c r="D24" s="101">
        <v>108.3</v>
      </c>
      <c r="E24" s="101">
        <v>9818.2000000000007</v>
      </c>
      <c r="F24" s="225">
        <v>107.3</v>
      </c>
    </row>
    <row r="25" spans="1:6" x14ac:dyDescent="0.25">
      <c r="A25" s="27" t="s">
        <v>119</v>
      </c>
      <c r="B25" s="101">
        <v>27.7</v>
      </c>
      <c r="C25" s="102">
        <v>84.3</v>
      </c>
      <c r="D25" s="169">
        <v>78</v>
      </c>
      <c r="E25" s="101">
        <v>158.9</v>
      </c>
      <c r="F25" s="225">
        <v>79.599999999999994</v>
      </c>
    </row>
    <row r="26" spans="1:6" x14ac:dyDescent="0.25">
      <c r="A26" s="16" t="s">
        <v>120</v>
      </c>
      <c r="B26" s="169"/>
      <c r="C26" s="243"/>
      <c r="D26" s="169"/>
      <c r="E26" s="169"/>
      <c r="F26" s="62"/>
    </row>
    <row r="27" spans="1:6" ht="66" x14ac:dyDescent="0.25">
      <c r="A27" s="28" t="s">
        <v>625</v>
      </c>
      <c r="B27" s="101">
        <v>1475</v>
      </c>
      <c r="C27" s="102">
        <v>134.5</v>
      </c>
      <c r="D27" s="101">
        <v>110.5</v>
      </c>
      <c r="E27" s="101">
        <v>5556</v>
      </c>
      <c r="F27" s="225">
        <v>82.6</v>
      </c>
    </row>
    <row r="28" spans="1:6" x14ac:dyDescent="0.25">
      <c r="A28" s="16" t="s">
        <v>121</v>
      </c>
      <c r="B28" s="169"/>
      <c r="C28" s="243"/>
      <c r="D28" s="169"/>
      <c r="E28" s="169"/>
      <c r="F28" s="62"/>
    </row>
    <row r="29" spans="1:6" x14ac:dyDescent="0.25">
      <c r="A29" s="27" t="s">
        <v>122</v>
      </c>
      <c r="B29" s="276" t="s">
        <v>649</v>
      </c>
      <c r="C29" s="102">
        <v>103.5</v>
      </c>
      <c r="D29" s="101">
        <v>99.8</v>
      </c>
      <c r="E29" s="276" t="s">
        <v>649</v>
      </c>
      <c r="F29" s="225">
        <v>102.5</v>
      </c>
    </row>
    <row r="30" spans="1:6" x14ac:dyDescent="0.25">
      <c r="A30" s="27" t="s">
        <v>123</v>
      </c>
      <c r="B30" s="169">
        <v>9</v>
      </c>
      <c r="C30" s="499" t="s">
        <v>541</v>
      </c>
      <c r="D30" s="101">
        <v>88.9</v>
      </c>
      <c r="E30" s="101">
        <v>27.5</v>
      </c>
      <c r="F30" s="225">
        <v>64.400000000000006</v>
      </c>
    </row>
    <row r="31" spans="1:6" ht="39.6" x14ac:dyDescent="0.25">
      <c r="A31" s="24" t="s">
        <v>94</v>
      </c>
      <c r="B31" s="169"/>
      <c r="C31" s="243"/>
      <c r="D31" s="169"/>
      <c r="E31" s="169"/>
      <c r="F31" s="62"/>
    </row>
    <row r="32" spans="1:6" x14ac:dyDescent="0.25">
      <c r="A32" s="27" t="s">
        <v>124</v>
      </c>
      <c r="B32" s="101">
        <v>1092.8</v>
      </c>
      <c r="C32" s="102">
        <v>96.1</v>
      </c>
      <c r="D32" s="101">
        <v>108.8</v>
      </c>
      <c r="E32" s="101">
        <v>5619.5</v>
      </c>
      <c r="F32" s="225">
        <v>106.7</v>
      </c>
    </row>
    <row r="33" spans="1:6" x14ac:dyDescent="0.25">
      <c r="A33" s="33" t="s">
        <v>125</v>
      </c>
      <c r="B33" s="449">
        <v>803.6</v>
      </c>
      <c r="C33" s="447">
        <v>71.599999999999994</v>
      </c>
      <c r="D33" s="449">
        <v>97.9</v>
      </c>
      <c r="E33" s="449">
        <v>6580.4</v>
      </c>
      <c r="F33" s="32">
        <v>91.7</v>
      </c>
    </row>
    <row r="34" spans="1:6" x14ac:dyDescent="0.25">
      <c r="B34" s="118"/>
      <c r="E34" s="118"/>
    </row>
    <row r="35" spans="1:6" x14ac:dyDescent="0.25">
      <c r="B35" s="118"/>
      <c r="E35" s="118"/>
    </row>
    <row r="38" spans="1:6" x14ac:dyDescent="0.25">
      <c r="C38"/>
      <c r="D38"/>
    </row>
    <row r="39" spans="1:6" x14ac:dyDescent="0.25">
      <c r="C39"/>
      <c r="D39"/>
    </row>
    <row r="40" spans="1:6" x14ac:dyDescent="0.25">
      <c r="C40"/>
      <c r="D40"/>
    </row>
    <row r="41" spans="1:6" x14ac:dyDescent="0.25">
      <c r="C41"/>
      <c r="D41"/>
    </row>
    <row r="42" spans="1:6" x14ac:dyDescent="0.25">
      <c r="C42"/>
      <c r="D42"/>
    </row>
    <row r="43" spans="1:6" x14ac:dyDescent="0.25">
      <c r="C43"/>
      <c r="D43"/>
    </row>
    <row r="44" spans="1:6" x14ac:dyDescent="0.25">
      <c r="C44"/>
      <c r="D44"/>
    </row>
    <row r="45" spans="1:6" x14ac:dyDescent="0.25">
      <c r="C45"/>
      <c r="D45"/>
    </row>
    <row r="46" spans="1:6" x14ac:dyDescent="0.25">
      <c r="C46"/>
      <c r="D46"/>
    </row>
    <row r="47" spans="1:6" x14ac:dyDescent="0.25">
      <c r="C47"/>
      <c r="D47"/>
    </row>
    <row r="48" spans="1:6" x14ac:dyDescent="0.25">
      <c r="C48"/>
      <c r="D48"/>
    </row>
    <row r="49" spans="3:4" x14ac:dyDescent="0.25">
      <c r="C49"/>
      <c r="D49"/>
    </row>
    <row r="50" spans="3:4" x14ac:dyDescent="0.25">
      <c r="C50"/>
      <c r="D50"/>
    </row>
    <row r="51" spans="3:4" x14ac:dyDescent="0.25">
      <c r="C51"/>
      <c r="D51"/>
    </row>
    <row r="52" spans="3:4" x14ac:dyDescent="0.25">
      <c r="C52"/>
      <c r="D52"/>
    </row>
    <row r="53" spans="3:4" x14ac:dyDescent="0.25">
      <c r="C53"/>
      <c r="D53"/>
    </row>
  </sheetData>
  <mergeCells count="6">
    <mergeCell ref="A1:F1"/>
    <mergeCell ref="A3:A4"/>
    <mergeCell ref="B3:B4"/>
    <mergeCell ref="C3:D3"/>
    <mergeCell ref="E3:E4"/>
    <mergeCell ref="F3:F4"/>
  </mergeCells>
  <pageMargins left="0.7" right="0.7" top="0.75" bottom="0.75" header="0.3" footer="0.3"/>
  <pageSetup paperSize="9" fitToHeight="0" orientation="portrait" r:id="rId1"/>
  <headerFooter>
    <oddHeader>&amp;C&amp;"Arial,полужирный"&amp;K00-049ПРОИЗВОДСТВО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WhiteSpace="0" view="pageLayout" zoomScaleNormal="100" workbookViewId="0">
      <selection activeCell="B33" sqref="B33"/>
    </sheetView>
  </sheetViews>
  <sheetFormatPr defaultColWidth="8.88671875" defaultRowHeight="13.2" x14ac:dyDescent="0.25"/>
  <cols>
    <col min="1" max="1" width="22.33203125" style="19" customWidth="1"/>
    <col min="2" max="2" width="21.33203125" style="89" customWidth="1"/>
    <col min="3" max="4" width="22.33203125" style="89" customWidth="1"/>
    <col min="5" max="16384" width="8.88671875" style="19"/>
  </cols>
  <sheetData>
    <row r="1" spans="1:4" ht="13.8" x14ac:dyDescent="0.25">
      <c r="A1" s="516" t="s">
        <v>323</v>
      </c>
      <c r="B1" s="516"/>
      <c r="C1" s="516"/>
      <c r="D1" s="516"/>
    </row>
    <row r="3" spans="1:4" ht="13.8" x14ac:dyDescent="0.25">
      <c r="A3" s="527" t="s">
        <v>434</v>
      </c>
      <c r="B3" s="527"/>
      <c r="C3" s="527"/>
      <c r="D3" s="527"/>
    </row>
    <row r="4" spans="1:4" ht="13.2" customHeight="1" x14ac:dyDescent="0.2">
      <c r="A4" s="71"/>
      <c r="B4" s="88"/>
      <c r="C4" s="88"/>
      <c r="D4" s="88"/>
    </row>
    <row r="5" spans="1:4" x14ac:dyDescent="0.25">
      <c r="A5" s="528" t="s">
        <v>432</v>
      </c>
      <c r="B5" s="528"/>
      <c r="C5" s="528"/>
      <c r="D5" s="528"/>
    </row>
    <row r="6" spans="1:4" ht="15" customHeight="1" x14ac:dyDescent="0.25">
      <c r="A6" s="90"/>
      <c r="B6" s="35" t="s">
        <v>433</v>
      </c>
      <c r="C6" s="35" t="s">
        <v>430</v>
      </c>
      <c r="D6" s="35" t="s">
        <v>431</v>
      </c>
    </row>
    <row r="7" spans="1:4" ht="15" customHeight="1" x14ac:dyDescent="0.25">
      <c r="A7" s="96" t="s">
        <v>543</v>
      </c>
      <c r="B7" s="122"/>
      <c r="C7" s="122"/>
      <c r="D7" s="122"/>
    </row>
    <row r="8" spans="1:4" ht="15" customHeight="1" x14ac:dyDescent="0.25">
      <c r="A8" s="97" t="s">
        <v>60</v>
      </c>
      <c r="B8" s="123">
        <v>110.4</v>
      </c>
      <c r="C8" s="124">
        <v>103.7</v>
      </c>
      <c r="D8" s="124">
        <v>158.19999999999999</v>
      </c>
    </row>
    <row r="9" spans="1:4" ht="15" customHeight="1" x14ac:dyDescent="0.25">
      <c r="A9" s="18" t="s">
        <v>61</v>
      </c>
      <c r="B9" s="120">
        <v>107.1</v>
      </c>
      <c r="C9" s="121">
        <v>105.7</v>
      </c>
      <c r="D9" s="121">
        <v>137.1</v>
      </c>
    </row>
    <row r="10" spans="1:4" ht="15" customHeight="1" x14ac:dyDescent="0.25">
      <c r="A10" s="18" t="s">
        <v>62</v>
      </c>
      <c r="B10" s="120">
        <v>102.7</v>
      </c>
      <c r="C10" s="121">
        <v>108.8</v>
      </c>
      <c r="D10" s="121">
        <v>137.80000000000001</v>
      </c>
    </row>
    <row r="11" spans="1:4" ht="15" customHeight="1" x14ac:dyDescent="0.25">
      <c r="A11" s="326" t="s">
        <v>64</v>
      </c>
      <c r="B11" s="123">
        <v>97.7</v>
      </c>
      <c r="C11" s="124">
        <v>107.2</v>
      </c>
      <c r="D11" s="124">
        <v>127.6</v>
      </c>
    </row>
    <row r="12" spans="1:4" ht="15" customHeight="1" x14ac:dyDescent="0.25">
      <c r="A12" s="97" t="s">
        <v>65</v>
      </c>
      <c r="B12" s="123">
        <v>97.1</v>
      </c>
      <c r="C12" s="124">
        <v>101.5</v>
      </c>
      <c r="D12" s="124">
        <v>124.4</v>
      </c>
    </row>
    <row r="13" spans="1:4" x14ac:dyDescent="0.25">
      <c r="A13" s="96" t="s">
        <v>42</v>
      </c>
      <c r="B13" s="122"/>
      <c r="C13" s="122"/>
      <c r="D13" s="122"/>
    </row>
    <row r="14" spans="1:4" ht="15" customHeight="1" x14ac:dyDescent="0.25">
      <c r="A14" s="97" t="s">
        <v>60</v>
      </c>
      <c r="B14" s="123">
        <v>102.1</v>
      </c>
      <c r="C14" s="124">
        <v>99.6</v>
      </c>
      <c r="D14" s="124">
        <v>71.8</v>
      </c>
    </row>
    <row r="15" spans="1:4" ht="15" customHeight="1" x14ac:dyDescent="0.25">
      <c r="A15" s="97" t="s">
        <v>61</v>
      </c>
      <c r="B15" s="123">
        <v>103.4</v>
      </c>
      <c r="C15" s="124">
        <v>99.1</v>
      </c>
      <c r="D15" s="124">
        <v>79.8</v>
      </c>
    </row>
    <row r="16" spans="1:4" ht="15" customHeight="1" x14ac:dyDescent="0.25">
      <c r="A16" s="97" t="s">
        <v>62</v>
      </c>
      <c r="B16" s="123">
        <v>103.1</v>
      </c>
      <c r="C16" s="124">
        <v>101.9</v>
      </c>
      <c r="D16" s="124">
        <v>84.1</v>
      </c>
    </row>
    <row r="17" spans="1:4" ht="15" customHeight="1" x14ac:dyDescent="0.25">
      <c r="A17" s="97" t="s">
        <v>64</v>
      </c>
      <c r="B17" s="123">
        <v>106.4</v>
      </c>
      <c r="C17" s="124">
        <v>104.6</v>
      </c>
      <c r="D17" s="124">
        <v>89.2</v>
      </c>
    </row>
    <row r="18" spans="1:4" ht="15" customHeight="1" x14ac:dyDescent="0.25">
      <c r="A18" s="97" t="s">
        <v>65</v>
      </c>
      <c r="B18" s="123">
        <v>104.5</v>
      </c>
      <c r="C18" s="124">
        <v>103.1</v>
      </c>
      <c r="D18" s="124">
        <v>94.2</v>
      </c>
    </row>
    <row r="19" spans="1:4" ht="15" customHeight="1" x14ac:dyDescent="0.25">
      <c r="A19" s="97" t="s">
        <v>66</v>
      </c>
      <c r="B19" s="363">
        <v>104.7</v>
      </c>
      <c r="C19" s="124">
        <v>103.7</v>
      </c>
      <c r="D19" s="124">
        <v>105.7</v>
      </c>
    </row>
    <row r="20" spans="1:4" ht="15" customHeight="1" x14ac:dyDescent="0.25">
      <c r="A20" s="97" t="s">
        <v>68</v>
      </c>
      <c r="B20" s="123">
        <v>103.8</v>
      </c>
      <c r="C20" s="124">
        <v>101.5</v>
      </c>
      <c r="D20" s="124">
        <v>127.2</v>
      </c>
    </row>
    <row r="21" spans="1:4" ht="15" customHeight="1" x14ac:dyDescent="0.25">
      <c r="A21" s="97" t="s">
        <v>41</v>
      </c>
      <c r="B21" s="123">
        <v>104.7</v>
      </c>
      <c r="C21" s="124">
        <v>101.3</v>
      </c>
      <c r="D21" s="124">
        <v>118.2</v>
      </c>
    </row>
    <row r="22" spans="1:4" ht="15" customHeight="1" x14ac:dyDescent="0.25">
      <c r="A22" s="97" t="s">
        <v>69</v>
      </c>
      <c r="B22" s="162">
        <v>104</v>
      </c>
      <c r="C22" s="124">
        <v>98.1</v>
      </c>
      <c r="D22" s="124">
        <v>143.4</v>
      </c>
    </row>
    <row r="23" spans="1:4" ht="15" customHeight="1" x14ac:dyDescent="0.25">
      <c r="A23" s="97" t="s">
        <v>71</v>
      </c>
      <c r="B23" s="123">
        <v>106.6</v>
      </c>
      <c r="C23" s="124">
        <v>102.2</v>
      </c>
      <c r="D23" s="124">
        <v>157.30000000000001</v>
      </c>
    </row>
    <row r="24" spans="1:4" ht="15" customHeight="1" x14ac:dyDescent="0.25">
      <c r="A24" s="97" t="s">
        <v>72</v>
      </c>
      <c r="B24" s="123">
        <v>109.6</v>
      </c>
      <c r="C24" s="124">
        <v>105.1</v>
      </c>
      <c r="D24" s="124">
        <v>199.6</v>
      </c>
    </row>
    <row r="25" spans="1:4" ht="15" customHeight="1" x14ac:dyDescent="0.25">
      <c r="A25" s="327" t="s">
        <v>73</v>
      </c>
      <c r="B25" s="125">
        <v>115.5</v>
      </c>
      <c r="C25" s="126">
        <v>112.8</v>
      </c>
      <c r="D25" s="126" t="s">
        <v>534</v>
      </c>
    </row>
    <row r="26" spans="1:4" ht="12.75" x14ac:dyDescent="0.2">
      <c r="A26" s="105"/>
      <c r="B26" s="328"/>
      <c r="C26" s="328"/>
      <c r="D26" s="328"/>
    </row>
    <row r="27" spans="1:4" ht="12.75" x14ac:dyDescent="0.2">
      <c r="A27" s="105"/>
      <c r="B27" s="328"/>
      <c r="C27" s="328"/>
      <c r="D27" s="328"/>
    </row>
    <row r="28" spans="1:4" ht="12.75" x14ac:dyDescent="0.2">
      <c r="A28" s="105"/>
      <c r="B28" s="328"/>
      <c r="C28" s="328"/>
      <c r="D28" s="328"/>
    </row>
  </sheetData>
  <mergeCells count="3">
    <mergeCell ref="A3:D3"/>
    <mergeCell ref="A5:D5"/>
    <mergeCell ref="A1:D1"/>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WhiteSpace="0" view="pageLayout" zoomScaleNormal="100" workbookViewId="0">
      <selection activeCell="C32" sqref="C32"/>
    </sheetView>
  </sheetViews>
  <sheetFormatPr defaultRowHeight="13.2" x14ac:dyDescent="0.25"/>
  <cols>
    <col min="1" max="1" width="23.6640625" customWidth="1"/>
    <col min="2" max="2" width="11.88671875" customWidth="1"/>
    <col min="3" max="3" width="17.6640625" style="118" customWidth="1"/>
    <col min="4" max="4" width="21.33203125" customWidth="1"/>
    <col min="5" max="5" width="14.33203125" customWidth="1"/>
  </cols>
  <sheetData>
    <row r="1" spans="1:6" ht="27.6" customHeight="1" x14ac:dyDescent="0.25">
      <c r="A1" s="517" t="s">
        <v>555</v>
      </c>
      <c r="B1" s="517"/>
      <c r="C1" s="517"/>
      <c r="D1" s="517"/>
      <c r="E1" s="517"/>
    </row>
    <row r="2" spans="1:6" ht="13.2" customHeight="1" x14ac:dyDescent="0.2">
      <c r="A2" s="36"/>
      <c r="B2" s="19"/>
      <c r="C2" s="105"/>
      <c r="D2" s="19"/>
      <c r="F2" s="105"/>
    </row>
    <row r="3" spans="1:6" ht="13.95" customHeight="1" x14ac:dyDescent="0.25">
      <c r="A3" s="361"/>
      <c r="B3" s="530" t="s">
        <v>612</v>
      </c>
      <c r="C3" s="531"/>
      <c r="D3" s="35" t="s">
        <v>613</v>
      </c>
      <c r="E3" s="360" t="s">
        <v>435</v>
      </c>
      <c r="F3" s="105"/>
    </row>
    <row r="4" spans="1:6" ht="54.75" customHeight="1" x14ac:dyDescent="0.25">
      <c r="A4" s="362"/>
      <c r="B4" s="359" t="s">
        <v>436</v>
      </c>
      <c r="C4" s="34" t="s">
        <v>437</v>
      </c>
      <c r="D4" s="34" t="s">
        <v>579</v>
      </c>
      <c r="E4" s="15" t="s">
        <v>614</v>
      </c>
      <c r="F4" s="105"/>
    </row>
    <row r="5" spans="1:6" ht="27" customHeight="1" x14ac:dyDescent="0.25">
      <c r="A5" s="18" t="s">
        <v>443</v>
      </c>
      <c r="B5" s="280">
        <v>23</v>
      </c>
      <c r="C5" s="148">
        <v>142.19999999999999</v>
      </c>
      <c r="D5" s="213">
        <v>175.9</v>
      </c>
      <c r="E5" s="73">
        <v>93.9</v>
      </c>
      <c r="F5" s="105"/>
    </row>
    <row r="6" spans="1:6" ht="17.25" customHeight="1" x14ac:dyDescent="0.25">
      <c r="A6" s="50" t="s">
        <v>142</v>
      </c>
      <c r="B6" s="72"/>
      <c r="C6" s="217"/>
      <c r="D6" s="213"/>
      <c r="E6" s="73"/>
    </row>
    <row r="7" spans="1:6" x14ac:dyDescent="0.25">
      <c r="A7" s="27" t="s">
        <v>438</v>
      </c>
      <c r="B7" s="72">
        <v>20</v>
      </c>
      <c r="C7" s="498" t="s">
        <v>541</v>
      </c>
      <c r="D7" s="233">
        <v>135.9</v>
      </c>
      <c r="E7" s="73">
        <v>112.1</v>
      </c>
    </row>
    <row r="8" spans="1:6" x14ac:dyDescent="0.25">
      <c r="A8" s="27" t="s">
        <v>439</v>
      </c>
      <c r="B8" s="217">
        <v>2</v>
      </c>
      <c r="C8" s="498">
        <v>35.1</v>
      </c>
      <c r="D8" s="364">
        <v>143</v>
      </c>
      <c r="E8" s="73">
        <v>82.4</v>
      </c>
    </row>
    <row r="9" spans="1:6" x14ac:dyDescent="0.25">
      <c r="A9" s="27" t="s">
        <v>440</v>
      </c>
      <c r="B9" s="229">
        <v>0.4</v>
      </c>
      <c r="C9" s="498" t="s">
        <v>529</v>
      </c>
      <c r="D9" s="214" t="s">
        <v>541</v>
      </c>
      <c r="E9" s="73">
        <v>84.7</v>
      </c>
    </row>
    <row r="10" spans="1:6" x14ac:dyDescent="0.25">
      <c r="A10" s="16" t="s">
        <v>441</v>
      </c>
      <c r="B10" s="72">
        <v>220</v>
      </c>
      <c r="C10" s="217">
        <v>104.4</v>
      </c>
      <c r="D10" s="233">
        <v>96.2</v>
      </c>
      <c r="E10" s="73">
        <v>96.3</v>
      </c>
    </row>
    <row r="11" spans="1:6" x14ac:dyDescent="0.25">
      <c r="A11" s="234" t="s">
        <v>607</v>
      </c>
      <c r="B11" s="180">
        <v>0</v>
      </c>
      <c r="C11" s="183">
        <v>100</v>
      </c>
      <c r="D11" s="215">
        <v>100</v>
      </c>
      <c r="E11" s="216" t="s">
        <v>634</v>
      </c>
    </row>
    <row r="12" spans="1:6" ht="21" customHeight="1" x14ac:dyDescent="0.25">
      <c r="A12" s="532" t="s">
        <v>442</v>
      </c>
      <c r="B12" s="532"/>
      <c r="C12" s="532"/>
      <c r="D12" s="532"/>
    </row>
    <row r="15" spans="1:6" ht="39" customHeight="1" x14ac:dyDescent="0.25">
      <c r="A15" s="529" t="s">
        <v>633</v>
      </c>
      <c r="B15" s="529"/>
      <c r="C15" s="529"/>
      <c r="D15" s="529"/>
      <c r="E15" s="529"/>
    </row>
    <row r="16" spans="1:6" ht="12.75" customHeight="1" x14ac:dyDescent="0.2"/>
    <row r="17" ht="12.75" customHeight="1" x14ac:dyDescent="0.2"/>
  </sheetData>
  <mergeCells count="4">
    <mergeCell ref="A1:E1"/>
    <mergeCell ref="A15:E15"/>
    <mergeCell ref="B3:C3"/>
    <mergeCell ref="A12:D12"/>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A21" sqref="A21"/>
    </sheetView>
  </sheetViews>
  <sheetFormatPr defaultRowHeight="13.2" x14ac:dyDescent="0.25"/>
  <cols>
    <col min="1" max="1" width="35.6640625" customWidth="1"/>
    <col min="2" max="3" width="26" customWidth="1"/>
    <col min="4" max="4" width="4.33203125" customWidth="1"/>
  </cols>
  <sheetData>
    <row r="1" spans="1:4" ht="13.8" x14ac:dyDescent="0.25">
      <c r="A1" s="517" t="s">
        <v>129</v>
      </c>
      <c r="B1" s="517"/>
      <c r="C1" s="517"/>
      <c r="D1" s="22"/>
    </row>
    <row r="2" spans="1:4" ht="13.2" customHeight="1" x14ac:dyDescent="0.2">
      <c r="A2" s="37"/>
      <c r="B2" s="19"/>
      <c r="C2" s="19"/>
      <c r="D2" s="19"/>
    </row>
    <row r="3" spans="1:4" ht="13.8" x14ac:dyDescent="0.25">
      <c r="A3" s="518" t="s">
        <v>128</v>
      </c>
      <c r="B3" s="518"/>
      <c r="C3" s="518"/>
      <c r="D3" s="19"/>
    </row>
    <row r="4" spans="1:4" ht="13.2" customHeight="1" x14ac:dyDescent="0.2">
      <c r="A4" s="36"/>
      <c r="B4" s="19"/>
      <c r="C4" s="19"/>
      <c r="D4" s="19"/>
    </row>
    <row r="6" spans="1:4" ht="26.4" x14ac:dyDescent="0.25">
      <c r="A6" s="25"/>
      <c r="B6" s="17" t="s">
        <v>127</v>
      </c>
      <c r="C6" s="375" t="s">
        <v>102</v>
      </c>
    </row>
    <row r="7" spans="1:4" x14ac:dyDescent="0.25">
      <c r="A7" s="94" t="s">
        <v>543</v>
      </c>
      <c r="B7" s="378"/>
      <c r="C7" s="388"/>
    </row>
    <row r="8" spans="1:4" x14ac:dyDescent="0.25">
      <c r="A8" s="18" t="s">
        <v>63</v>
      </c>
      <c r="B8" s="329">
        <v>101993.8</v>
      </c>
      <c r="C8" s="228">
        <v>91.6</v>
      </c>
    </row>
    <row r="9" spans="1:4" x14ac:dyDescent="0.25">
      <c r="A9" s="18" t="s">
        <v>615</v>
      </c>
      <c r="B9" s="389">
        <v>197666</v>
      </c>
      <c r="C9" s="497">
        <v>79</v>
      </c>
    </row>
    <row r="10" spans="1:4" x14ac:dyDescent="0.25">
      <c r="A10" s="94" t="s">
        <v>42</v>
      </c>
      <c r="B10" s="378"/>
      <c r="C10" s="388"/>
    </row>
    <row r="11" spans="1:4" x14ac:dyDescent="0.25">
      <c r="A11" s="18" t="s">
        <v>63</v>
      </c>
      <c r="B11" s="329">
        <v>102226.8</v>
      </c>
      <c r="C11" s="228">
        <v>89.2</v>
      </c>
    </row>
    <row r="12" spans="1:4" x14ac:dyDescent="0.25">
      <c r="A12" s="18" t="s">
        <v>67</v>
      </c>
      <c r="B12" s="329">
        <v>289276.2</v>
      </c>
      <c r="C12" s="228">
        <v>123.7</v>
      </c>
    </row>
    <row r="13" spans="1:4" x14ac:dyDescent="0.25">
      <c r="A13" s="18" t="s">
        <v>70</v>
      </c>
      <c r="B13" s="329">
        <v>460908.5</v>
      </c>
      <c r="C13" s="228">
        <v>107.2</v>
      </c>
    </row>
    <row r="14" spans="1:4" x14ac:dyDescent="0.25">
      <c r="A14" s="81" t="s">
        <v>74</v>
      </c>
      <c r="B14" s="390">
        <v>673592.1</v>
      </c>
      <c r="C14" s="391">
        <v>109.2</v>
      </c>
    </row>
    <row r="16" spans="1:4" ht="12.75" x14ac:dyDescent="0.2">
      <c r="B16" s="454"/>
      <c r="C16" s="454"/>
    </row>
  </sheetData>
  <mergeCells count="2">
    <mergeCell ref="A3:C3"/>
    <mergeCell ref="A1:C1"/>
  </mergeCells>
  <pageMargins left="0.7" right="0.7" top="0.75" bottom="0.75" header="0.3" footer="0.3"/>
  <pageSetup paperSize="9" orientation="portrait" r:id="rId1"/>
  <headerFooter>
    <oddHeader>&amp;C&amp;"Arial,полужирный"&amp;K00-046ПРОИЗВОДСТВО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Layout" zoomScaleNormal="100" workbookViewId="0">
      <selection activeCell="C36" sqref="C36"/>
    </sheetView>
  </sheetViews>
  <sheetFormatPr defaultRowHeight="13.2" x14ac:dyDescent="0.25"/>
  <cols>
    <col min="1" max="1" width="33" customWidth="1"/>
    <col min="2" max="4" width="18" customWidth="1"/>
  </cols>
  <sheetData>
    <row r="1" spans="1:4" ht="27.6" customHeight="1" x14ac:dyDescent="0.25">
      <c r="A1" s="533" t="s">
        <v>130</v>
      </c>
      <c r="B1" s="533"/>
      <c r="C1" s="533"/>
      <c r="D1" s="533"/>
    </row>
    <row r="2" spans="1:4" ht="13.2" customHeight="1" x14ac:dyDescent="0.2">
      <c r="A2" s="38"/>
      <c r="B2" s="19"/>
      <c r="C2" s="19"/>
      <c r="D2" s="19"/>
    </row>
    <row r="3" spans="1:4" ht="14.4" customHeight="1" x14ac:dyDescent="0.25">
      <c r="A3" s="289"/>
      <c r="B3" s="136" t="s">
        <v>458</v>
      </c>
      <c r="C3" s="534" t="s">
        <v>57</v>
      </c>
      <c r="D3" s="535"/>
    </row>
    <row r="4" spans="1:4" ht="39.6" x14ac:dyDescent="0.25">
      <c r="A4" s="290"/>
      <c r="B4" s="34" t="s">
        <v>135</v>
      </c>
      <c r="C4" s="281" t="s">
        <v>58</v>
      </c>
      <c r="D4" s="282" t="s">
        <v>59</v>
      </c>
    </row>
    <row r="5" spans="1:4" x14ac:dyDescent="0.25">
      <c r="A5" s="24" t="s">
        <v>543</v>
      </c>
      <c r="B5" s="133"/>
      <c r="C5" s="42"/>
      <c r="D5" s="39"/>
    </row>
    <row r="6" spans="1:4" x14ac:dyDescent="0.25">
      <c r="A6" s="16" t="s">
        <v>60</v>
      </c>
      <c r="B6" s="392">
        <v>23342</v>
      </c>
      <c r="C6" s="252">
        <v>80.400000000000006</v>
      </c>
      <c r="D6" s="203" t="s">
        <v>542</v>
      </c>
    </row>
    <row r="7" spans="1:4" x14ac:dyDescent="0.25">
      <c r="A7" s="18" t="s">
        <v>61</v>
      </c>
      <c r="B7" s="392">
        <v>17737</v>
      </c>
      <c r="C7" s="252">
        <v>76</v>
      </c>
      <c r="D7" s="203" t="s">
        <v>582</v>
      </c>
    </row>
    <row r="8" spans="1:4" x14ac:dyDescent="0.25">
      <c r="A8" s="16" t="s">
        <v>62</v>
      </c>
      <c r="B8" s="393">
        <v>19562</v>
      </c>
      <c r="C8" s="252">
        <v>110.3</v>
      </c>
      <c r="D8" s="203" t="s">
        <v>590</v>
      </c>
    </row>
    <row r="9" spans="1:4" x14ac:dyDescent="0.25">
      <c r="A9" s="24" t="s">
        <v>131</v>
      </c>
      <c r="B9" s="393">
        <v>60641</v>
      </c>
      <c r="C9" s="252">
        <v>93.6</v>
      </c>
      <c r="D9" s="203" t="s">
        <v>542</v>
      </c>
    </row>
    <row r="10" spans="1:4" x14ac:dyDescent="0.25">
      <c r="A10" s="16" t="s">
        <v>64</v>
      </c>
      <c r="B10" s="393">
        <v>11628</v>
      </c>
      <c r="C10" s="394">
        <v>59.4</v>
      </c>
      <c r="D10" s="205">
        <v>57.8</v>
      </c>
    </row>
    <row r="11" spans="1:4" x14ac:dyDescent="0.25">
      <c r="A11" s="16" t="s">
        <v>65</v>
      </c>
      <c r="B11" s="393">
        <v>7004</v>
      </c>
      <c r="C11" s="252">
        <v>60.2</v>
      </c>
      <c r="D11" s="203">
        <v>88.1</v>
      </c>
    </row>
    <row r="12" spans="1:4" x14ac:dyDescent="0.25">
      <c r="A12" s="24" t="s">
        <v>615</v>
      </c>
      <c r="B12" s="393">
        <v>79273</v>
      </c>
      <c r="C12" s="252"/>
      <c r="D12" s="203">
        <v>195</v>
      </c>
    </row>
    <row r="13" spans="1:4" x14ac:dyDescent="0.25">
      <c r="A13" s="103" t="s">
        <v>42</v>
      </c>
      <c r="B13" s="393"/>
      <c r="C13" s="223"/>
      <c r="D13" s="163"/>
    </row>
    <row r="14" spans="1:4" x14ac:dyDescent="0.25">
      <c r="A14" s="16" t="s">
        <v>60</v>
      </c>
      <c r="B14" s="393">
        <v>4901</v>
      </c>
      <c r="C14" s="223">
        <v>9.1999999999999993</v>
      </c>
      <c r="D14" s="163" t="s">
        <v>533</v>
      </c>
    </row>
    <row r="15" spans="1:4" x14ac:dyDescent="0.25">
      <c r="A15" s="16" t="s">
        <v>61</v>
      </c>
      <c r="B15" s="393">
        <v>3452</v>
      </c>
      <c r="C15" s="223">
        <v>70.400000000000006</v>
      </c>
      <c r="D15" s="163">
        <v>56.5</v>
      </c>
    </row>
    <row r="16" spans="1:4" x14ac:dyDescent="0.25">
      <c r="A16" s="16" t="s">
        <v>62</v>
      </c>
      <c r="B16" s="393">
        <v>4229</v>
      </c>
      <c r="C16" s="223">
        <v>122.5</v>
      </c>
      <c r="D16" s="163">
        <v>85.1</v>
      </c>
    </row>
    <row r="17" spans="1:4" x14ac:dyDescent="0.25">
      <c r="A17" s="24" t="s">
        <v>131</v>
      </c>
      <c r="B17" s="475">
        <v>12582</v>
      </c>
      <c r="C17" s="223">
        <v>13.7</v>
      </c>
      <c r="D17" s="163">
        <v>96.2</v>
      </c>
    </row>
    <row r="18" spans="1:4" x14ac:dyDescent="0.25">
      <c r="A18" s="16" t="s">
        <v>64</v>
      </c>
      <c r="B18" s="393">
        <v>20116</v>
      </c>
      <c r="C18" s="223" t="s">
        <v>542</v>
      </c>
      <c r="D18" s="163" t="s">
        <v>542</v>
      </c>
    </row>
    <row r="19" spans="1:4" x14ac:dyDescent="0.25">
      <c r="A19" s="16" t="s">
        <v>65</v>
      </c>
      <c r="B19" s="393">
        <v>7949</v>
      </c>
      <c r="C19" s="223">
        <v>39.5</v>
      </c>
      <c r="D19" s="163">
        <v>54.1</v>
      </c>
    </row>
    <row r="20" spans="1:4" x14ac:dyDescent="0.25">
      <c r="A20" s="16" t="s">
        <v>66</v>
      </c>
      <c r="B20" s="393">
        <v>5398</v>
      </c>
      <c r="C20" s="223">
        <v>67.900000000000006</v>
      </c>
      <c r="D20" s="163">
        <v>132.80000000000001</v>
      </c>
    </row>
    <row r="21" spans="1:4" x14ac:dyDescent="0.25">
      <c r="A21" s="24" t="s">
        <v>132</v>
      </c>
      <c r="B21" s="393">
        <v>33463</v>
      </c>
      <c r="C21" s="223" t="s">
        <v>539</v>
      </c>
      <c r="D21" s="163">
        <v>145.6</v>
      </c>
    </row>
    <row r="22" spans="1:4" x14ac:dyDescent="0.25">
      <c r="A22" s="24" t="s">
        <v>67</v>
      </c>
      <c r="B22" s="392">
        <v>46045</v>
      </c>
      <c r="C22" s="223"/>
      <c r="D22" s="163">
        <v>127.7</v>
      </c>
    </row>
    <row r="23" spans="1:4" x14ac:dyDescent="0.25">
      <c r="A23" s="16" t="s">
        <v>68</v>
      </c>
      <c r="B23" s="392">
        <v>11032</v>
      </c>
      <c r="C23" s="223" t="s">
        <v>535</v>
      </c>
      <c r="D23" s="163">
        <v>99.9</v>
      </c>
    </row>
    <row r="24" spans="1:4" x14ac:dyDescent="0.25">
      <c r="A24" s="16" t="s">
        <v>41</v>
      </c>
      <c r="B24" s="392">
        <v>13156</v>
      </c>
      <c r="C24" s="223">
        <v>119.3</v>
      </c>
      <c r="D24" s="163">
        <v>69.7</v>
      </c>
    </row>
    <row r="25" spans="1:4" x14ac:dyDescent="0.25">
      <c r="A25" s="16" t="s">
        <v>69</v>
      </c>
      <c r="B25" s="395">
        <v>37585</v>
      </c>
      <c r="C25" s="223" t="s">
        <v>536</v>
      </c>
      <c r="D25" s="163" t="s">
        <v>550</v>
      </c>
    </row>
    <row r="26" spans="1:4" x14ac:dyDescent="0.25">
      <c r="A26" s="24" t="s">
        <v>133</v>
      </c>
      <c r="B26" s="395">
        <v>61773</v>
      </c>
      <c r="C26" s="223">
        <v>184.6</v>
      </c>
      <c r="D26" s="163">
        <v>159.5</v>
      </c>
    </row>
    <row r="27" spans="1:4" x14ac:dyDescent="0.25">
      <c r="A27" s="24" t="s">
        <v>70</v>
      </c>
      <c r="B27" s="395">
        <v>107818</v>
      </c>
      <c r="C27" s="396"/>
      <c r="D27" s="163">
        <v>144.1</v>
      </c>
    </row>
    <row r="28" spans="1:4" x14ac:dyDescent="0.25">
      <c r="A28" s="16" t="s">
        <v>71</v>
      </c>
      <c r="B28" s="395">
        <v>21596</v>
      </c>
      <c r="C28" s="223">
        <v>57.5</v>
      </c>
      <c r="D28" s="163">
        <v>115.7</v>
      </c>
    </row>
    <row r="29" spans="1:4" x14ac:dyDescent="0.25">
      <c r="A29" s="16" t="s">
        <v>72</v>
      </c>
      <c r="B29" s="395">
        <v>14153</v>
      </c>
      <c r="C29" s="223">
        <v>65.5</v>
      </c>
      <c r="D29" s="163">
        <v>70.400000000000006</v>
      </c>
    </row>
    <row r="30" spans="1:4" x14ac:dyDescent="0.25">
      <c r="A30" s="16" t="s">
        <v>73</v>
      </c>
      <c r="B30" s="134">
        <v>29023</v>
      </c>
      <c r="C30" s="78" t="s">
        <v>538</v>
      </c>
      <c r="D30" s="39">
        <v>54.4</v>
      </c>
    </row>
    <row r="31" spans="1:4" x14ac:dyDescent="0.25">
      <c r="A31" s="24" t="s">
        <v>134</v>
      </c>
      <c r="B31" s="134">
        <v>64772</v>
      </c>
      <c r="C31" s="42">
        <v>104.9</v>
      </c>
      <c r="D31" s="39">
        <v>70.3</v>
      </c>
    </row>
    <row r="32" spans="1:4" x14ac:dyDescent="0.25">
      <c r="A32" s="374" t="s">
        <v>74</v>
      </c>
      <c r="B32" s="135">
        <v>172590</v>
      </c>
      <c r="C32" s="48"/>
      <c r="D32" s="40">
        <v>103.4</v>
      </c>
    </row>
  </sheetData>
  <mergeCells count="2">
    <mergeCell ref="A1:D1"/>
    <mergeCell ref="C3:D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Layout" zoomScaleNormal="100" workbookViewId="0">
      <selection activeCell="A31" sqref="A31"/>
    </sheetView>
  </sheetViews>
  <sheetFormatPr defaultRowHeight="13.2" x14ac:dyDescent="0.25"/>
  <cols>
    <col min="1" max="1" width="29.6640625" customWidth="1"/>
    <col min="2" max="3" width="28.44140625" style="19" customWidth="1"/>
  </cols>
  <sheetData>
    <row r="1" spans="1:3" ht="13.8" x14ac:dyDescent="0.25">
      <c r="A1" s="516" t="s">
        <v>554</v>
      </c>
      <c r="B1" s="516"/>
      <c r="C1" s="516"/>
    </row>
    <row r="3" spans="1:3" ht="26.4" customHeight="1" x14ac:dyDescent="0.25">
      <c r="A3" s="508" t="s">
        <v>137</v>
      </c>
      <c r="B3" s="508"/>
      <c r="C3" s="508"/>
    </row>
    <row r="4" spans="1:3" ht="13.2" customHeight="1" x14ac:dyDescent="0.2">
      <c r="A4" s="232"/>
    </row>
    <row r="5" spans="1:3" ht="27.6" customHeight="1" x14ac:dyDescent="0.25">
      <c r="A5" s="41"/>
      <c r="B5" s="35" t="s">
        <v>136</v>
      </c>
      <c r="C5" s="279" t="s">
        <v>102</v>
      </c>
    </row>
    <row r="6" spans="1:3" ht="14.4" customHeight="1" x14ac:dyDescent="0.25">
      <c r="A6" s="24" t="s">
        <v>543</v>
      </c>
      <c r="B6" s="208"/>
      <c r="C6" s="206"/>
    </row>
    <row r="7" spans="1:3" ht="14.4" customHeight="1" x14ac:dyDescent="0.25">
      <c r="A7" s="16" t="s">
        <v>60</v>
      </c>
      <c r="B7" s="99">
        <v>54.1</v>
      </c>
      <c r="C7" s="211">
        <v>163.80000000000001</v>
      </c>
    </row>
    <row r="8" spans="1:3" x14ac:dyDescent="0.25">
      <c r="A8" s="16" t="s">
        <v>61</v>
      </c>
      <c r="B8" s="99">
        <v>67.8</v>
      </c>
      <c r="C8" s="211">
        <v>179.1</v>
      </c>
    </row>
    <row r="9" spans="1:3" x14ac:dyDescent="0.25">
      <c r="A9" s="16" t="s">
        <v>62</v>
      </c>
      <c r="B9" s="99">
        <v>78.7</v>
      </c>
      <c r="C9" s="211">
        <v>176.5</v>
      </c>
    </row>
    <row r="10" spans="1:3" x14ac:dyDescent="0.25">
      <c r="A10" s="16" t="s">
        <v>64</v>
      </c>
      <c r="B10" s="99">
        <v>71.400000000000006</v>
      </c>
      <c r="C10" s="211">
        <v>186.7</v>
      </c>
    </row>
    <row r="11" spans="1:3" x14ac:dyDescent="0.25">
      <c r="A11" s="16" t="s">
        <v>65</v>
      </c>
      <c r="B11" s="99">
        <v>57.1</v>
      </c>
      <c r="C11" s="211">
        <v>145.4</v>
      </c>
    </row>
    <row r="12" spans="1:3" ht="13.2" customHeight="1" x14ac:dyDescent="0.25">
      <c r="A12" s="24" t="s">
        <v>42</v>
      </c>
      <c r="B12" s="209"/>
      <c r="C12" s="207"/>
    </row>
    <row r="13" spans="1:3" x14ac:dyDescent="0.25">
      <c r="A13" s="16" t="s">
        <v>60</v>
      </c>
      <c r="B13" s="99">
        <v>33</v>
      </c>
      <c r="C13" s="100">
        <v>113.1</v>
      </c>
    </row>
    <row r="14" spans="1:3" x14ac:dyDescent="0.25">
      <c r="A14" s="16" t="s">
        <v>61</v>
      </c>
      <c r="B14" s="99">
        <v>37.9</v>
      </c>
      <c r="C14" s="100">
        <v>118.7</v>
      </c>
    </row>
    <row r="15" spans="1:3" x14ac:dyDescent="0.25">
      <c r="A15" s="16" t="s">
        <v>62</v>
      </c>
      <c r="B15" s="99">
        <v>44.6</v>
      </c>
      <c r="C15" s="100">
        <v>85.4</v>
      </c>
    </row>
    <row r="16" spans="1:3" x14ac:dyDescent="0.25">
      <c r="A16" s="16" t="s">
        <v>64</v>
      </c>
      <c r="B16" s="99">
        <v>38.200000000000003</v>
      </c>
      <c r="C16" s="100">
        <v>87.1</v>
      </c>
    </row>
    <row r="17" spans="1:3" x14ac:dyDescent="0.25">
      <c r="A17" s="16" t="s">
        <v>65</v>
      </c>
      <c r="B17" s="476">
        <v>39.299999999999997</v>
      </c>
      <c r="C17" s="100">
        <v>91.1</v>
      </c>
    </row>
    <row r="18" spans="1:3" x14ac:dyDescent="0.25">
      <c r="A18" s="16" t="s">
        <v>66</v>
      </c>
      <c r="B18" s="99">
        <v>44.8</v>
      </c>
      <c r="C18" s="100">
        <v>113.8</v>
      </c>
    </row>
    <row r="19" spans="1:3" x14ac:dyDescent="0.25">
      <c r="A19" s="18" t="s">
        <v>68</v>
      </c>
      <c r="B19" s="99">
        <v>37.200000000000003</v>
      </c>
      <c r="C19" s="100">
        <v>90.7</v>
      </c>
    </row>
    <row r="20" spans="1:3" x14ac:dyDescent="0.25">
      <c r="A20" s="16" t="s">
        <v>41</v>
      </c>
      <c r="B20" s="99">
        <v>36</v>
      </c>
      <c r="C20" s="100">
        <v>70.599999999999994</v>
      </c>
    </row>
    <row r="21" spans="1:3" x14ac:dyDescent="0.25">
      <c r="A21" s="16" t="s">
        <v>69</v>
      </c>
      <c r="B21" s="99">
        <v>38.299999999999997</v>
      </c>
      <c r="C21" s="100">
        <v>90.8</v>
      </c>
    </row>
    <row r="22" spans="1:3" x14ac:dyDescent="0.25">
      <c r="A22" s="16" t="s">
        <v>71</v>
      </c>
      <c r="B22" s="99">
        <v>37.299999999999997</v>
      </c>
      <c r="C22" s="100">
        <v>104.2</v>
      </c>
    </row>
    <row r="23" spans="1:3" x14ac:dyDescent="0.25">
      <c r="A23" s="18" t="s">
        <v>72</v>
      </c>
      <c r="B23" s="99">
        <v>41.7</v>
      </c>
      <c r="C23" s="100">
        <v>134.80000000000001</v>
      </c>
    </row>
    <row r="24" spans="1:3" ht="13.2" customHeight="1" x14ac:dyDescent="0.25">
      <c r="A24" s="81" t="s">
        <v>73</v>
      </c>
      <c r="B24" s="176">
        <v>41.8</v>
      </c>
      <c r="C24" s="177">
        <v>107.7</v>
      </c>
    </row>
  </sheetData>
  <mergeCells count="2">
    <mergeCell ref="A3:C3"/>
    <mergeCell ref="A1:C1"/>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WhiteSpace="0" view="pageLayout" topLeftCell="A10" zoomScaleNormal="110" workbookViewId="0">
      <selection activeCell="B15" sqref="B15"/>
    </sheetView>
  </sheetViews>
  <sheetFormatPr defaultRowHeight="13.2" x14ac:dyDescent="0.25"/>
  <cols>
    <col min="1" max="1" width="27" customWidth="1"/>
    <col min="2" max="4" width="18.109375" customWidth="1"/>
  </cols>
  <sheetData>
    <row r="1" spans="1:4" ht="13.8" x14ac:dyDescent="0.25">
      <c r="A1" s="516" t="s">
        <v>463</v>
      </c>
      <c r="B1" s="516"/>
      <c r="C1" s="516"/>
      <c r="D1" s="516"/>
    </row>
    <row r="3" spans="1:4" ht="13.8" x14ac:dyDescent="0.25">
      <c r="A3" s="516" t="s">
        <v>140</v>
      </c>
      <c r="B3" s="516"/>
      <c r="C3" s="516"/>
      <c r="D3" s="516"/>
    </row>
    <row r="5" spans="1:4" ht="13.8" x14ac:dyDescent="0.25">
      <c r="A5" s="518" t="s">
        <v>138</v>
      </c>
      <c r="B5" s="518"/>
      <c r="C5" s="518"/>
      <c r="D5" s="518"/>
    </row>
    <row r="6" spans="1:4" ht="13.2" customHeight="1" x14ac:dyDescent="0.2">
      <c r="A6" s="47"/>
      <c r="B6" s="19"/>
      <c r="C6" s="19"/>
      <c r="D6" s="19"/>
    </row>
    <row r="7" spans="1:4" x14ac:dyDescent="0.25">
      <c r="A7" s="512"/>
      <c r="B7" s="536" t="s">
        <v>127</v>
      </c>
      <c r="C7" s="534" t="s">
        <v>57</v>
      </c>
      <c r="D7" s="535"/>
    </row>
    <row r="8" spans="1:4" ht="43.95" customHeight="1" x14ac:dyDescent="0.25">
      <c r="A8" s="513"/>
      <c r="B8" s="515"/>
      <c r="C8" s="316" t="s">
        <v>139</v>
      </c>
      <c r="D8" s="317" t="s">
        <v>59</v>
      </c>
    </row>
    <row r="9" spans="1:4" ht="14.4" customHeight="1" x14ac:dyDescent="0.25">
      <c r="A9" s="24" t="s">
        <v>543</v>
      </c>
      <c r="B9" s="133"/>
      <c r="C9" s="42"/>
      <c r="D9" s="95"/>
    </row>
    <row r="10" spans="1:4" ht="14.4" customHeight="1" x14ac:dyDescent="0.25">
      <c r="A10" s="16" t="s">
        <v>60</v>
      </c>
      <c r="B10" s="203">
        <v>13788</v>
      </c>
      <c r="C10" s="252">
        <v>72.81</v>
      </c>
      <c r="D10" s="241">
        <v>109.4</v>
      </c>
    </row>
    <row r="11" spans="1:4" ht="14.4" customHeight="1" x14ac:dyDescent="0.25">
      <c r="A11" s="18" t="s">
        <v>61</v>
      </c>
      <c r="B11" s="203">
        <v>14131.2</v>
      </c>
      <c r="C11" s="252">
        <v>101.7</v>
      </c>
      <c r="D11" s="253">
        <v>105.6</v>
      </c>
    </row>
    <row r="12" spans="1:4" ht="14.4" customHeight="1" x14ac:dyDescent="0.25">
      <c r="A12" s="16" t="s">
        <v>62</v>
      </c>
      <c r="B12" s="203">
        <v>15449.9</v>
      </c>
      <c r="C12" s="252">
        <v>100.3</v>
      </c>
      <c r="D12" s="253">
        <v>98.3</v>
      </c>
    </row>
    <row r="13" spans="1:4" s="240" customFormat="1" ht="14.4" customHeight="1" x14ac:dyDescent="0.25">
      <c r="A13" s="24" t="s">
        <v>131</v>
      </c>
      <c r="B13" s="203">
        <v>43369.1</v>
      </c>
      <c r="C13" s="252">
        <v>91.7</v>
      </c>
      <c r="D13" s="254">
        <v>104.2</v>
      </c>
    </row>
    <row r="14" spans="1:4" s="240" customFormat="1" ht="14.4" customHeight="1" x14ac:dyDescent="0.25">
      <c r="A14" s="16" t="s">
        <v>64</v>
      </c>
      <c r="B14" s="203">
        <v>14526.5</v>
      </c>
      <c r="C14" s="252">
        <v>94</v>
      </c>
      <c r="D14" s="254">
        <v>92.9</v>
      </c>
    </row>
    <row r="15" spans="1:4" s="240" customFormat="1" ht="14.4" customHeight="1" x14ac:dyDescent="0.25">
      <c r="A15" s="16" t="s">
        <v>65</v>
      </c>
      <c r="B15" s="203">
        <v>13988.7</v>
      </c>
      <c r="C15" s="252">
        <v>96.3</v>
      </c>
      <c r="D15" s="254">
        <v>95.6</v>
      </c>
    </row>
    <row r="16" spans="1:4" s="240" customFormat="1" ht="14.4" customHeight="1" x14ac:dyDescent="0.25">
      <c r="A16" s="24" t="s">
        <v>615</v>
      </c>
      <c r="B16" s="203">
        <v>71884.3</v>
      </c>
      <c r="C16" s="252"/>
      <c r="D16" s="254">
        <v>100.1</v>
      </c>
    </row>
    <row r="17" spans="1:4" ht="15.6" customHeight="1" x14ac:dyDescent="0.25">
      <c r="A17" s="24" t="s">
        <v>42</v>
      </c>
      <c r="B17" s="252"/>
      <c r="C17" s="252"/>
      <c r="D17" s="203"/>
    </row>
    <row r="18" spans="1:4" ht="15.6" customHeight="1" x14ac:dyDescent="0.25">
      <c r="A18" s="16" t="s">
        <v>60</v>
      </c>
      <c r="B18" s="252">
        <v>11792.5</v>
      </c>
      <c r="C18" s="252">
        <v>75.400000000000006</v>
      </c>
      <c r="D18" s="203">
        <v>98.6</v>
      </c>
    </row>
    <row r="19" spans="1:4" ht="15.6" customHeight="1" x14ac:dyDescent="0.25">
      <c r="A19" s="16" t="s">
        <v>61</v>
      </c>
      <c r="B19" s="252">
        <v>12548.7</v>
      </c>
      <c r="C19" s="252">
        <v>105.3</v>
      </c>
      <c r="D19" s="203">
        <v>98.7</v>
      </c>
    </row>
    <row r="20" spans="1:4" ht="15.6" customHeight="1" x14ac:dyDescent="0.25">
      <c r="A20" s="16" t="s">
        <v>62</v>
      </c>
      <c r="B20" s="252">
        <v>13610.3</v>
      </c>
      <c r="C20" s="252">
        <v>107.8</v>
      </c>
      <c r="D20" s="203">
        <v>98.7</v>
      </c>
    </row>
    <row r="21" spans="1:4" s="240" customFormat="1" ht="15.6" customHeight="1" x14ac:dyDescent="0.25">
      <c r="A21" s="24" t="s">
        <v>131</v>
      </c>
      <c r="B21" s="252">
        <v>37951.599999999999</v>
      </c>
      <c r="C21" s="252">
        <v>96.7</v>
      </c>
      <c r="D21" s="203">
        <v>98.7</v>
      </c>
    </row>
    <row r="22" spans="1:4" ht="15.6" customHeight="1" x14ac:dyDescent="0.25">
      <c r="A22" s="16" t="s">
        <v>64</v>
      </c>
      <c r="B22" s="252">
        <v>13582.4</v>
      </c>
      <c r="C22" s="252">
        <v>99.5</v>
      </c>
      <c r="D22" s="203">
        <v>120.6</v>
      </c>
    </row>
    <row r="23" spans="1:4" ht="15.6" customHeight="1" x14ac:dyDescent="0.25">
      <c r="A23" s="16" t="s">
        <v>65</v>
      </c>
      <c r="B23" s="252">
        <v>12786.6</v>
      </c>
      <c r="C23" s="252">
        <v>93.6</v>
      </c>
      <c r="D23" s="203">
        <v>111.6</v>
      </c>
    </row>
    <row r="24" spans="1:4" ht="15.6" customHeight="1" x14ac:dyDescent="0.25">
      <c r="A24" s="16" t="s">
        <v>66</v>
      </c>
      <c r="B24" s="252">
        <v>11718.3</v>
      </c>
      <c r="C24" s="252">
        <v>91.8</v>
      </c>
      <c r="D24" s="203">
        <v>99.5</v>
      </c>
    </row>
    <row r="25" spans="1:4" ht="15.6" customHeight="1" x14ac:dyDescent="0.25">
      <c r="A25" s="24" t="s">
        <v>132</v>
      </c>
      <c r="B25" s="252">
        <v>38087.299999999996</v>
      </c>
      <c r="C25" s="252">
        <v>98.9</v>
      </c>
      <c r="D25" s="203">
        <v>110.4</v>
      </c>
    </row>
    <row r="26" spans="1:4" ht="15.6" customHeight="1" x14ac:dyDescent="0.25">
      <c r="A26" s="24" t="s">
        <v>67</v>
      </c>
      <c r="B26" s="252">
        <v>76038.899999999994</v>
      </c>
      <c r="C26" s="252"/>
      <c r="D26" s="203">
        <v>104.2</v>
      </c>
    </row>
    <row r="27" spans="1:4" ht="15.6" customHeight="1" x14ac:dyDescent="0.25">
      <c r="A27" s="16" t="s">
        <v>68</v>
      </c>
      <c r="B27" s="252">
        <v>11504.6</v>
      </c>
      <c r="C27" s="252">
        <v>98.3</v>
      </c>
      <c r="D27" s="203">
        <v>98</v>
      </c>
    </row>
    <row r="28" spans="1:4" ht="15.6" customHeight="1" x14ac:dyDescent="0.25">
      <c r="A28" s="16" t="s">
        <v>41</v>
      </c>
      <c r="B28" s="252">
        <v>12157.5</v>
      </c>
      <c r="C28" s="252">
        <v>105.2</v>
      </c>
      <c r="D28" s="203">
        <v>102.4</v>
      </c>
    </row>
    <row r="29" spans="1:4" ht="15.6" customHeight="1" x14ac:dyDescent="0.25">
      <c r="A29" s="16" t="s">
        <v>69</v>
      </c>
      <c r="B29" s="252">
        <v>13589.6</v>
      </c>
      <c r="C29" s="252">
        <v>111.2</v>
      </c>
      <c r="D29" s="203">
        <v>109</v>
      </c>
    </row>
    <row r="30" spans="1:4" s="240" customFormat="1" ht="15.6" customHeight="1" x14ac:dyDescent="0.25">
      <c r="A30" s="24" t="s">
        <v>133</v>
      </c>
      <c r="B30" s="252">
        <v>37251.700000000012</v>
      </c>
      <c r="C30" s="252">
        <v>97.4</v>
      </c>
      <c r="D30" s="203">
        <v>103.3</v>
      </c>
    </row>
    <row r="31" spans="1:4" ht="15.6" customHeight="1" x14ac:dyDescent="0.25">
      <c r="A31" s="24" t="s">
        <v>70</v>
      </c>
      <c r="B31" s="252">
        <v>113290.6</v>
      </c>
      <c r="C31" s="252"/>
      <c r="D31" s="203">
        <v>103.8</v>
      </c>
    </row>
    <row r="32" spans="1:4" ht="15.6" customHeight="1" x14ac:dyDescent="0.25">
      <c r="A32" s="16" t="s">
        <v>71</v>
      </c>
      <c r="B32" s="252">
        <v>14621.4</v>
      </c>
      <c r="C32" s="252">
        <v>106.2</v>
      </c>
      <c r="D32" s="203">
        <v>112.9</v>
      </c>
    </row>
    <row r="33" spans="1:4" ht="15.6" customHeight="1" x14ac:dyDescent="0.25">
      <c r="A33" s="16" t="s">
        <v>72</v>
      </c>
      <c r="B33" s="252">
        <v>14741.4</v>
      </c>
      <c r="C33" s="252">
        <v>99.5</v>
      </c>
      <c r="D33" s="203">
        <v>110.6</v>
      </c>
    </row>
    <row r="34" spans="1:4" ht="15.6" customHeight="1" x14ac:dyDescent="0.25">
      <c r="A34" s="16" t="s">
        <v>73</v>
      </c>
      <c r="B34" s="252">
        <v>18760</v>
      </c>
      <c r="C34" s="252">
        <v>127.5</v>
      </c>
      <c r="D34" s="203">
        <v>113.6</v>
      </c>
    </row>
    <row r="35" spans="1:4" s="240" customFormat="1" ht="15.6" customHeight="1" x14ac:dyDescent="0.25">
      <c r="A35" s="24" t="s">
        <v>134</v>
      </c>
      <c r="B35" s="252">
        <v>48122.699999999983</v>
      </c>
      <c r="C35" s="252">
        <v>125.8</v>
      </c>
      <c r="D35" s="203">
        <v>112.4</v>
      </c>
    </row>
    <row r="36" spans="1:4" ht="15.6" customHeight="1" x14ac:dyDescent="0.25">
      <c r="A36" s="319" t="s">
        <v>74</v>
      </c>
      <c r="B36" s="255">
        <v>161413.29999999999</v>
      </c>
      <c r="C36" s="255"/>
      <c r="D36" s="256">
        <v>106.3</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Header>&amp;C&amp;"Arial,полужирный"&amp;K00-048РЫНКИ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activeCell="A34" activeCellId="1" sqref="A34 A34"/>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17" t="s">
        <v>602</v>
      </c>
      <c r="B1" s="517"/>
      <c r="C1" s="517"/>
      <c r="D1" s="517"/>
      <c r="E1" s="517"/>
      <c r="F1" s="517"/>
    </row>
    <row r="2" spans="1:6" ht="13.2" customHeight="1" x14ac:dyDescent="0.2">
      <c r="A2" s="49"/>
      <c r="B2" s="19"/>
      <c r="C2" s="19"/>
      <c r="D2" s="19"/>
      <c r="E2" s="19"/>
      <c r="F2" s="19"/>
    </row>
    <row r="3" spans="1:6" ht="14.25" customHeight="1" x14ac:dyDescent="0.25">
      <c r="A3" s="512"/>
      <c r="B3" s="530" t="s">
        <v>612</v>
      </c>
      <c r="C3" s="535"/>
      <c r="D3" s="530" t="s">
        <v>613</v>
      </c>
      <c r="E3" s="535"/>
      <c r="F3" s="320" t="s">
        <v>43</v>
      </c>
    </row>
    <row r="4" spans="1:6" ht="79.2" x14ac:dyDescent="0.25">
      <c r="A4" s="513"/>
      <c r="B4" s="17" t="s">
        <v>46</v>
      </c>
      <c r="C4" s="35" t="s">
        <v>603</v>
      </c>
      <c r="D4" s="17" t="s">
        <v>46</v>
      </c>
      <c r="E4" s="35" t="s">
        <v>604</v>
      </c>
      <c r="F4" s="15" t="s">
        <v>616</v>
      </c>
    </row>
    <row r="5" spans="1:6" ht="15" customHeight="1" x14ac:dyDescent="0.25">
      <c r="A5" s="24" t="s">
        <v>141</v>
      </c>
      <c r="B5" s="224">
        <v>13988.7</v>
      </c>
      <c r="C5" s="224">
        <v>95.6</v>
      </c>
      <c r="D5" s="291">
        <v>71884.3</v>
      </c>
      <c r="E5" s="191">
        <v>100.1</v>
      </c>
      <c r="F5" s="225">
        <v>105.1</v>
      </c>
    </row>
    <row r="6" spans="1:6" x14ac:dyDescent="0.25">
      <c r="A6" s="50" t="s">
        <v>142</v>
      </c>
      <c r="B6" s="224"/>
      <c r="C6" s="224"/>
      <c r="D6" s="291"/>
      <c r="E6" s="224"/>
      <c r="F6" s="225"/>
    </row>
    <row r="7" spans="1:6" ht="39.6" x14ac:dyDescent="0.25">
      <c r="A7" s="27" t="s">
        <v>605</v>
      </c>
      <c r="B7" s="191">
        <v>13801.6</v>
      </c>
      <c r="C7" s="224">
        <v>95.9</v>
      </c>
      <c r="D7" s="368">
        <v>70896</v>
      </c>
      <c r="E7" s="224">
        <v>100.6</v>
      </c>
      <c r="F7" s="62">
        <v>106</v>
      </c>
    </row>
    <row r="8" spans="1:6" ht="39.6" x14ac:dyDescent="0.25">
      <c r="A8" s="33" t="s">
        <v>606</v>
      </c>
      <c r="B8" s="31">
        <v>187.1</v>
      </c>
      <c r="C8" s="242">
        <v>81.099999999999994</v>
      </c>
      <c r="D8" s="292">
        <v>988.3</v>
      </c>
      <c r="E8" s="31">
        <v>73.3</v>
      </c>
      <c r="F8" s="32">
        <v>74.099999999999994</v>
      </c>
    </row>
  </sheetData>
  <mergeCells count="4">
    <mergeCell ref="A1:F1"/>
    <mergeCell ref="A3:A4"/>
    <mergeCell ref="B3:C3"/>
    <mergeCell ref="D3:E3"/>
  </mergeCells>
  <pageMargins left="0.7" right="0.7" top="0.75" bottom="0.75" header="0.3" footer="0.3"/>
  <pageSetup paperSize="9" orientation="portrait" r:id="rId1"/>
  <headerFooter>
    <oddHeader>&amp;C&amp;"Arial,полужирный"&amp;K00-049РЫНКИ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topLeftCell="A16" zoomScaleNormal="100" workbookViewId="0">
      <selection activeCell="A34" activeCellId="1" sqref="A34 A34"/>
    </sheetView>
  </sheetViews>
  <sheetFormatPr defaultRowHeight="13.2" x14ac:dyDescent="0.25"/>
  <cols>
    <col min="1" max="1" width="18.5546875" customWidth="1"/>
    <col min="2" max="7" width="11.5546875" customWidth="1"/>
  </cols>
  <sheetData>
    <row r="1" spans="1:7" ht="29.4" customHeight="1" x14ac:dyDescent="0.25">
      <c r="A1" s="517" t="s">
        <v>143</v>
      </c>
      <c r="B1" s="517"/>
      <c r="C1" s="517"/>
      <c r="D1" s="517"/>
      <c r="E1" s="517"/>
      <c r="F1" s="517"/>
      <c r="G1" s="517"/>
    </row>
    <row r="2" spans="1:7" ht="13.2" customHeight="1" x14ac:dyDescent="0.2">
      <c r="A2" s="30"/>
      <c r="B2" s="19"/>
      <c r="C2" s="19"/>
      <c r="D2" s="19"/>
      <c r="E2" s="19"/>
      <c r="F2" s="19"/>
      <c r="G2" s="19"/>
    </row>
    <row r="3" spans="1:7" ht="25.2" customHeight="1" x14ac:dyDescent="0.25">
      <c r="A3" s="512"/>
      <c r="B3" s="534" t="s">
        <v>144</v>
      </c>
      <c r="C3" s="538"/>
      <c r="D3" s="535"/>
      <c r="E3" s="534" t="s">
        <v>145</v>
      </c>
      <c r="F3" s="538"/>
      <c r="G3" s="535"/>
    </row>
    <row r="4" spans="1:7" x14ac:dyDescent="0.25">
      <c r="A4" s="537"/>
      <c r="B4" s="536" t="s">
        <v>46</v>
      </c>
      <c r="C4" s="534" t="s">
        <v>146</v>
      </c>
      <c r="D4" s="535"/>
      <c r="E4" s="536" t="s">
        <v>46</v>
      </c>
      <c r="F4" s="534" t="s">
        <v>146</v>
      </c>
      <c r="G4" s="535"/>
    </row>
    <row r="5" spans="1:7" ht="66" x14ac:dyDescent="0.25">
      <c r="A5" s="513"/>
      <c r="B5" s="515"/>
      <c r="C5" s="34" t="s">
        <v>147</v>
      </c>
      <c r="D5" s="34" t="s">
        <v>148</v>
      </c>
      <c r="E5" s="515"/>
      <c r="F5" s="34" t="s">
        <v>147</v>
      </c>
      <c r="G5" s="15" t="s">
        <v>148</v>
      </c>
    </row>
    <row r="6" spans="1:7" ht="14.4" customHeight="1" x14ac:dyDescent="0.25">
      <c r="A6" s="318" t="s">
        <v>543</v>
      </c>
      <c r="B6" s="95"/>
      <c r="C6" s="318"/>
      <c r="D6" s="318"/>
      <c r="E6" s="318"/>
      <c r="F6" s="318"/>
      <c r="G6" s="92"/>
    </row>
    <row r="7" spans="1:7" ht="14.4" customHeight="1" x14ac:dyDescent="0.25">
      <c r="A7" s="16" t="s">
        <v>60</v>
      </c>
      <c r="B7" s="257">
        <v>6376</v>
      </c>
      <c r="C7" s="258">
        <v>71.400000000000006</v>
      </c>
      <c r="D7" s="258">
        <v>109.2</v>
      </c>
      <c r="E7" s="258">
        <v>7412</v>
      </c>
      <c r="F7" s="258">
        <v>74</v>
      </c>
      <c r="G7" s="258">
        <v>109.6</v>
      </c>
    </row>
    <row r="8" spans="1:7" ht="14.4" customHeight="1" x14ac:dyDescent="0.25">
      <c r="A8" s="18" t="s">
        <v>61</v>
      </c>
      <c r="B8" s="257">
        <v>6695.3</v>
      </c>
      <c r="C8" s="258">
        <v>103.5</v>
      </c>
      <c r="D8" s="258">
        <v>106</v>
      </c>
      <c r="E8" s="258">
        <v>7435.9</v>
      </c>
      <c r="F8" s="258">
        <v>100.2</v>
      </c>
      <c r="G8" s="258">
        <v>105.4</v>
      </c>
    </row>
    <row r="9" spans="1:7" ht="14.4" customHeight="1" x14ac:dyDescent="0.25">
      <c r="A9" s="16" t="s">
        <v>62</v>
      </c>
      <c r="B9" s="257">
        <v>7378.7</v>
      </c>
      <c r="C9" s="258">
        <v>105</v>
      </c>
      <c r="D9" s="258">
        <v>100.6</v>
      </c>
      <c r="E9" s="258">
        <v>8071.2</v>
      </c>
      <c r="F9" s="258">
        <v>95.9</v>
      </c>
      <c r="G9" s="258">
        <v>96</v>
      </c>
    </row>
    <row r="10" spans="1:7" s="240" customFormat="1" ht="14.4" customHeight="1" x14ac:dyDescent="0.25">
      <c r="A10" s="24" t="s">
        <v>131</v>
      </c>
      <c r="B10" s="257">
        <v>20450</v>
      </c>
      <c r="C10" s="258">
        <v>92.4</v>
      </c>
      <c r="D10" s="258">
        <v>105.1</v>
      </c>
      <c r="E10" s="258">
        <v>22919.1</v>
      </c>
      <c r="F10" s="258">
        <v>91.1</v>
      </c>
      <c r="G10" s="258">
        <v>103.3</v>
      </c>
    </row>
    <row r="11" spans="1:7" s="240" customFormat="1" ht="14.4" customHeight="1" x14ac:dyDescent="0.25">
      <c r="A11" s="16" t="s">
        <v>64</v>
      </c>
      <c r="B11" s="257">
        <v>7179.6</v>
      </c>
      <c r="C11" s="258">
        <v>95.7</v>
      </c>
      <c r="D11" s="258">
        <v>97.5</v>
      </c>
      <c r="E11" s="258">
        <v>7346.9</v>
      </c>
      <c r="F11" s="258">
        <v>92.5</v>
      </c>
      <c r="G11" s="258">
        <v>88.6</v>
      </c>
    </row>
    <row r="12" spans="1:7" s="240" customFormat="1" ht="14.4" customHeight="1" x14ac:dyDescent="0.25">
      <c r="A12" s="16" t="s">
        <v>65</v>
      </c>
      <c r="B12" s="257">
        <v>6871.3</v>
      </c>
      <c r="C12" s="258">
        <v>94.9</v>
      </c>
      <c r="D12" s="258">
        <v>100.5</v>
      </c>
      <c r="E12" s="258">
        <v>7117.4</v>
      </c>
      <c r="F12" s="258">
        <v>97.6</v>
      </c>
      <c r="G12" s="258">
        <v>91.1</v>
      </c>
    </row>
    <row r="13" spans="1:7" s="240" customFormat="1" ht="14.4" customHeight="1" x14ac:dyDescent="0.25">
      <c r="A13" s="24" t="s">
        <v>615</v>
      </c>
      <c r="B13" s="257">
        <v>34500.9</v>
      </c>
      <c r="C13" s="258"/>
      <c r="D13" s="258">
        <v>102.5</v>
      </c>
      <c r="E13" s="258">
        <v>37383.5</v>
      </c>
      <c r="F13" s="258"/>
      <c r="G13" s="258">
        <v>97.7</v>
      </c>
    </row>
    <row r="14" spans="1:7" ht="14.4" customHeight="1" x14ac:dyDescent="0.25">
      <c r="A14" s="24" t="s">
        <v>600</v>
      </c>
      <c r="B14" s="257"/>
      <c r="C14" s="258"/>
      <c r="D14" s="258"/>
      <c r="E14" s="258"/>
      <c r="F14" s="258"/>
      <c r="G14" s="258"/>
    </row>
    <row r="15" spans="1:7" ht="14.4" customHeight="1" x14ac:dyDescent="0.25">
      <c r="A15" s="16" t="s">
        <v>60</v>
      </c>
      <c r="B15" s="257">
        <v>5422.6</v>
      </c>
      <c r="C15" s="258">
        <v>78.2</v>
      </c>
      <c r="D15" s="258">
        <v>98.6</v>
      </c>
      <c r="E15" s="258">
        <v>6370</v>
      </c>
      <c r="F15" s="258">
        <v>73.099999999999994</v>
      </c>
      <c r="G15" s="258">
        <v>98.5</v>
      </c>
    </row>
    <row r="16" spans="1:7" ht="14.4" customHeight="1" x14ac:dyDescent="0.25">
      <c r="A16" s="16" t="s">
        <v>61</v>
      </c>
      <c r="B16" s="257">
        <v>5868.3</v>
      </c>
      <c r="C16" s="258">
        <v>106.6</v>
      </c>
      <c r="D16" s="258">
        <v>96.2</v>
      </c>
      <c r="E16" s="258">
        <v>6680.5</v>
      </c>
      <c r="F16" s="258">
        <v>104.2</v>
      </c>
      <c r="G16" s="258">
        <v>101</v>
      </c>
    </row>
    <row r="17" spans="1:7" ht="14.4" customHeight="1" x14ac:dyDescent="0.25">
      <c r="A17" s="16" t="s">
        <v>62</v>
      </c>
      <c r="B17" s="257">
        <v>6534.5</v>
      </c>
      <c r="C17" s="258">
        <v>110.7</v>
      </c>
      <c r="D17" s="258">
        <v>97.2</v>
      </c>
      <c r="E17" s="258">
        <v>7075.8</v>
      </c>
      <c r="F17" s="258">
        <v>105.3</v>
      </c>
      <c r="G17" s="258">
        <v>100.1</v>
      </c>
    </row>
    <row r="18" spans="1:7" s="240" customFormat="1" ht="14.4" customHeight="1" x14ac:dyDescent="0.25">
      <c r="A18" s="24" t="s">
        <v>131</v>
      </c>
      <c r="B18" s="257">
        <v>17825.400000000001</v>
      </c>
      <c r="C18" s="258">
        <v>96.7</v>
      </c>
      <c r="D18" s="258">
        <v>97.3</v>
      </c>
      <c r="E18" s="258">
        <v>20126.2</v>
      </c>
      <c r="F18" s="258">
        <v>96.6</v>
      </c>
      <c r="G18" s="258">
        <v>99.9</v>
      </c>
    </row>
    <row r="19" spans="1:7" ht="14.4" customHeight="1" x14ac:dyDescent="0.25">
      <c r="A19" s="16" t="s">
        <v>64</v>
      </c>
      <c r="B19" s="257">
        <v>6498.9</v>
      </c>
      <c r="C19" s="258">
        <v>98.7</v>
      </c>
      <c r="D19" s="258">
        <v>120.4</v>
      </c>
      <c r="E19" s="258">
        <v>7083.5</v>
      </c>
      <c r="F19" s="258">
        <v>100.1</v>
      </c>
      <c r="G19" s="258">
        <v>120.7</v>
      </c>
    </row>
    <row r="20" spans="1:7" ht="14.4" customHeight="1" x14ac:dyDescent="0.25">
      <c r="A20" s="16" t="s">
        <v>65</v>
      </c>
      <c r="B20" s="257">
        <v>6052.6</v>
      </c>
      <c r="C20" s="258">
        <v>92.1</v>
      </c>
      <c r="D20" s="258">
        <v>108.3</v>
      </c>
      <c r="E20" s="258">
        <v>6734</v>
      </c>
      <c r="F20" s="258">
        <v>95</v>
      </c>
      <c r="G20" s="258">
        <v>114.8</v>
      </c>
    </row>
    <row r="21" spans="1:7" ht="14.4" customHeight="1" x14ac:dyDescent="0.25">
      <c r="A21" s="16" t="s">
        <v>66</v>
      </c>
      <c r="B21" s="257">
        <v>5605.3</v>
      </c>
      <c r="C21" s="258">
        <v>93.2</v>
      </c>
      <c r="D21" s="258">
        <v>95.1</v>
      </c>
      <c r="E21" s="258">
        <v>6113</v>
      </c>
      <c r="F21" s="258">
        <v>90.6</v>
      </c>
      <c r="G21" s="258">
        <v>103.5</v>
      </c>
    </row>
    <row r="22" spans="1:7" s="240" customFormat="1" ht="14.4" customHeight="1" x14ac:dyDescent="0.25">
      <c r="A22" s="24" t="s">
        <v>132</v>
      </c>
      <c r="B22" s="257">
        <v>18156.699999999997</v>
      </c>
      <c r="C22" s="258">
        <v>99.6</v>
      </c>
      <c r="D22" s="258">
        <v>107.6</v>
      </c>
      <c r="E22" s="258">
        <v>19930.600000000002</v>
      </c>
      <c r="F22" s="258">
        <v>98.3</v>
      </c>
      <c r="G22" s="258">
        <v>112.9</v>
      </c>
    </row>
    <row r="23" spans="1:7" ht="14.4" customHeight="1" x14ac:dyDescent="0.25">
      <c r="A23" s="24" t="s">
        <v>67</v>
      </c>
      <c r="B23" s="257">
        <v>35982.1</v>
      </c>
      <c r="C23" s="258"/>
      <c r="D23" s="258">
        <v>102.3</v>
      </c>
      <c r="E23" s="258">
        <v>40056.800000000003</v>
      </c>
      <c r="F23" s="258"/>
      <c r="G23" s="258">
        <v>106</v>
      </c>
    </row>
    <row r="24" spans="1:7" ht="14.4" customHeight="1" x14ac:dyDescent="0.25">
      <c r="A24" s="16" t="s">
        <v>68</v>
      </c>
      <c r="B24" s="257">
        <v>5479.3</v>
      </c>
      <c r="C24" s="258">
        <v>98</v>
      </c>
      <c r="D24" s="258">
        <v>93</v>
      </c>
      <c r="E24" s="258">
        <v>6025.3</v>
      </c>
      <c r="F24" s="258">
        <v>98.5</v>
      </c>
      <c r="G24" s="258">
        <v>102.6</v>
      </c>
    </row>
    <row r="25" spans="1:7" ht="14.4" customHeight="1" x14ac:dyDescent="0.25">
      <c r="A25" s="16" t="s">
        <v>41</v>
      </c>
      <c r="B25" s="257">
        <v>5755.4</v>
      </c>
      <c r="C25" s="258">
        <v>105.9</v>
      </c>
      <c r="D25" s="258">
        <v>99.4</v>
      </c>
      <c r="E25" s="258">
        <v>6402.1</v>
      </c>
      <c r="F25" s="258">
        <v>104.6</v>
      </c>
      <c r="G25" s="258">
        <v>105.1</v>
      </c>
    </row>
    <row r="26" spans="1:7" ht="14.4" customHeight="1" x14ac:dyDescent="0.25">
      <c r="A26" s="16" t="s">
        <v>69</v>
      </c>
      <c r="B26" s="257">
        <v>6439.1</v>
      </c>
      <c r="C26" s="258">
        <v>111.4</v>
      </c>
      <c r="D26" s="258">
        <v>108.1</v>
      </c>
      <c r="E26" s="258">
        <v>7150.4</v>
      </c>
      <c r="F26" s="258">
        <v>111</v>
      </c>
      <c r="G26" s="258">
        <v>109.8</v>
      </c>
    </row>
    <row r="27" spans="1:7" s="240" customFormat="1" ht="14.4" customHeight="1" x14ac:dyDescent="0.25">
      <c r="A27" s="24" t="s">
        <v>133</v>
      </c>
      <c r="B27" s="257">
        <v>17673.900000000001</v>
      </c>
      <c r="C27" s="258">
        <v>98</v>
      </c>
      <c r="D27" s="258">
        <v>100.2</v>
      </c>
      <c r="E27" s="258">
        <v>19577.799999999996</v>
      </c>
      <c r="F27" s="258">
        <v>96.8</v>
      </c>
      <c r="G27" s="258">
        <v>105.9</v>
      </c>
    </row>
    <row r="28" spans="1:7" ht="14.4" customHeight="1" x14ac:dyDescent="0.25">
      <c r="A28" s="24" t="s">
        <v>70</v>
      </c>
      <c r="B28" s="257">
        <v>53656</v>
      </c>
      <c r="C28" s="258"/>
      <c r="D28" s="258">
        <v>101.6</v>
      </c>
      <c r="E28" s="258">
        <v>59634.6</v>
      </c>
      <c r="F28" s="258"/>
      <c r="G28" s="258">
        <v>106</v>
      </c>
    </row>
    <row r="29" spans="1:7" ht="14.4" customHeight="1" x14ac:dyDescent="0.25">
      <c r="A29" s="16" t="s">
        <v>71</v>
      </c>
      <c r="B29" s="257">
        <v>6968.7</v>
      </c>
      <c r="C29" s="258">
        <v>105.8</v>
      </c>
      <c r="D29" s="258">
        <v>109</v>
      </c>
      <c r="E29" s="258">
        <v>7652.7</v>
      </c>
      <c r="F29" s="258">
        <v>106.5</v>
      </c>
      <c r="G29" s="258">
        <v>116.3</v>
      </c>
    </row>
    <row r="30" spans="1:7" ht="14.4" customHeight="1" x14ac:dyDescent="0.25">
      <c r="A30" s="16" t="s">
        <v>72</v>
      </c>
      <c r="B30" s="257">
        <v>7078.2</v>
      </c>
      <c r="C30" s="258">
        <v>100.2</v>
      </c>
      <c r="D30" s="258">
        <v>107.3</v>
      </c>
      <c r="E30" s="258">
        <v>7663.2</v>
      </c>
      <c r="F30" s="258">
        <v>98.9</v>
      </c>
      <c r="G30" s="258">
        <v>113.7</v>
      </c>
    </row>
    <row r="31" spans="1:7" ht="14.4" customHeight="1" x14ac:dyDescent="0.25">
      <c r="A31" s="16" t="s">
        <v>73</v>
      </c>
      <c r="B31" s="257">
        <v>8826.9</v>
      </c>
      <c r="C31" s="258">
        <v>124.7</v>
      </c>
      <c r="D31" s="258">
        <v>119.6</v>
      </c>
      <c r="E31" s="258">
        <v>9933.1</v>
      </c>
      <c r="F31" s="258">
        <v>130</v>
      </c>
      <c r="G31" s="258">
        <v>108.2</v>
      </c>
    </row>
    <row r="32" spans="1:7" s="240" customFormat="1" ht="14.4" customHeight="1" x14ac:dyDescent="0.25">
      <c r="A32" s="24" t="s">
        <v>134</v>
      </c>
      <c r="B32" s="257">
        <v>22873.800000000003</v>
      </c>
      <c r="C32" s="258">
        <v>125.4</v>
      </c>
      <c r="D32" s="258">
        <v>112.3</v>
      </c>
      <c r="E32" s="258">
        <v>25249.000000000007</v>
      </c>
      <c r="F32" s="258">
        <v>126.2</v>
      </c>
      <c r="G32" s="258">
        <v>112.2</v>
      </c>
    </row>
    <row r="33" spans="1:7" ht="14.4" customHeight="1" x14ac:dyDescent="0.25">
      <c r="A33" s="319" t="s">
        <v>74</v>
      </c>
      <c r="B33" s="259">
        <v>76529.8</v>
      </c>
      <c r="C33" s="260"/>
      <c r="D33" s="260">
        <v>104.6</v>
      </c>
      <c r="E33" s="260">
        <v>84883.6</v>
      </c>
      <c r="F33" s="260"/>
      <c r="G33" s="260">
        <v>107.8</v>
      </c>
    </row>
    <row r="34" spans="1:7" ht="12.75" x14ac:dyDescent="0.2">
      <c r="B34" s="118"/>
      <c r="C34" s="118"/>
      <c r="D34" s="118"/>
      <c r="E34" s="118"/>
      <c r="F34" s="118"/>
      <c r="G34" s="118"/>
    </row>
    <row r="35" spans="1:7" ht="12.75" x14ac:dyDescent="0.2">
      <c r="A35" s="261"/>
      <c r="B35" s="118"/>
      <c r="C35" s="118"/>
      <c r="D35" s="118"/>
      <c r="E35" s="118"/>
      <c r="F35" s="118"/>
      <c r="G35" s="118"/>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&amp;C&amp;"Arial,полужирный"&amp;K00-049РЫНКИ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activeCell="A34" activeCellId="1" sqref="A34 A34"/>
    </sheetView>
  </sheetViews>
  <sheetFormatPr defaultRowHeight="13.2" x14ac:dyDescent="0.25"/>
  <cols>
    <col min="1" max="1" width="27" customWidth="1"/>
    <col min="2" max="4" width="20.5546875" customWidth="1"/>
  </cols>
  <sheetData>
    <row r="1" spans="1:4" ht="13.8" x14ac:dyDescent="0.25">
      <c r="A1" s="539" t="s">
        <v>149</v>
      </c>
      <c r="B1" s="539"/>
      <c r="C1" s="539"/>
      <c r="D1" s="539"/>
    </row>
    <row r="2" spans="1:4" ht="13.2" customHeight="1" x14ac:dyDescent="0.2">
      <c r="C2" s="118"/>
    </row>
    <row r="3" spans="1:4" ht="13.8" x14ac:dyDescent="0.25">
      <c r="A3" s="518" t="s">
        <v>150</v>
      </c>
      <c r="B3" s="518"/>
      <c r="C3" s="518"/>
      <c r="D3" s="518"/>
    </row>
    <row r="4" spans="1:4" ht="13.95" customHeight="1" x14ac:dyDescent="0.2">
      <c r="A4" s="272"/>
      <c r="B4" s="19"/>
      <c r="C4" s="19"/>
      <c r="D4" s="19"/>
    </row>
    <row r="5" spans="1:4" x14ac:dyDescent="0.25">
      <c r="A5" s="283"/>
      <c r="B5" s="288" t="s">
        <v>127</v>
      </c>
      <c r="C5" s="287" t="s">
        <v>57</v>
      </c>
      <c r="D5" s="286"/>
    </row>
    <row r="6" spans="1:4" ht="38.25" customHeight="1" x14ac:dyDescent="0.25">
      <c r="A6" s="284"/>
      <c r="B6" s="281"/>
      <c r="C6" s="281" t="s">
        <v>58</v>
      </c>
      <c r="D6" s="15" t="s">
        <v>59</v>
      </c>
    </row>
    <row r="7" spans="1:4" ht="16.2" customHeight="1" x14ac:dyDescent="0.25">
      <c r="A7" s="24" t="s">
        <v>543</v>
      </c>
      <c r="B7" s="51"/>
      <c r="C7" s="24"/>
      <c r="D7" s="93"/>
    </row>
    <row r="8" spans="1:4" ht="16.2" customHeight="1" x14ac:dyDescent="0.25">
      <c r="A8" s="18" t="s">
        <v>635</v>
      </c>
      <c r="B8" s="43">
        <v>4262.8999999999996</v>
      </c>
      <c r="C8" s="43">
        <v>107.7</v>
      </c>
      <c r="D8" s="44">
        <v>112.9</v>
      </c>
    </row>
    <row r="9" spans="1:4" ht="16.2" customHeight="1" x14ac:dyDescent="0.25">
      <c r="A9" s="18" t="s">
        <v>636</v>
      </c>
      <c r="B9" s="43">
        <v>4364.5</v>
      </c>
      <c r="C9" s="43">
        <v>105.5</v>
      </c>
      <c r="D9" s="44">
        <v>108.8</v>
      </c>
    </row>
    <row r="10" spans="1:4" ht="16.2" customHeight="1" x14ac:dyDescent="0.25">
      <c r="A10" s="18" t="s">
        <v>637</v>
      </c>
      <c r="B10" s="43">
        <v>4716.3999999999996</v>
      </c>
      <c r="C10" s="43">
        <v>109.4</v>
      </c>
      <c r="D10" s="44">
        <v>101.8</v>
      </c>
    </row>
    <row r="11" spans="1:4" ht="16.2" customHeight="1" x14ac:dyDescent="0.25">
      <c r="A11" s="24" t="s">
        <v>638</v>
      </c>
      <c r="B11" s="43">
        <v>13343.8</v>
      </c>
      <c r="C11" s="43">
        <v>103</v>
      </c>
      <c r="D11" s="44">
        <v>107.5</v>
      </c>
    </row>
    <row r="12" spans="1:4" ht="16.2" customHeight="1" x14ac:dyDescent="0.25">
      <c r="A12" s="97" t="s">
        <v>639</v>
      </c>
      <c r="B12" s="330">
        <v>4915.7</v>
      </c>
      <c r="C12" s="330">
        <v>100</v>
      </c>
      <c r="D12" s="331">
        <v>96.1</v>
      </c>
    </row>
    <row r="13" spans="1:4" ht="16.2" customHeight="1" x14ac:dyDescent="0.25">
      <c r="A13" s="16" t="s">
        <v>65</v>
      </c>
      <c r="B13" s="43">
        <v>4983.8</v>
      </c>
      <c r="C13" s="330">
        <v>102.1</v>
      </c>
      <c r="D13" s="331">
        <v>106.6</v>
      </c>
    </row>
    <row r="14" spans="1:4" ht="16.2" customHeight="1" x14ac:dyDescent="0.25">
      <c r="A14" s="24" t="s">
        <v>615</v>
      </c>
      <c r="B14" s="43">
        <v>23243.3</v>
      </c>
      <c r="C14" s="43"/>
      <c r="D14" s="44">
        <v>104.6</v>
      </c>
    </row>
    <row r="15" spans="1:4" ht="16.2" customHeight="1" x14ac:dyDescent="0.25">
      <c r="A15" s="24" t="s">
        <v>640</v>
      </c>
      <c r="B15" s="43"/>
      <c r="C15" s="43"/>
      <c r="D15" s="44"/>
    </row>
    <row r="16" spans="1:4" ht="16.2" customHeight="1" x14ac:dyDescent="0.25">
      <c r="A16" s="16" t="s">
        <v>60</v>
      </c>
      <c r="B16" s="43">
        <v>3658.2</v>
      </c>
      <c r="C16" s="187">
        <v>83</v>
      </c>
      <c r="D16" s="44">
        <v>87.4</v>
      </c>
    </row>
    <row r="17" spans="1:4" ht="16.2" customHeight="1" x14ac:dyDescent="0.25">
      <c r="A17" s="16" t="s">
        <v>61</v>
      </c>
      <c r="B17" s="43">
        <v>3921.5</v>
      </c>
      <c r="C17" s="43">
        <v>105.8</v>
      </c>
      <c r="D17" s="44">
        <v>86.1</v>
      </c>
    </row>
    <row r="18" spans="1:4" ht="16.2" customHeight="1" x14ac:dyDescent="0.25">
      <c r="A18" s="16" t="s">
        <v>62</v>
      </c>
      <c r="B18" s="43">
        <v>4510.7</v>
      </c>
      <c r="C18" s="43">
        <v>114.8</v>
      </c>
      <c r="D18" s="44">
        <v>114</v>
      </c>
    </row>
    <row r="19" spans="1:4" ht="16.2" customHeight="1" x14ac:dyDescent="0.25">
      <c r="A19" s="24" t="s">
        <v>131</v>
      </c>
      <c r="B19" s="43">
        <v>12090.3</v>
      </c>
      <c r="C19" s="187">
        <v>94</v>
      </c>
      <c r="D19" s="44">
        <v>95.3</v>
      </c>
    </row>
    <row r="20" spans="1:4" ht="16.2" customHeight="1" x14ac:dyDescent="0.25">
      <c r="A20" s="16" t="s">
        <v>64</v>
      </c>
      <c r="B20" s="43">
        <v>4682.8999999999996</v>
      </c>
      <c r="C20" s="43">
        <v>104.4</v>
      </c>
      <c r="D20" s="44">
        <v>196.7</v>
      </c>
    </row>
    <row r="21" spans="1:4" ht="16.2" customHeight="1" x14ac:dyDescent="0.25">
      <c r="A21" s="16" t="s">
        <v>65</v>
      </c>
      <c r="B21" s="43">
        <v>4397.3999999999996</v>
      </c>
      <c r="C21" s="43">
        <v>92</v>
      </c>
      <c r="D21" s="44">
        <v>147.1</v>
      </c>
    </row>
    <row r="22" spans="1:4" ht="16.2" customHeight="1" x14ac:dyDescent="0.25">
      <c r="A22" s="16" t="s">
        <v>66</v>
      </c>
      <c r="B22" s="43">
        <v>4436.3999999999996</v>
      </c>
      <c r="C22" s="43">
        <v>105.3</v>
      </c>
      <c r="D22" s="44">
        <v>129.69999999999999</v>
      </c>
    </row>
    <row r="23" spans="1:4" ht="16.2" customHeight="1" x14ac:dyDescent="0.25">
      <c r="A23" s="24" t="s">
        <v>132</v>
      </c>
      <c r="B23" s="43">
        <v>13516.7</v>
      </c>
      <c r="C23" s="43">
        <v>111.4</v>
      </c>
      <c r="D23" s="44">
        <v>153.69999999999999</v>
      </c>
    </row>
    <row r="24" spans="1:4" ht="16.2" customHeight="1" x14ac:dyDescent="0.25">
      <c r="A24" s="24" t="s">
        <v>67</v>
      </c>
      <c r="B24" s="43">
        <v>25607</v>
      </c>
      <c r="C24" s="43"/>
      <c r="D24" s="44">
        <v>119.5</v>
      </c>
    </row>
    <row r="25" spans="1:4" ht="16.2" customHeight="1" x14ac:dyDescent="0.25">
      <c r="A25" s="18" t="s">
        <v>68</v>
      </c>
      <c r="B25" s="43">
        <v>4264.7</v>
      </c>
      <c r="C25" s="43">
        <v>96.3</v>
      </c>
      <c r="D25" s="44">
        <v>118.2</v>
      </c>
    </row>
    <row r="26" spans="1:4" ht="16.2" customHeight="1" x14ac:dyDescent="0.25">
      <c r="A26" s="16" t="s">
        <v>41</v>
      </c>
      <c r="B26" s="43">
        <v>4128.8</v>
      </c>
      <c r="C26" s="43">
        <v>98.2</v>
      </c>
      <c r="D26" s="44">
        <v>110.3</v>
      </c>
    </row>
    <row r="27" spans="1:4" ht="16.2" customHeight="1" x14ac:dyDescent="0.25">
      <c r="A27" s="16" t="s">
        <v>69</v>
      </c>
      <c r="B27" s="43">
        <v>4246.2</v>
      </c>
      <c r="C27" s="43">
        <v>103.4</v>
      </c>
      <c r="D27" s="44">
        <v>102.7</v>
      </c>
    </row>
    <row r="28" spans="1:4" ht="16.2" customHeight="1" x14ac:dyDescent="0.25">
      <c r="A28" s="24" t="s">
        <v>133</v>
      </c>
      <c r="B28" s="43">
        <v>12639.8</v>
      </c>
      <c r="C28" s="43">
        <v>96.9</v>
      </c>
      <c r="D28" s="44">
        <v>110.1</v>
      </c>
    </row>
    <row r="29" spans="1:4" ht="16.2" customHeight="1" x14ac:dyDescent="0.25">
      <c r="A29" s="24" t="s">
        <v>70</v>
      </c>
      <c r="B29" s="43">
        <v>38246.800000000003</v>
      </c>
      <c r="C29" s="43"/>
      <c r="D29" s="44">
        <v>116.1</v>
      </c>
    </row>
    <row r="30" spans="1:4" ht="16.2" customHeight="1" x14ac:dyDescent="0.25">
      <c r="A30" s="16" t="s">
        <v>71</v>
      </c>
      <c r="B30" s="43">
        <v>4279.1000000000004</v>
      </c>
      <c r="C30" s="43">
        <v>101.3</v>
      </c>
      <c r="D30" s="44">
        <v>107.6</v>
      </c>
    </row>
    <row r="31" spans="1:4" ht="16.2" customHeight="1" x14ac:dyDescent="0.25">
      <c r="A31" s="18" t="s">
        <v>72</v>
      </c>
      <c r="B31" s="43">
        <v>4198.2</v>
      </c>
      <c r="C31" s="43">
        <v>97.5</v>
      </c>
      <c r="D31" s="44">
        <v>98.2</v>
      </c>
    </row>
    <row r="32" spans="1:4" ht="16.2" customHeight="1" x14ac:dyDescent="0.25">
      <c r="A32" s="18" t="s">
        <v>73</v>
      </c>
      <c r="B32" s="43">
        <v>4196.8999999999996</v>
      </c>
      <c r="C32" s="43">
        <v>92.6</v>
      </c>
      <c r="D32" s="44">
        <v>88.5</v>
      </c>
    </row>
    <row r="33" spans="1:4" ht="16.2" customHeight="1" x14ac:dyDescent="0.25">
      <c r="A33" s="24" t="s">
        <v>134</v>
      </c>
      <c r="B33" s="43">
        <v>12674.3</v>
      </c>
      <c r="C33" s="43">
        <v>97.5</v>
      </c>
      <c r="D33" s="44">
        <v>97.1</v>
      </c>
    </row>
    <row r="34" spans="1:4" ht="16.2" customHeight="1" x14ac:dyDescent="0.25">
      <c r="A34" s="367" t="s">
        <v>74</v>
      </c>
      <c r="B34" s="46">
        <v>50921.1</v>
      </c>
      <c r="C34" s="46"/>
      <c r="D34" s="45">
        <v>110.4</v>
      </c>
    </row>
    <row r="35" spans="1:4" ht="16.2" customHeight="1" x14ac:dyDescent="0.25">
      <c r="A35" s="174"/>
      <c r="B35" s="397"/>
      <c r="C35" s="397"/>
      <c r="D35" s="397"/>
    </row>
    <row r="36" spans="1:4" ht="29.25" customHeight="1" x14ac:dyDescent="0.25">
      <c r="A36" s="540" t="s">
        <v>641</v>
      </c>
      <c r="B36" s="541"/>
      <c r="C36" s="541"/>
      <c r="D36" s="541"/>
    </row>
    <row r="37" spans="1:4" ht="13.8" x14ac:dyDescent="0.25">
      <c r="A37" s="186" t="s">
        <v>642</v>
      </c>
    </row>
  </sheetData>
  <mergeCells count="3">
    <mergeCell ref="A3:D3"/>
    <mergeCell ref="A1:D1"/>
    <mergeCell ref="A36:D36"/>
  </mergeCells>
  <pageMargins left="0.7" right="0.7" top="0.75" bottom="0.75" header="0.3" footer="0.3"/>
  <pageSetup paperSize="9" orientation="portrait" r:id="rId1"/>
  <headerFooter>
    <oddHeader>&amp;C&amp;"Arial,полужирный"&amp;K00-049РЫНКИ ТОВАРОВ И УСЛУГ</oddHeader>
    <oddFooter>&amp;C&amp;"Arial,курсив"&amp;K00-037Социально-экономическое положение Ямало-Ненецкого автономного округа 05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topLeftCell="A16" zoomScaleNormal="100" workbookViewId="0">
      <selection activeCell="A34" activeCellId="1" sqref="A34 A34"/>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587</v>
      </c>
    </row>
    <row r="5" spans="1:1" ht="12.75" x14ac:dyDescent="0.2">
      <c r="A5" s="8"/>
    </row>
    <row r="6" spans="1:1" ht="12.75" x14ac:dyDescent="0.2">
      <c r="A6" s="5"/>
    </row>
    <row r="7" spans="1:1" ht="12.75" x14ac:dyDescent="0.2">
      <c r="A7" s="5"/>
    </row>
    <row r="8" spans="1:1" ht="12.75" x14ac:dyDescent="0.2">
      <c r="A8" s="5"/>
    </row>
    <row r="9" spans="1:1" ht="52.8" x14ac:dyDescent="0.25">
      <c r="A9" s="11" t="s">
        <v>609</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63" t="s">
        <v>12</v>
      </c>
    </row>
    <row r="24" spans="1:1" ht="12.75" x14ac:dyDescent="0.2">
      <c r="A24" s="9"/>
    </row>
    <row r="25" spans="1:1" ht="12.75" x14ac:dyDescent="0.2">
      <c r="A25" s="9"/>
    </row>
    <row r="26" spans="1:1" ht="12.75" x14ac:dyDescent="0.2">
      <c r="A26" s="10"/>
    </row>
    <row r="27" spans="1:1" ht="12.75" x14ac:dyDescent="0.2">
      <c r="A27" s="10"/>
    </row>
    <row r="28" spans="1:1" ht="12.75" x14ac:dyDescent="0.2">
      <c r="A28" s="10"/>
    </row>
    <row r="29" spans="1:1" ht="12.75" x14ac:dyDescent="0.2">
      <c r="A29" s="10"/>
    </row>
    <row r="30" spans="1:1" ht="12.75" x14ac:dyDescent="0.2">
      <c r="A30" s="10"/>
    </row>
    <row r="31" spans="1:1" ht="12.75" x14ac:dyDescent="0.2">
      <c r="A31" s="10"/>
    </row>
    <row r="32" spans="1:1" ht="12.75" x14ac:dyDescent="0.2">
      <c r="A32" s="10"/>
    </row>
    <row r="33" spans="1:1" ht="12.75" x14ac:dyDescent="0.2">
      <c r="A33" s="10"/>
    </row>
    <row r="34" spans="1:1" ht="12.75" x14ac:dyDescent="0.2">
      <c r="A34" s="10"/>
    </row>
    <row r="35" spans="1:1" ht="12.75" x14ac:dyDescent="0.2">
      <c r="A35" s="10"/>
    </row>
    <row r="36" spans="1:1" ht="12.75" x14ac:dyDescent="0.2">
      <c r="A36" s="10"/>
    </row>
    <row r="37" spans="1:1" ht="12.75" x14ac:dyDescent="0.2">
      <c r="A37" s="10"/>
    </row>
    <row r="38" spans="1:1" ht="12.75" x14ac:dyDescent="0.2">
      <c r="A38" s="10"/>
    </row>
    <row r="39" spans="1:1" ht="12.75" x14ac:dyDescent="0.2">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12" t="s">
        <v>491</v>
      </c>
    </row>
    <row r="46" spans="1:1" x14ac:dyDescent="0.25">
      <c r="A46" s="111" t="s">
        <v>14</v>
      </c>
    </row>
    <row r="47" spans="1:1" x14ac:dyDescent="0.25">
      <c r="A47" s="167"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WhiteSpace="0" view="pageLayout" zoomScaleNormal="100" workbookViewId="0">
      <selection activeCell="A34" activeCellId="1" sqref="A34 A34"/>
    </sheetView>
  </sheetViews>
  <sheetFormatPr defaultRowHeight="13.2" x14ac:dyDescent="0.25"/>
  <cols>
    <col min="1" max="1" width="21.33203125" customWidth="1"/>
    <col min="2" max="5" width="16.6640625" customWidth="1"/>
  </cols>
  <sheetData>
    <row r="1" spans="1:5" ht="13.8" x14ac:dyDescent="0.25">
      <c r="A1" s="516" t="s">
        <v>464</v>
      </c>
      <c r="B1" s="516"/>
      <c r="C1" s="516"/>
      <c r="D1" s="516"/>
      <c r="E1" s="516"/>
    </row>
    <row r="3" spans="1:5" ht="13.8" x14ac:dyDescent="0.25">
      <c r="A3" s="516" t="s">
        <v>151</v>
      </c>
      <c r="B3" s="516"/>
      <c r="C3" s="516"/>
      <c r="D3" s="516"/>
      <c r="E3" s="516"/>
    </row>
    <row r="5" spans="1:5" ht="13.8" x14ac:dyDescent="0.25">
      <c r="A5" s="527" t="s">
        <v>471</v>
      </c>
      <c r="B5" s="527"/>
      <c r="C5" s="527"/>
      <c r="D5" s="527"/>
      <c r="E5" s="527"/>
    </row>
    <row r="6" spans="1:5" ht="13.2" customHeight="1" x14ac:dyDescent="0.2">
      <c r="A6" s="53"/>
      <c r="B6" s="19"/>
      <c r="C6" s="19"/>
      <c r="D6" s="19"/>
      <c r="E6" s="19"/>
    </row>
    <row r="7" spans="1:5" x14ac:dyDescent="0.25">
      <c r="A7" s="543" t="s">
        <v>152</v>
      </c>
      <c r="B7" s="543"/>
      <c r="C7" s="543"/>
      <c r="D7" s="543"/>
      <c r="E7" s="543"/>
    </row>
    <row r="8" spans="1:5" x14ac:dyDescent="0.25">
      <c r="A8" s="312"/>
      <c r="B8" s="64" t="s">
        <v>325</v>
      </c>
      <c r="C8" s="519" t="s">
        <v>153</v>
      </c>
      <c r="D8" s="542"/>
      <c r="E8" s="520"/>
    </row>
    <row r="9" spans="1:5" ht="26.4" x14ac:dyDescent="0.25">
      <c r="A9" s="313"/>
      <c r="B9" s="34" t="s">
        <v>324</v>
      </c>
      <c r="C9" s="34" t="s">
        <v>156</v>
      </c>
      <c r="D9" s="34" t="s">
        <v>155</v>
      </c>
      <c r="E9" s="302" t="s">
        <v>154</v>
      </c>
    </row>
    <row r="10" spans="1:5" ht="13.2" customHeight="1" x14ac:dyDescent="0.25">
      <c r="A10" s="373" t="s">
        <v>543</v>
      </c>
      <c r="B10" s="95"/>
      <c r="C10" s="373"/>
      <c r="D10" s="373"/>
      <c r="E10" s="92"/>
    </row>
    <row r="11" spans="1:5" x14ac:dyDescent="0.25">
      <c r="A11" s="16" t="s">
        <v>60</v>
      </c>
      <c r="B11" s="78">
        <v>100.1</v>
      </c>
      <c r="C11" s="78">
        <v>101.2</v>
      </c>
      <c r="D11" s="79">
        <v>100.8</v>
      </c>
      <c r="E11" s="79">
        <v>97.7</v>
      </c>
    </row>
    <row r="12" spans="1:5" x14ac:dyDescent="0.25">
      <c r="A12" s="16" t="s">
        <v>61</v>
      </c>
      <c r="B12" s="78">
        <v>100.8</v>
      </c>
      <c r="C12" s="78">
        <v>101.5</v>
      </c>
      <c r="D12" s="79">
        <v>100.1</v>
      </c>
      <c r="E12" s="79">
        <v>101</v>
      </c>
    </row>
    <row r="13" spans="1:5" x14ac:dyDescent="0.25">
      <c r="A13" s="16" t="s">
        <v>62</v>
      </c>
      <c r="B13" s="42">
        <v>108</v>
      </c>
      <c r="C13" s="42">
        <v>105.1</v>
      </c>
      <c r="D13" s="39">
        <v>112.6</v>
      </c>
      <c r="E13" s="39">
        <v>104.1</v>
      </c>
    </row>
    <row r="14" spans="1:5" x14ac:dyDescent="0.25">
      <c r="A14" s="24" t="s">
        <v>131</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223">
        <v>99.9</v>
      </c>
      <c r="C16" s="223">
        <v>100.9</v>
      </c>
      <c r="D16" s="163">
        <v>99.3</v>
      </c>
      <c r="E16" s="163">
        <v>99.8</v>
      </c>
    </row>
    <row r="17" spans="1:5" ht="13.2" customHeight="1" x14ac:dyDescent="0.25">
      <c r="A17" s="24" t="s">
        <v>42</v>
      </c>
      <c r="B17" s="42"/>
      <c r="C17" s="42"/>
      <c r="D17" s="39"/>
      <c r="E17" s="39"/>
    </row>
    <row r="18" spans="1:5" x14ac:dyDescent="0.25">
      <c r="A18" s="16" t="s">
        <v>60</v>
      </c>
      <c r="B18" s="42">
        <v>100.5</v>
      </c>
      <c r="C18" s="42">
        <v>101.1</v>
      </c>
      <c r="D18" s="39">
        <v>100.6</v>
      </c>
      <c r="E18" s="39">
        <v>99.6</v>
      </c>
    </row>
    <row r="19" spans="1:5" x14ac:dyDescent="0.25">
      <c r="A19" s="16" t="s">
        <v>61</v>
      </c>
      <c r="B19" s="42">
        <v>101.2</v>
      </c>
      <c r="C19" s="42">
        <v>101.4</v>
      </c>
      <c r="D19" s="39">
        <v>100.8</v>
      </c>
      <c r="E19" s="39">
        <v>101.6</v>
      </c>
    </row>
    <row r="20" spans="1:5" x14ac:dyDescent="0.25">
      <c r="A20" s="16" t="s">
        <v>62</v>
      </c>
      <c r="B20" s="42">
        <v>100.4</v>
      </c>
      <c r="C20" s="42">
        <v>100.6</v>
      </c>
      <c r="D20" s="39">
        <v>100.6</v>
      </c>
      <c r="E20" s="39">
        <v>99.9</v>
      </c>
    </row>
    <row r="21" spans="1:5" x14ac:dyDescent="0.25">
      <c r="A21" s="24" t="s">
        <v>131</v>
      </c>
      <c r="B21" s="42">
        <v>102.4</v>
      </c>
      <c r="C21" s="42">
        <v>103.5</v>
      </c>
      <c r="D21" s="39">
        <v>101.4</v>
      </c>
      <c r="E21" s="39">
        <v>102.2</v>
      </c>
    </row>
    <row r="22" spans="1:5" x14ac:dyDescent="0.25">
      <c r="A22" s="16" t="s">
        <v>64</v>
      </c>
      <c r="B22" s="42">
        <v>100.2</v>
      </c>
      <c r="C22" s="42">
        <v>100.7</v>
      </c>
      <c r="D22" s="79">
        <v>100</v>
      </c>
      <c r="E22" s="39">
        <v>99.6</v>
      </c>
    </row>
    <row r="23" spans="1:5" x14ac:dyDescent="0.25">
      <c r="A23" s="16" t="s">
        <v>65</v>
      </c>
      <c r="B23" s="42">
        <v>100.8</v>
      </c>
      <c r="C23" s="42">
        <v>101.1</v>
      </c>
      <c r="D23" s="39">
        <v>100.1</v>
      </c>
      <c r="E23" s="39">
        <v>101.4</v>
      </c>
    </row>
    <row r="24" spans="1:5" x14ac:dyDescent="0.25">
      <c r="A24" s="16" t="s">
        <v>66</v>
      </c>
      <c r="B24" s="42">
        <v>99.5</v>
      </c>
      <c r="C24" s="42">
        <v>99.3</v>
      </c>
      <c r="D24" s="39">
        <v>100.3</v>
      </c>
      <c r="E24" s="39">
        <v>98.5</v>
      </c>
    </row>
    <row r="25" spans="1:5" x14ac:dyDescent="0.25">
      <c r="A25" s="24" t="s">
        <v>132</v>
      </c>
      <c r="B25" s="42">
        <v>101.2</v>
      </c>
      <c r="C25" s="42">
        <v>102.1</v>
      </c>
      <c r="D25" s="39">
        <v>100.9</v>
      </c>
      <c r="E25" s="39">
        <v>100.5</v>
      </c>
    </row>
    <row r="26" spans="1:5" x14ac:dyDescent="0.25">
      <c r="A26" s="16" t="s">
        <v>68</v>
      </c>
      <c r="B26" s="42">
        <v>99.9</v>
      </c>
      <c r="C26" s="42">
        <v>99.6</v>
      </c>
      <c r="D26" s="39">
        <v>100.2</v>
      </c>
      <c r="E26" s="79">
        <v>100</v>
      </c>
    </row>
    <row r="27" spans="1:5" x14ac:dyDescent="0.25">
      <c r="A27" s="16" t="s">
        <v>41</v>
      </c>
      <c r="B27" s="42">
        <v>100.2</v>
      </c>
      <c r="C27" s="42">
        <v>99.1</v>
      </c>
      <c r="D27" s="39">
        <v>101.6</v>
      </c>
      <c r="E27" s="39">
        <v>99.6</v>
      </c>
    </row>
    <row r="28" spans="1:5" x14ac:dyDescent="0.25">
      <c r="A28" s="16" t="s">
        <v>69</v>
      </c>
      <c r="B28" s="42">
        <v>100.4</v>
      </c>
      <c r="C28" s="42">
        <v>100.4</v>
      </c>
      <c r="D28" s="39">
        <v>100.6</v>
      </c>
      <c r="E28" s="39">
        <v>100.1</v>
      </c>
    </row>
    <row r="29" spans="1:5" x14ac:dyDescent="0.25">
      <c r="A29" s="24" t="s">
        <v>133</v>
      </c>
      <c r="B29" s="42">
        <v>100.1</v>
      </c>
      <c r="C29" s="42">
        <v>98.9</v>
      </c>
      <c r="D29" s="39">
        <v>101.7</v>
      </c>
      <c r="E29" s="39">
        <v>99.2</v>
      </c>
    </row>
    <row r="30" spans="1:5" x14ac:dyDescent="0.25">
      <c r="A30" s="16" t="s">
        <v>71</v>
      </c>
      <c r="B30" s="42">
        <v>100.9</v>
      </c>
      <c r="C30" s="42">
        <v>102.4</v>
      </c>
      <c r="D30" s="39">
        <v>100.5</v>
      </c>
      <c r="E30" s="39">
        <v>99.7</v>
      </c>
    </row>
    <row r="31" spans="1:5" x14ac:dyDescent="0.25">
      <c r="A31" s="16" t="s">
        <v>72</v>
      </c>
      <c r="B31" s="42">
        <v>101.2</v>
      </c>
      <c r="C31" s="42">
        <v>101.4</v>
      </c>
      <c r="D31" s="39">
        <v>101.2</v>
      </c>
      <c r="E31" s="39">
        <v>100.8</v>
      </c>
    </row>
    <row r="32" spans="1:5" x14ac:dyDescent="0.25">
      <c r="A32" s="137" t="s">
        <v>73</v>
      </c>
      <c r="B32" s="42">
        <v>101.1</v>
      </c>
      <c r="C32" s="78">
        <v>100</v>
      </c>
      <c r="D32" s="42">
        <v>99.8</v>
      </c>
      <c r="E32" s="163">
        <v>104.8</v>
      </c>
    </row>
    <row r="33" spans="1:5" x14ac:dyDescent="0.25">
      <c r="A33" s="147" t="s">
        <v>134</v>
      </c>
      <c r="B33" s="48">
        <v>102.4</v>
      </c>
      <c r="C33" s="48">
        <v>103.3</v>
      </c>
      <c r="D33" s="48">
        <v>102.1</v>
      </c>
      <c r="E33" s="40">
        <v>101.8</v>
      </c>
    </row>
  </sheetData>
  <mergeCells count="5">
    <mergeCell ref="A1:E1"/>
    <mergeCell ref="A3:E3"/>
    <mergeCell ref="C8:E8"/>
    <mergeCell ref="A7:E7"/>
    <mergeCell ref="A5:E5"/>
  </mergeCells>
  <pageMargins left="0.70866141732283472" right="0.70866141732283472" top="0.74803149606299213" bottom="0.74803149606299213" header="0.31496062992125984" footer="0.31496062992125984"/>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WhiteSpace="0" view="pageLayout" zoomScaleNormal="100" workbookViewId="0">
      <selection activeCell="G35" sqref="G35"/>
    </sheetView>
  </sheetViews>
  <sheetFormatPr defaultRowHeight="13.2" x14ac:dyDescent="0.25"/>
  <cols>
    <col min="1" max="1" width="32.109375" customWidth="1"/>
    <col min="2" max="4" width="18.109375" customWidth="1"/>
  </cols>
  <sheetData>
    <row r="1" spans="1:5" ht="27.6" customHeight="1" x14ac:dyDescent="0.25">
      <c r="A1" s="517" t="s">
        <v>656</v>
      </c>
      <c r="B1" s="517"/>
      <c r="C1" s="517"/>
      <c r="D1" s="517"/>
    </row>
    <row r="2" spans="1:5" ht="13.2" customHeight="1" x14ac:dyDescent="0.2">
      <c r="A2" s="49"/>
      <c r="B2" s="19"/>
      <c r="C2" s="19"/>
      <c r="D2" s="19"/>
    </row>
    <row r="3" spans="1:5" x14ac:dyDescent="0.25">
      <c r="A3" s="543" t="s">
        <v>158</v>
      </c>
      <c r="B3" s="543"/>
      <c r="C3" s="543"/>
      <c r="D3" s="543"/>
    </row>
    <row r="4" spans="1:5" ht="12.75" customHeight="1" x14ac:dyDescent="0.25">
      <c r="A4" s="312"/>
      <c r="B4" s="522" t="s">
        <v>617</v>
      </c>
      <c r="C4" s="544"/>
      <c r="D4" s="520"/>
    </row>
    <row r="5" spans="1:5" ht="41.4" customHeight="1" x14ac:dyDescent="0.25">
      <c r="A5" s="313"/>
      <c r="B5" s="35" t="s">
        <v>176</v>
      </c>
      <c r="C5" s="35" t="s">
        <v>580</v>
      </c>
      <c r="D5" s="300" t="s">
        <v>560</v>
      </c>
    </row>
    <row r="6" spans="1:5" x14ac:dyDescent="0.25">
      <c r="A6" s="23" t="s">
        <v>159</v>
      </c>
      <c r="B6" s="459">
        <v>100.9</v>
      </c>
      <c r="C6" s="460">
        <v>110.8</v>
      </c>
      <c r="D6" s="460">
        <v>113</v>
      </c>
    </row>
    <row r="7" spans="1:5" ht="26.4" x14ac:dyDescent="0.25">
      <c r="A7" s="137" t="s">
        <v>160</v>
      </c>
      <c r="B7" s="173">
        <v>100.7</v>
      </c>
      <c r="C7" s="173">
        <v>112</v>
      </c>
      <c r="D7" s="173">
        <v>114.8</v>
      </c>
    </row>
    <row r="8" spans="1:5" x14ac:dyDescent="0.25">
      <c r="A8" s="138" t="s">
        <v>161</v>
      </c>
      <c r="B8" s="173">
        <v>101.4</v>
      </c>
      <c r="C8" s="173">
        <v>107.2</v>
      </c>
      <c r="D8" s="173">
        <v>115</v>
      </c>
    </row>
    <row r="9" spans="1:5" ht="26.4" x14ac:dyDescent="0.25">
      <c r="A9" s="138" t="s">
        <v>162</v>
      </c>
      <c r="B9" s="173">
        <v>101.7</v>
      </c>
      <c r="C9" s="173">
        <v>107.8</v>
      </c>
      <c r="D9" s="173">
        <v>112</v>
      </c>
    </row>
    <row r="10" spans="1:5" x14ac:dyDescent="0.25">
      <c r="A10" s="138" t="s">
        <v>163</v>
      </c>
      <c r="B10" s="173">
        <v>101.5</v>
      </c>
      <c r="C10" s="173">
        <v>106.6</v>
      </c>
      <c r="D10" s="173">
        <v>107.3</v>
      </c>
    </row>
    <row r="11" spans="1:5" x14ac:dyDescent="0.25">
      <c r="A11" s="138" t="s">
        <v>164</v>
      </c>
      <c r="B11" s="173">
        <v>98.4</v>
      </c>
      <c r="C11" s="173">
        <v>107.8</v>
      </c>
      <c r="D11" s="173">
        <v>116.8</v>
      </c>
    </row>
    <row r="12" spans="1:5" x14ac:dyDescent="0.25">
      <c r="A12" s="182" t="s">
        <v>165</v>
      </c>
      <c r="B12" s="173">
        <v>99.8</v>
      </c>
      <c r="C12" s="173">
        <v>114.6</v>
      </c>
      <c r="D12" s="173">
        <v>110.7</v>
      </c>
    </row>
    <row r="13" spans="1:5" x14ac:dyDescent="0.25">
      <c r="A13" s="138" t="s">
        <v>166</v>
      </c>
      <c r="B13" s="173">
        <v>101.7</v>
      </c>
      <c r="C13" s="173">
        <v>111.1</v>
      </c>
      <c r="D13" s="173">
        <v>118.1</v>
      </c>
    </row>
    <row r="14" spans="1:5" x14ac:dyDescent="0.25">
      <c r="A14" s="138" t="s">
        <v>167</v>
      </c>
      <c r="B14" s="173">
        <v>101.4</v>
      </c>
      <c r="C14" s="173">
        <v>110.6</v>
      </c>
      <c r="D14" s="173">
        <v>111.1</v>
      </c>
    </row>
    <row r="15" spans="1:5" x14ac:dyDescent="0.25">
      <c r="A15" s="138" t="s">
        <v>168</v>
      </c>
      <c r="B15" s="173">
        <v>85.1</v>
      </c>
      <c r="C15" s="173">
        <v>87.7</v>
      </c>
      <c r="D15" s="173">
        <v>90.6</v>
      </c>
      <c r="E15" s="231"/>
    </row>
    <row r="16" spans="1:5" x14ac:dyDescent="0.25">
      <c r="A16" s="138" t="s">
        <v>169</v>
      </c>
      <c r="B16" s="173">
        <v>96.4</v>
      </c>
      <c r="C16" s="173">
        <v>141.5</v>
      </c>
      <c r="D16" s="173">
        <v>148.80000000000001</v>
      </c>
    </row>
    <row r="17" spans="1:4" x14ac:dyDescent="0.25">
      <c r="A17" s="138" t="s">
        <v>170</v>
      </c>
      <c r="B17" s="173">
        <v>100.8</v>
      </c>
      <c r="C17" s="173">
        <v>112.3</v>
      </c>
      <c r="D17" s="173">
        <v>115.3</v>
      </c>
    </row>
    <row r="18" spans="1:4" x14ac:dyDescent="0.25">
      <c r="A18" s="138" t="s">
        <v>171</v>
      </c>
      <c r="B18" s="173">
        <v>103.8</v>
      </c>
      <c r="C18" s="173">
        <v>112.3</v>
      </c>
      <c r="D18" s="173">
        <v>116</v>
      </c>
    </row>
    <row r="19" spans="1:4" x14ac:dyDescent="0.25">
      <c r="A19" s="138" t="s">
        <v>172</v>
      </c>
      <c r="B19" s="173">
        <v>102.6</v>
      </c>
      <c r="C19" s="173">
        <v>115</v>
      </c>
      <c r="D19" s="173">
        <v>119.6</v>
      </c>
    </row>
    <row r="20" spans="1:4" x14ac:dyDescent="0.25">
      <c r="A20" s="138" t="s">
        <v>173</v>
      </c>
      <c r="B20" s="173">
        <v>101.2</v>
      </c>
      <c r="C20" s="173">
        <v>112.5</v>
      </c>
      <c r="D20" s="173">
        <v>117.3</v>
      </c>
    </row>
    <row r="21" spans="1:4" x14ac:dyDescent="0.25">
      <c r="A21" s="138" t="s">
        <v>174</v>
      </c>
      <c r="B21" s="173">
        <v>99.3</v>
      </c>
      <c r="C21" s="173">
        <v>126.8</v>
      </c>
      <c r="D21" s="173">
        <v>122.5</v>
      </c>
    </row>
    <row r="22" spans="1:4" x14ac:dyDescent="0.25">
      <c r="A22" s="139" t="s">
        <v>175</v>
      </c>
      <c r="B22" s="410">
        <v>101.9</v>
      </c>
      <c r="C22" s="410">
        <v>104.3</v>
      </c>
      <c r="D22" s="410">
        <v>103.4</v>
      </c>
    </row>
    <row r="23" spans="1:4" ht="12.75" x14ac:dyDescent="0.2">
      <c r="B23" s="118"/>
      <c r="C23" s="118"/>
      <c r="D23" s="118"/>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Layout" zoomScaleNormal="100" workbookViewId="0">
      <selection activeCell="B34" sqref="B34"/>
    </sheetView>
  </sheetViews>
  <sheetFormatPr defaultColWidth="8.88671875" defaultRowHeight="13.2" x14ac:dyDescent="0.25"/>
  <cols>
    <col min="1" max="1" width="25.5546875" style="19" customWidth="1"/>
    <col min="2" max="3" width="29.33203125" style="89" customWidth="1"/>
    <col min="4" max="16384" width="8.88671875" style="19"/>
  </cols>
  <sheetData>
    <row r="1" spans="1:3" ht="16.2" customHeight="1" x14ac:dyDescent="0.25">
      <c r="A1" s="545" t="s">
        <v>453</v>
      </c>
      <c r="B1" s="545"/>
      <c r="C1" s="545"/>
    </row>
    <row r="2" spans="1:3" ht="13.95" customHeight="1" x14ac:dyDescent="0.25">
      <c r="A2" s="310"/>
      <c r="B2" s="310"/>
      <c r="C2" s="310"/>
    </row>
    <row r="3" spans="1:3" x14ac:dyDescent="0.25">
      <c r="A3" s="71"/>
      <c r="B3" s="88"/>
      <c r="C3" s="98" t="s">
        <v>291</v>
      </c>
    </row>
    <row r="4" spans="1:3" ht="28.95" customHeight="1" x14ac:dyDescent="0.25">
      <c r="A4" s="35"/>
      <c r="B4" s="35" t="s">
        <v>459</v>
      </c>
      <c r="C4" s="34" t="s">
        <v>460</v>
      </c>
    </row>
    <row r="5" spans="1:3" ht="15" customHeight="1" x14ac:dyDescent="0.25">
      <c r="A5" s="96" t="s">
        <v>543</v>
      </c>
      <c r="B5" s="140"/>
      <c r="C5" s="140"/>
    </row>
    <row r="6" spans="1:3" ht="15" customHeight="1" x14ac:dyDescent="0.25">
      <c r="A6" s="97" t="s">
        <v>60</v>
      </c>
      <c r="B6" s="411">
        <v>6641.6</v>
      </c>
      <c r="C6" s="412">
        <v>101.6</v>
      </c>
    </row>
    <row r="7" spans="1:3" ht="15" customHeight="1" x14ac:dyDescent="0.25">
      <c r="A7" s="18" t="s">
        <v>61</v>
      </c>
      <c r="B7" s="413">
        <v>6769.5</v>
      </c>
      <c r="C7" s="413">
        <v>101.9</v>
      </c>
    </row>
    <row r="8" spans="1:3" ht="15" customHeight="1" x14ac:dyDescent="0.25">
      <c r="A8" s="18" t="s">
        <v>62</v>
      </c>
      <c r="B8" s="413">
        <v>7198.3</v>
      </c>
      <c r="C8" s="413">
        <v>106.3</v>
      </c>
    </row>
    <row r="9" spans="1:3" ht="15" customHeight="1" x14ac:dyDescent="0.25">
      <c r="A9" s="18" t="s">
        <v>64</v>
      </c>
      <c r="B9" s="413">
        <v>7598.9</v>
      </c>
      <c r="C9" s="413">
        <v>105.6</v>
      </c>
    </row>
    <row r="10" spans="1:3" ht="15" customHeight="1" x14ac:dyDescent="0.25">
      <c r="A10" s="18" t="s">
        <v>65</v>
      </c>
      <c r="B10" s="413">
        <v>7828.8</v>
      </c>
      <c r="C10" s="414">
        <v>103</v>
      </c>
    </row>
    <row r="11" spans="1:3" ht="13.2" customHeight="1" x14ac:dyDescent="0.25">
      <c r="A11" s="96" t="s">
        <v>42</v>
      </c>
      <c r="B11" s="140"/>
      <c r="C11" s="140"/>
    </row>
    <row r="12" spans="1:3" ht="15" customHeight="1" x14ac:dyDescent="0.25">
      <c r="A12" s="18" t="s">
        <v>60</v>
      </c>
      <c r="B12" s="412">
        <v>5734.5</v>
      </c>
      <c r="C12" s="412">
        <v>100.9</v>
      </c>
    </row>
    <row r="13" spans="1:3" ht="15" customHeight="1" x14ac:dyDescent="0.25">
      <c r="A13" s="18" t="s">
        <v>61</v>
      </c>
      <c r="B13" s="412">
        <v>5856.2</v>
      </c>
      <c r="C13" s="412">
        <v>102.1</v>
      </c>
    </row>
    <row r="14" spans="1:3" ht="15" customHeight="1" x14ac:dyDescent="0.25">
      <c r="A14" s="18" t="s">
        <v>62</v>
      </c>
      <c r="B14" s="412">
        <v>6032.3</v>
      </c>
      <c r="C14" s="415">
        <v>103</v>
      </c>
    </row>
    <row r="15" spans="1:3" ht="15" customHeight="1" x14ac:dyDescent="0.25">
      <c r="A15" s="18" t="s">
        <v>64</v>
      </c>
      <c r="B15" s="412">
        <v>6163.2</v>
      </c>
      <c r="C15" s="412">
        <v>102.2</v>
      </c>
    </row>
    <row r="16" spans="1:3" ht="15" customHeight="1" x14ac:dyDescent="0.25">
      <c r="A16" s="18" t="s">
        <v>65</v>
      </c>
      <c r="B16" s="412">
        <v>6568.9</v>
      </c>
      <c r="C16" s="412">
        <v>106.6</v>
      </c>
    </row>
    <row r="17" spans="1:3" ht="15" customHeight="1" x14ac:dyDescent="0.25">
      <c r="A17" s="18" t="s">
        <v>66</v>
      </c>
      <c r="B17" s="412">
        <v>6714.8</v>
      </c>
      <c r="C17" s="412">
        <v>102.2</v>
      </c>
    </row>
    <row r="18" spans="1:3" ht="15" customHeight="1" x14ac:dyDescent="0.25">
      <c r="A18" s="18" t="s">
        <v>68</v>
      </c>
      <c r="B18" s="412">
        <v>6569.4</v>
      </c>
      <c r="C18" s="412">
        <v>97.8</v>
      </c>
    </row>
    <row r="19" spans="1:3" ht="15" customHeight="1" x14ac:dyDescent="0.25">
      <c r="A19" s="18" t="s">
        <v>41</v>
      </c>
      <c r="B19" s="412">
        <v>6328.5</v>
      </c>
      <c r="C19" s="412">
        <v>96.3</v>
      </c>
    </row>
    <row r="20" spans="1:3" ht="15" customHeight="1" x14ac:dyDescent="0.25">
      <c r="A20" s="18" t="s">
        <v>69</v>
      </c>
      <c r="B20" s="412">
        <v>6205.5</v>
      </c>
      <c r="C20" s="412">
        <v>98.1</v>
      </c>
    </row>
    <row r="21" spans="1:3" ht="15" customHeight="1" x14ac:dyDescent="0.25">
      <c r="A21" s="18" t="s">
        <v>71</v>
      </c>
      <c r="B21" s="412">
        <v>6340.8</v>
      </c>
      <c r="C21" s="412">
        <v>102.2</v>
      </c>
    </row>
    <row r="22" spans="1:3" ht="15" customHeight="1" x14ac:dyDescent="0.25">
      <c r="A22" s="18" t="s">
        <v>72</v>
      </c>
      <c r="B22" s="412">
        <v>6528.3</v>
      </c>
      <c r="C22" s="415">
        <v>103</v>
      </c>
    </row>
    <row r="23" spans="1:3" ht="15" customHeight="1" x14ac:dyDescent="0.25">
      <c r="A23" s="81" t="s">
        <v>73</v>
      </c>
      <c r="B23" s="416">
        <v>6556.3</v>
      </c>
      <c r="C23" s="417">
        <v>100.4</v>
      </c>
    </row>
    <row r="24" spans="1:3" ht="13.2" customHeight="1" x14ac:dyDescent="0.2">
      <c r="B24" s="418"/>
      <c r="C24" s="418"/>
    </row>
  </sheetData>
  <mergeCells count="1">
    <mergeCell ref="A1:C1"/>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workbookViewId="0">
      <selection activeCell="C38" sqref="C38"/>
    </sheetView>
  </sheetViews>
  <sheetFormatPr defaultRowHeight="13.2" x14ac:dyDescent="0.25"/>
  <cols>
    <col min="1" max="1" width="32.44140625" customWidth="1"/>
    <col min="2" max="4" width="18.109375" customWidth="1"/>
  </cols>
  <sheetData>
    <row r="1" spans="1:4" ht="27.6" customHeight="1" x14ac:dyDescent="0.25">
      <c r="A1" s="517" t="s">
        <v>657</v>
      </c>
      <c r="B1" s="517"/>
      <c r="C1" s="517"/>
      <c r="D1" s="517"/>
    </row>
    <row r="2" spans="1:4" ht="13.2" customHeight="1" x14ac:dyDescent="0.2">
      <c r="A2" s="49"/>
      <c r="B2" s="19"/>
      <c r="C2" s="19"/>
    </row>
    <row r="3" spans="1:4" x14ac:dyDescent="0.25">
      <c r="A3" s="521" t="s">
        <v>158</v>
      </c>
      <c r="B3" s="521"/>
      <c r="C3" s="521"/>
      <c r="D3" s="521"/>
    </row>
    <row r="4" spans="1:4" x14ac:dyDescent="0.25">
      <c r="A4" s="312"/>
      <c r="B4" s="522" t="s">
        <v>617</v>
      </c>
      <c r="C4" s="544"/>
      <c r="D4" s="520"/>
    </row>
    <row r="5" spans="1:4" ht="42" customHeight="1" x14ac:dyDescent="0.25">
      <c r="A5" s="313"/>
      <c r="B5" s="35" t="s">
        <v>176</v>
      </c>
      <c r="C5" s="307" t="s">
        <v>580</v>
      </c>
      <c r="D5" s="35" t="s">
        <v>560</v>
      </c>
    </row>
    <row r="6" spans="1:4" ht="14.4" customHeight="1" x14ac:dyDescent="0.25">
      <c r="A6" s="304" t="s">
        <v>177</v>
      </c>
      <c r="B6" s="173">
        <v>99.3</v>
      </c>
      <c r="C6" s="173">
        <v>111.1</v>
      </c>
      <c r="D6" s="173">
        <v>115.8</v>
      </c>
    </row>
    <row r="7" spans="1:4" ht="14.4" customHeight="1" x14ac:dyDescent="0.25">
      <c r="A7" s="27" t="s">
        <v>178</v>
      </c>
      <c r="B7" s="173">
        <v>99.9</v>
      </c>
      <c r="C7" s="173">
        <v>102</v>
      </c>
      <c r="D7" s="173">
        <v>104.2</v>
      </c>
    </row>
    <row r="8" spans="1:4" ht="14.4" customHeight="1" x14ac:dyDescent="0.25">
      <c r="A8" s="27" t="s">
        <v>179</v>
      </c>
      <c r="B8" s="173">
        <v>100.3</v>
      </c>
      <c r="C8" s="173">
        <v>108.3</v>
      </c>
      <c r="D8" s="173">
        <v>110.6</v>
      </c>
    </row>
    <row r="9" spans="1:4" ht="14.4" customHeight="1" x14ac:dyDescent="0.25">
      <c r="A9" s="27" t="s">
        <v>180</v>
      </c>
      <c r="B9" s="173">
        <v>98.9</v>
      </c>
      <c r="C9" s="173">
        <v>104.4</v>
      </c>
      <c r="D9" s="173">
        <v>105</v>
      </c>
    </row>
    <row r="10" spans="1:4" ht="14.4" customHeight="1" x14ac:dyDescent="0.25">
      <c r="A10" s="27" t="s">
        <v>181</v>
      </c>
      <c r="B10" s="173">
        <v>100.1</v>
      </c>
      <c r="C10" s="173">
        <v>106.5</v>
      </c>
      <c r="D10" s="173">
        <v>109</v>
      </c>
    </row>
    <row r="11" spans="1:4" ht="14.4" customHeight="1" x14ac:dyDescent="0.25">
      <c r="A11" s="27" t="s">
        <v>182</v>
      </c>
      <c r="B11" s="173">
        <v>101.2</v>
      </c>
      <c r="C11" s="173">
        <v>101.9</v>
      </c>
      <c r="D11" s="173">
        <v>109.3</v>
      </c>
    </row>
    <row r="12" spans="1:4" ht="14.4" customHeight="1" x14ac:dyDescent="0.25">
      <c r="A12" s="27" t="s">
        <v>183</v>
      </c>
      <c r="B12" s="173">
        <v>99.4</v>
      </c>
      <c r="C12" s="173">
        <v>115.9</v>
      </c>
      <c r="D12" s="173">
        <v>127.8</v>
      </c>
    </row>
    <row r="13" spans="1:4" ht="14.4" customHeight="1" x14ac:dyDescent="0.25">
      <c r="A13" s="27" t="s">
        <v>184</v>
      </c>
      <c r="B13" s="173">
        <v>92.4</v>
      </c>
      <c r="C13" s="173">
        <v>99</v>
      </c>
      <c r="D13" s="173">
        <v>103.5</v>
      </c>
    </row>
    <row r="14" spans="1:4" ht="14.4" customHeight="1" x14ac:dyDescent="0.25">
      <c r="A14" s="27" t="s">
        <v>185</v>
      </c>
      <c r="B14" s="173">
        <v>99.8</v>
      </c>
      <c r="C14" s="173">
        <v>95</v>
      </c>
      <c r="D14" s="173">
        <v>99</v>
      </c>
    </row>
    <row r="15" spans="1:4" ht="14.4" customHeight="1" x14ac:dyDescent="0.25">
      <c r="A15" s="27" t="s">
        <v>186</v>
      </c>
      <c r="B15" s="173">
        <v>96.9</v>
      </c>
      <c r="C15" s="173">
        <v>107.1</v>
      </c>
      <c r="D15" s="173">
        <v>113.8</v>
      </c>
    </row>
    <row r="16" spans="1:4" ht="14.4" customHeight="1" x14ac:dyDescent="0.25">
      <c r="A16" s="27" t="s">
        <v>187</v>
      </c>
      <c r="B16" s="173">
        <v>101.7</v>
      </c>
      <c r="C16" s="173">
        <v>119.4</v>
      </c>
      <c r="D16" s="173">
        <v>123</v>
      </c>
    </row>
    <row r="17" spans="1:4" ht="25.2" customHeight="1" x14ac:dyDescent="0.25">
      <c r="A17" s="27" t="s">
        <v>188</v>
      </c>
      <c r="B17" s="173">
        <v>100.3</v>
      </c>
      <c r="C17" s="173">
        <v>120.6</v>
      </c>
      <c r="D17" s="173">
        <v>121.7</v>
      </c>
    </row>
    <row r="18" spans="1:4" ht="14.4" customHeight="1" x14ac:dyDescent="0.25">
      <c r="A18" s="27" t="s">
        <v>189</v>
      </c>
      <c r="B18" s="173">
        <v>100.1</v>
      </c>
      <c r="C18" s="173">
        <v>110.1</v>
      </c>
      <c r="D18" s="244">
        <v>120</v>
      </c>
    </row>
    <row r="19" spans="1:4" ht="14.4" customHeight="1" x14ac:dyDescent="0.25">
      <c r="A19" s="33" t="s">
        <v>190</v>
      </c>
      <c r="B19" s="419">
        <v>98.5</v>
      </c>
      <c r="C19" s="419">
        <v>121.07</v>
      </c>
      <c r="D19" s="420">
        <v>127.4</v>
      </c>
    </row>
    <row r="20" spans="1:4" ht="12.75" x14ac:dyDescent="0.2">
      <c r="B20" s="384"/>
      <c r="C20" s="384"/>
      <c r="D20" s="384"/>
    </row>
  </sheetData>
  <mergeCells count="3">
    <mergeCell ref="B4:D4"/>
    <mergeCell ref="A1:D1"/>
    <mergeCell ref="A3:D3"/>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activeCell="B22" sqref="B22"/>
    </sheetView>
  </sheetViews>
  <sheetFormatPr defaultRowHeight="13.2" x14ac:dyDescent="0.25"/>
  <cols>
    <col min="1" max="1" width="34.33203125" customWidth="1"/>
    <col min="2" max="2" width="18" style="118" customWidth="1"/>
    <col min="3" max="4" width="18" customWidth="1"/>
  </cols>
  <sheetData>
    <row r="1" spans="1:7" ht="13.2" customHeight="1" x14ac:dyDescent="0.25">
      <c r="A1" s="517" t="s">
        <v>191</v>
      </c>
      <c r="B1" s="517"/>
      <c r="C1" s="517"/>
      <c r="D1" s="517"/>
      <c r="G1" s="110"/>
    </row>
    <row r="2" spans="1:7" ht="13.2" customHeight="1" x14ac:dyDescent="0.2">
      <c r="A2" s="49"/>
      <c r="B2" s="105"/>
      <c r="C2" s="19"/>
    </row>
    <row r="3" spans="1:7" x14ac:dyDescent="0.25">
      <c r="A3" s="521" t="s">
        <v>158</v>
      </c>
      <c r="B3" s="521"/>
      <c r="C3" s="521"/>
      <c r="D3" s="521"/>
    </row>
    <row r="4" spans="1:7" x14ac:dyDescent="0.25">
      <c r="A4" s="312"/>
      <c r="B4" s="522" t="s">
        <v>617</v>
      </c>
      <c r="C4" s="544"/>
      <c r="D4" s="520"/>
    </row>
    <row r="5" spans="1:7" ht="42" customHeight="1" x14ac:dyDescent="0.25">
      <c r="A5" s="313"/>
      <c r="B5" s="35" t="s">
        <v>176</v>
      </c>
      <c r="C5" s="307" t="s">
        <v>580</v>
      </c>
      <c r="D5" s="307" t="s">
        <v>560</v>
      </c>
    </row>
    <row r="6" spans="1:7" ht="16.95" customHeight="1" x14ac:dyDescent="0.25">
      <c r="A6" s="304" t="s">
        <v>192</v>
      </c>
      <c r="B6" s="173">
        <v>99.8</v>
      </c>
      <c r="C6" s="173">
        <v>104.2</v>
      </c>
      <c r="D6" s="173">
        <v>107.8</v>
      </c>
    </row>
    <row r="7" spans="1:7" ht="16.95" customHeight="1" x14ac:dyDescent="0.25">
      <c r="A7" s="27" t="s">
        <v>193</v>
      </c>
      <c r="B7" s="173">
        <v>100</v>
      </c>
      <c r="C7" s="173">
        <v>104.5</v>
      </c>
      <c r="D7" s="173">
        <v>105.7</v>
      </c>
    </row>
    <row r="8" spans="1:7" ht="16.95" customHeight="1" x14ac:dyDescent="0.25">
      <c r="A8" s="27" t="s">
        <v>194</v>
      </c>
      <c r="B8" s="173">
        <v>97.5</v>
      </c>
      <c r="C8" s="173">
        <v>97</v>
      </c>
      <c r="D8" s="173">
        <v>109.1</v>
      </c>
    </row>
    <row r="9" spans="1:7" ht="16.95" customHeight="1" x14ac:dyDescent="0.25">
      <c r="A9" s="27" t="s">
        <v>195</v>
      </c>
      <c r="B9" s="173">
        <v>102.4</v>
      </c>
      <c r="C9" s="173">
        <v>106</v>
      </c>
      <c r="D9" s="173">
        <v>106.3</v>
      </c>
    </row>
    <row r="10" spans="1:7" ht="27" customHeight="1" x14ac:dyDescent="0.25">
      <c r="A10" s="192" t="s">
        <v>565</v>
      </c>
      <c r="B10" s="421">
        <v>100</v>
      </c>
      <c r="C10" s="421">
        <v>101</v>
      </c>
      <c r="D10" s="422">
        <v>104.1</v>
      </c>
    </row>
    <row r="11" spans="1:7" ht="16.95" customHeight="1" x14ac:dyDescent="0.25">
      <c r="A11" s="27" t="s">
        <v>196</v>
      </c>
      <c r="B11" s="173">
        <v>100</v>
      </c>
      <c r="C11" s="173">
        <v>100.1</v>
      </c>
      <c r="D11" s="173">
        <v>104.8</v>
      </c>
    </row>
    <row r="12" spans="1:7" ht="16.95" customHeight="1" x14ac:dyDescent="0.25">
      <c r="A12" s="27" t="s">
        <v>197</v>
      </c>
      <c r="B12" s="173">
        <v>100</v>
      </c>
      <c r="C12" s="173">
        <v>100.5</v>
      </c>
      <c r="D12" s="173">
        <v>101.3</v>
      </c>
    </row>
    <row r="13" spans="1:7" ht="16.95" customHeight="1" x14ac:dyDescent="0.25">
      <c r="A13" s="27" t="s">
        <v>198</v>
      </c>
      <c r="B13" s="173">
        <v>98.1</v>
      </c>
      <c r="C13" s="173">
        <v>153.9</v>
      </c>
      <c r="D13" s="173">
        <v>155.80000000000001</v>
      </c>
    </row>
    <row r="14" spans="1:7" ht="16.95" customHeight="1" x14ac:dyDescent="0.25">
      <c r="A14" s="27" t="s">
        <v>199</v>
      </c>
      <c r="B14" s="173">
        <v>100.1</v>
      </c>
      <c r="C14" s="173">
        <v>101.2</v>
      </c>
      <c r="D14" s="173">
        <v>102.1</v>
      </c>
    </row>
    <row r="15" spans="1:7" ht="16.95" customHeight="1" x14ac:dyDescent="0.25">
      <c r="A15" s="33" t="s">
        <v>200</v>
      </c>
      <c r="B15" s="410">
        <v>100</v>
      </c>
      <c r="C15" s="410">
        <v>114.6</v>
      </c>
      <c r="D15" s="410">
        <v>115.3</v>
      </c>
    </row>
    <row r="16" spans="1:7" ht="16.95" customHeight="1" x14ac:dyDescent="0.2">
      <c r="A16" s="264"/>
      <c r="B16" s="333"/>
      <c r="C16" s="333"/>
      <c r="D16" s="333"/>
    </row>
  </sheetData>
  <mergeCells count="3">
    <mergeCell ref="B4:D4"/>
    <mergeCell ref="A3:D3"/>
    <mergeCell ref="A1:D1"/>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A34" activeCellId="1" sqref="A34 A34"/>
    </sheetView>
  </sheetViews>
  <sheetFormatPr defaultRowHeight="13.2" x14ac:dyDescent="0.25"/>
  <cols>
    <col min="1" max="1" width="37.6640625" customWidth="1"/>
    <col min="2" max="3" width="16.33203125" customWidth="1"/>
    <col min="4" max="4" width="18" customWidth="1"/>
  </cols>
  <sheetData>
    <row r="1" spans="1:4" ht="15" customHeight="1" x14ac:dyDescent="0.25">
      <c r="A1" s="517" t="s">
        <v>201</v>
      </c>
      <c r="B1" s="517"/>
      <c r="C1" s="517"/>
      <c r="D1" s="517"/>
    </row>
    <row r="2" spans="1:4" ht="13.2" customHeight="1" x14ac:dyDescent="0.2">
      <c r="A2" s="49"/>
      <c r="B2" s="19"/>
      <c r="C2" s="19"/>
    </row>
    <row r="3" spans="1:4" x14ac:dyDescent="0.25">
      <c r="A3" s="521" t="s">
        <v>158</v>
      </c>
      <c r="B3" s="521"/>
      <c r="C3" s="521"/>
      <c r="D3" s="521"/>
    </row>
    <row r="4" spans="1:4" x14ac:dyDescent="0.25">
      <c r="A4" s="312"/>
      <c r="B4" s="522" t="s">
        <v>617</v>
      </c>
      <c r="C4" s="544"/>
      <c r="D4" s="520"/>
    </row>
    <row r="5" spans="1:4" ht="39.6" customHeight="1" x14ac:dyDescent="0.25">
      <c r="A5" s="313"/>
      <c r="B5" s="35" t="s">
        <v>176</v>
      </c>
      <c r="C5" s="307" t="s">
        <v>580</v>
      </c>
      <c r="D5" s="307" t="s">
        <v>560</v>
      </c>
    </row>
    <row r="6" spans="1:4" ht="15" customHeight="1" x14ac:dyDescent="0.25">
      <c r="A6" s="153" t="s">
        <v>202</v>
      </c>
      <c r="B6" s="173">
        <v>100</v>
      </c>
      <c r="C6" s="173">
        <v>102.1</v>
      </c>
      <c r="D6" s="173">
        <v>105.5</v>
      </c>
    </row>
    <row r="7" spans="1:4" ht="29.4" customHeight="1" x14ac:dyDescent="0.25">
      <c r="A7" s="27" t="s">
        <v>203</v>
      </c>
      <c r="B7" s="173">
        <v>100</v>
      </c>
      <c r="C7" s="173">
        <v>100</v>
      </c>
      <c r="D7" s="173">
        <v>100</v>
      </c>
    </row>
    <row r="8" spans="1:4" ht="39.6" x14ac:dyDescent="0.25">
      <c r="A8" s="27" t="s">
        <v>204</v>
      </c>
      <c r="B8" s="173">
        <v>100</v>
      </c>
      <c r="C8" s="173">
        <v>100</v>
      </c>
      <c r="D8" s="173">
        <v>100</v>
      </c>
    </row>
    <row r="9" spans="1:4" ht="39.6" x14ac:dyDescent="0.25">
      <c r="A9" s="27" t="s">
        <v>205</v>
      </c>
      <c r="B9" s="173">
        <v>100</v>
      </c>
      <c r="C9" s="173">
        <v>100</v>
      </c>
      <c r="D9" s="173">
        <v>100</v>
      </c>
    </row>
    <row r="10" spans="1:4" ht="13.95" customHeight="1" x14ac:dyDescent="0.25">
      <c r="A10" s="154" t="s">
        <v>206</v>
      </c>
      <c r="B10" s="173">
        <v>100</v>
      </c>
      <c r="C10" s="173">
        <v>100</v>
      </c>
      <c r="D10" s="173">
        <v>102.8</v>
      </c>
    </row>
    <row r="11" spans="1:4" ht="15" customHeight="1" x14ac:dyDescent="0.25">
      <c r="A11" s="27" t="s">
        <v>207</v>
      </c>
      <c r="B11" s="173">
        <v>100</v>
      </c>
      <c r="C11" s="173">
        <v>100</v>
      </c>
      <c r="D11" s="173">
        <v>101.5</v>
      </c>
    </row>
    <row r="12" spans="1:4" ht="15" customHeight="1" x14ac:dyDescent="0.25">
      <c r="A12" s="27" t="s">
        <v>208</v>
      </c>
      <c r="B12" s="173">
        <v>100</v>
      </c>
      <c r="C12" s="173">
        <v>100</v>
      </c>
      <c r="D12" s="173">
        <v>111.6</v>
      </c>
    </row>
    <row r="13" spans="1:4" ht="15" customHeight="1" x14ac:dyDescent="0.25">
      <c r="A13" s="27" t="s">
        <v>209</v>
      </c>
      <c r="B13" s="173">
        <v>100</v>
      </c>
      <c r="C13" s="173">
        <v>100</v>
      </c>
      <c r="D13" s="173">
        <v>102.7</v>
      </c>
    </row>
    <row r="14" spans="1:4" ht="15" customHeight="1" x14ac:dyDescent="0.25">
      <c r="A14" s="27" t="s">
        <v>210</v>
      </c>
      <c r="B14" s="173">
        <v>100</v>
      </c>
      <c r="C14" s="173">
        <v>100</v>
      </c>
      <c r="D14" s="173">
        <v>101.6</v>
      </c>
    </row>
    <row r="15" spans="1:4" ht="15" customHeight="1" x14ac:dyDescent="0.25">
      <c r="A15" s="27" t="s">
        <v>211</v>
      </c>
      <c r="B15" s="173">
        <v>100</v>
      </c>
      <c r="C15" s="173">
        <v>100</v>
      </c>
      <c r="D15" s="173">
        <v>103.4</v>
      </c>
    </row>
    <row r="16" spans="1:4" ht="15" customHeight="1" x14ac:dyDescent="0.25">
      <c r="A16" s="33" t="s">
        <v>212</v>
      </c>
      <c r="B16" s="410">
        <v>100</v>
      </c>
      <c r="C16" s="410">
        <v>100</v>
      </c>
      <c r="D16" s="410">
        <v>103.4</v>
      </c>
    </row>
  </sheetData>
  <mergeCells count="3">
    <mergeCell ref="B4:D4"/>
    <mergeCell ref="A3:D3"/>
    <mergeCell ref="A1:D1"/>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Layout" zoomScaleNormal="100" workbookViewId="0">
      <selection activeCell="A34" activeCellId="1" sqref="A34 A34"/>
    </sheetView>
  </sheetViews>
  <sheetFormatPr defaultRowHeight="13.2" x14ac:dyDescent="0.25"/>
  <cols>
    <col min="1" max="1" width="36.44140625" customWidth="1"/>
    <col min="2" max="4" width="16.6640625" customWidth="1"/>
  </cols>
  <sheetData>
    <row r="1" spans="1:4" ht="15" customHeight="1" x14ac:dyDescent="0.25">
      <c r="A1" s="546" t="s">
        <v>455</v>
      </c>
      <c r="B1" s="546"/>
      <c r="C1" s="546"/>
      <c r="D1" s="546"/>
    </row>
    <row r="2" spans="1:4" ht="13.2" customHeight="1" x14ac:dyDescent="0.2">
      <c r="A2" s="38"/>
      <c r="B2" s="19"/>
      <c r="C2" s="19"/>
      <c r="D2" s="19"/>
    </row>
    <row r="3" spans="1:4" ht="12.75" x14ac:dyDescent="0.2">
      <c r="A3" s="547" t="s">
        <v>596</v>
      </c>
      <c r="B3" s="547"/>
      <c r="C3" s="547"/>
      <c r="D3" s="547"/>
    </row>
    <row r="4" spans="1:4" x14ac:dyDescent="0.25">
      <c r="A4" s="58"/>
      <c r="B4" s="300" t="s">
        <v>612</v>
      </c>
      <c r="C4" s="534" t="s">
        <v>225</v>
      </c>
      <c r="D4" s="535"/>
    </row>
    <row r="5" spans="1:4" x14ac:dyDescent="0.25">
      <c r="A5" s="59"/>
      <c r="B5" s="301"/>
      <c r="C5" s="34" t="s">
        <v>650</v>
      </c>
      <c r="D5" s="15" t="s">
        <v>561</v>
      </c>
    </row>
    <row r="6" spans="1:4" ht="17.399999999999999" customHeight="1" x14ac:dyDescent="0.25">
      <c r="A6" s="16" t="s">
        <v>185</v>
      </c>
      <c r="B6" s="334">
        <v>49.05</v>
      </c>
      <c r="C6" s="334">
        <v>49.54</v>
      </c>
      <c r="D6" s="335">
        <v>51.64</v>
      </c>
    </row>
    <row r="7" spans="1:4" ht="17.399999999999999" customHeight="1" x14ac:dyDescent="0.25">
      <c r="A7" s="142" t="s">
        <v>142</v>
      </c>
      <c r="B7" s="336"/>
      <c r="C7" s="337"/>
      <c r="D7" s="338"/>
    </row>
    <row r="8" spans="1:4" ht="17.399999999999999" customHeight="1" x14ac:dyDescent="0.25">
      <c r="A8" s="138" t="s">
        <v>226</v>
      </c>
      <c r="B8" s="398">
        <v>45.03</v>
      </c>
      <c r="C8" s="399">
        <v>45.03</v>
      </c>
      <c r="D8" s="400">
        <v>48.91</v>
      </c>
    </row>
    <row r="9" spans="1:4" ht="17.399999999999999" customHeight="1" x14ac:dyDescent="0.25">
      <c r="A9" s="138" t="s">
        <v>227</v>
      </c>
      <c r="B9" s="398">
        <v>48.49</v>
      </c>
      <c r="C9" s="399">
        <v>48.49</v>
      </c>
      <c r="D9" s="400">
        <v>51.02</v>
      </c>
    </row>
    <row r="10" spans="1:4" ht="17.399999999999999" customHeight="1" x14ac:dyDescent="0.25">
      <c r="A10" s="138" t="s">
        <v>228</v>
      </c>
      <c r="B10" s="398">
        <v>59.02</v>
      </c>
      <c r="C10" s="399">
        <v>59.02</v>
      </c>
      <c r="D10" s="400">
        <v>58.77</v>
      </c>
    </row>
    <row r="11" spans="1:4" ht="17.399999999999999" customHeight="1" x14ac:dyDescent="0.25">
      <c r="A11" s="178" t="s">
        <v>229</v>
      </c>
      <c r="B11" s="398">
        <v>58.7</v>
      </c>
      <c r="C11" s="399">
        <v>58.7</v>
      </c>
      <c r="D11" s="335">
        <v>57.13</v>
      </c>
    </row>
    <row r="12" spans="1:4" ht="17.25" customHeight="1" x14ac:dyDescent="0.25">
      <c r="A12" s="179" t="s">
        <v>454</v>
      </c>
      <c r="B12" s="401">
        <v>21.02</v>
      </c>
      <c r="C12" s="402">
        <v>21.02</v>
      </c>
      <c r="D12" s="188">
        <v>31.6</v>
      </c>
    </row>
    <row r="13" spans="1:4" ht="12.75" x14ac:dyDescent="0.2">
      <c r="B13" s="118"/>
      <c r="C13" s="118"/>
      <c r="D13" s="118"/>
    </row>
  </sheetData>
  <mergeCells count="3">
    <mergeCell ref="A1:D1"/>
    <mergeCell ref="A3:D3"/>
    <mergeCell ref="C4:D4"/>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Layout" zoomScaleNormal="100" workbookViewId="0">
      <selection activeCell="A34" activeCellId="1" sqref="A34 A34"/>
    </sheetView>
  </sheetViews>
  <sheetFormatPr defaultRowHeight="13.2" x14ac:dyDescent="0.25"/>
  <cols>
    <col min="1" max="1" width="29.44140625" customWidth="1"/>
    <col min="2" max="4" width="19.6640625" customWidth="1"/>
  </cols>
  <sheetData>
    <row r="1" spans="1:5" ht="16.2" customHeight="1" x14ac:dyDescent="0.25">
      <c r="A1" s="546" t="s">
        <v>456</v>
      </c>
      <c r="B1" s="546"/>
      <c r="C1" s="546"/>
      <c r="D1" s="546"/>
    </row>
    <row r="2" spans="1:5" ht="13.2" customHeight="1" x14ac:dyDescent="0.2">
      <c r="A2" s="60"/>
      <c r="B2" s="19"/>
      <c r="C2" s="19"/>
      <c r="D2" s="19"/>
    </row>
    <row r="3" spans="1:5" x14ac:dyDescent="0.25">
      <c r="A3" s="543" t="s">
        <v>158</v>
      </c>
      <c r="B3" s="543"/>
      <c r="C3" s="543"/>
      <c r="D3" s="543"/>
    </row>
    <row r="4" spans="1:5" x14ac:dyDescent="0.25">
      <c r="A4" s="312"/>
      <c r="B4" s="522" t="s">
        <v>617</v>
      </c>
      <c r="C4" s="544"/>
      <c r="D4" s="520"/>
    </row>
    <row r="5" spans="1:5" ht="38.4" customHeight="1" x14ac:dyDescent="0.25">
      <c r="A5" s="313"/>
      <c r="B5" s="309" t="s">
        <v>176</v>
      </c>
      <c r="C5" s="300" t="s">
        <v>580</v>
      </c>
      <c r="D5" s="314" t="s">
        <v>560</v>
      </c>
    </row>
    <row r="6" spans="1:5" ht="16.2" customHeight="1" x14ac:dyDescent="0.25">
      <c r="A6" s="137" t="s">
        <v>185</v>
      </c>
      <c r="B6" s="403">
        <v>99.8</v>
      </c>
      <c r="C6" s="403">
        <v>94.96</v>
      </c>
      <c r="D6" s="404">
        <v>98.95</v>
      </c>
    </row>
    <row r="7" spans="1:5" ht="16.2" customHeight="1" x14ac:dyDescent="0.25">
      <c r="A7" s="142" t="s">
        <v>142</v>
      </c>
      <c r="B7" s="54"/>
      <c r="C7" s="54"/>
      <c r="D7" s="385"/>
    </row>
    <row r="8" spans="1:5" ht="16.2" customHeight="1" x14ac:dyDescent="0.25">
      <c r="A8" s="138" t="s">
        <v>226</v>
      </c>
      <c r="B8" s="405">
        <v>99.74</v>
      </c>
      <c r="C8" s="405">
        <v>92.07</v>
      </c>
      <c r="D8" s="406">
        <v>96.22</v>
      </c>
    </row>
    <row r="9" spans="1:5" ht="16.2" customHeight="1" x14ac:dyDescent="0.25">
      <c r="A9" s="138" t="s">
        <v>227</v>
      </c>
      <c r="B9" s="405">
        <v>100.28</v>
      </c>
      <c r="C9" s="405">
        <v>95.06</v>
      </c>
      <c r="D9" s="406">
        <v>98.35</v>
      </c>
    </row>
    <row r="10" spans="1:5" ht="16.2" customHeight="1" x14ac:dyDescent="0.25">
      <c r="A10" s="138" t="s">
        <v>230</v>
      </c>
      <c r="B10" s="405">
        <v>99.15</v>
      </c>
      <c r="C10" s="453">
        <v>101.31</v>
      </c>
      <c r="D10" s="406">
        <v>106.26</v>
      </c>
      <c r="E10" s="132"/>
    </row>
    <row r="11" spans="1:5" ht="16.2" customHeight="1" x14ac:dyDescent="0.25">
      <c r="A11" s="137" t="s">
        <v>229</v>
      </c>
      <c r="B11" s="405">
        <v>102.8</v>
      </c>
      <c r="C11" s="405">
        <v>102.73</v>
      </c>
      <c r="D11" s="406">
        <v>109.62</v>
      </c>
    </row>
    <row r="12" spans="1:5" ht="17.25" customHeight="1" x14ac:dyDescent="0.25">
      <c r="A12" s="143" t="s">
        <v>454</v>
      </c>
      <c r="B12" s="407">
        <v>93.43</v>
      </c>
      <c r="C12" s="407">
        <v>66.5</v>
      </c>
      <c r="D12" s="408">
        <v>75.3</v>
      </c>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WhiteSpace="0" view="pageLayout" zoomScaleNormal="100" workbookViewId="0">
      <selection activeCell="D25" sqref="D25"/>
    </sheetView>
  </sheetViews>
  <sheetFormatPr defaultRowHeight="13.2" x14ac:dyDescent="0.25"/>
  <cols>
    <col min="1" max="1" width="24.109375" customWidth="1"/>
    <col min="2" max="3" width="12.6640625" customWidth="1"/>
    <col min="4" max="5" width="12.6640625" style="118" customWidth="1"/>
    <col min="6" max="6" width="12.6640625" customWidth="1"/>
  </cols>
  <sheetData>
    <row r="1" spans="1:6" ht="13.8" x14ac:dyDescent="0.25">
      <c r="A1" s="516" t="s">
        <v>213</v>
      </c>
      <c r="B1" s="516"/>
      <c r="C1" s="516"/>
      <c r="D1" s="516"/>
      <c r="E1" s="516"/>
      <c r="F1" s="516"/>
    </row>
    <row r="3" spans="1:6" ht="27" customHeight="1" x14ac:dyDescent="0.25">
      <c r="A3" s="546" t="s">
        <v>658</v>
      </c>
      <c r="B3" s="546"/>
      <c r="C3" s="546"/>
      <c r="D3" s="546"/>
      <c r="E3" s="546"/>
      <c r="F3" s="546"/>
    </row>
    <row r="4" spans="1:6" ht="12.75" x14ac:dyDescent="0.2">
      <c r="A4" s="55"/>
      <c r="B4" s="19"/>
      <c r="C4" s="19"/>
      <c r="D4" s="105"/>
      <c r="E4" s="105"/>
      <c r="F4" s="19"/>
    </row>
    <row r="5" spans="1:6" x14ac:dyDescent="0.25">
      <c r="A5" s="528" t="s">
        <v>152</v>
      </c>
      <c r="B5" s="543"/>
      <c r="C5" s="543"/>
      <c r="D5" s="543"/>
      <c r="E5" s="543"/>
      <c r="F5" s="543"/>
    </row>
    <row r="6" spans="1:6" ht="13.95" customHeight="1" x14ac:dyDescent="0.25">
      <c r="A6" s="512"/>
      <c r="B6" s="536" t="s">
        <v>214</v>
      </c>
      <c r="C6" s="538" t="s">
        <v>215</v>
      </c>
      <c r="D6" s="538"/>
      <c r="E6" s="538"/>
      <c r="F6" s="535"/>
    </row>
    <row r="7" spans="1:6" ht="158.4" x14ac:dyDescent="0.25">
      <c r="A7" s="513"/>
      <c r="B7" s="515"/>
      <c r="C7" s="35" t="s">
        <v>216</v>
      </c>
      <c r="D7" s="104" t="s">
        <v>220</v>
      </c>
      <c r="E7" s="104" t="s">
        <v>221</v>
      </c>
      <c r="F7" s="15" t="s">
        <v>222</v>
      </c>
    </row>
    <row r="8" spans="1:6" ht="13.2" customHeight="1" x14ac:dyDescent="0.25">
      <c r="A8" s="304" t="s">
        <v>543</v>
      </c>
      <c r="B8" s="95"/>
      <c r="C8" s="373"/>
      <c r="D8" s="131"/>
      <c r="E8" s="131"/>
      <c r="F8" s="92"/>
    </row>
    <row r="9" spans="1:6" x14ac:dyDescent="0.25">
      <c r="A9" s="16" t="s">
        <v>60</v>
      </c>
      <c r="B9" s="409">
        <v>100.3</v>
      </c>
      <c r="C9" s="172">
        <v>101.5</v>
      </c>
      <c r="D9" s="172">
        <v>95.8</v>
      </c>
      <c r="E9" s="172">
        <v>97.2</v>
      </c>
      <c r="F9" s="172">
        <v>99.8</v>
      </c>
    </row>
    <row r="10" spans="1:6" x14ac:dyDescent="0.25">
      <c r="A10" s="16" t="s">
        <v>61</v>
      </c>
      <c r="B10" s="409">
        <v>104.6</v>
      </c>
      <c r="C10" s="172">
        <v>110.3</v>
      </c>
      <c r="D10" s="172">
        <v>81</v>
      </c>
      <c r="E10" s="172">
        <v>98.4</v>
      </c>
      <c r="F10" s="172">
        <v>100</v>
      </c>
    </row>
    <row r="11" spans="1:6" x14ac:dyDescent="0.25">
      <c r="A11" s="16" t="s">
        <v>62</v>
      </c>
      <c r="B11" s="409">
        <v>109.3</v>
      </c>
      <c r="C11" s="172">
        <v>105.1</v>
      </c>
      <c r="D11" s="172">
        <v>135.30000000000001</v>
      </c>
      <c r="E11" s="172">
        <v>102.8</v>
      </c>
      <c r="F11" s="172">
        <v>100</v>
      </c>
    </row>
    <row r="12" spans="1:6" x14ac:dyDescent="0.25">
      <c r="A12" s="24" t="s">
        <v>131</v>
      </c>
      <c r="B12" s="409">
        <v>114.7</v>
      </c>
      <c r="C12" s="172">
        <v>117.6</v>
      </c>
      <c r="D12" s="172">
        <v>104.9</v>
      </c>
      <c r="E12" s="172">
        <v>98.3</v>
      </c>
      <c r="F12" s="172">
        <v>99.8</v>
      </c>
    </row>
    <row r="13" spans="1:6" x14ac:dyDescent="0.25">
      <c r="A13" s="16" t="s">
        <v>64</v>
      </c>
      <c r="B13" s="409">
        <v>122.8</v>
      </c>
      <c r="C13" s="172">
        <v>115.8</v>
      </c>
      <c r="D13" s="172">
        <v>157.5</v>
      </c>
      <c r="E13" s="172">
        <v>97.5</v>
      </c>
      <c r="F13" s="172">
        <v>100</v>
      </c>
    </row>
    <row r="14" spans="1:6" x14ac:dyDescent="0.25">
      <c r="A14" s="496" t="s">
        <v>65</v>
      </c>
      <c r="B14" s="409">
        <v>88.2</v>
      </c>
      <c r="C14" s="172">
        <v>92.9</v>
      </c>
      <c r="D14" s="172">
        <v>71.8</v>
      </c>
      <c r="E14" s="172">
        <v>99.9</v>
      </c>
      <c r="F14" s="172">
        <v>100</v>
      </c>
    </row>
    <row r="15" spans="1:6" ht="13.2" customHeight="1" x14ac:dyDescent="0.25">
      <c r="A15" s="103" t="s">
        <v>42</v>
      </c>
      <c r="B15" s="432"/>
      <c r="C15" s="171"/>
      <c r="D15" s="172"/>
      <c r="E15" s="171"/>
      <c r="F15" s="144"/>
    </row>
    <row r="16" spans="1:6" x14ac:dyDescent="0.25">
      <c r="A16" s="16" t="s">
        <v>60</v>
      </c>
      <c r="B16" s="56">
        <v>105.8</v>
      </c>
      <c r="C16" s="57">
        <v>107.9</v>
      </c>
      <c r="D16" s="171">
        <v>95.8</v>
      </c>
      <c r="E16" s="171">
        <v>97.9</v>
      </c>
      <c r="F16" s="144">
        <v>100</v>
      </c>
    </row>
    <row r="17" spans="1:6" x14ac:dyDescent="0.25">
      <c r="A17" s="16" t="s">
        <v>61</v>
      </c>
      <c r="B17" s="56">
        <v>103.2</v>
      </c>
      <c r="C17" s="57">
        <v>103.1</v>
      </c>
      <c r="D17" s="171">
        <v>104.7</v>
      </c>
      <c r="E17" s="171">
        <v>100.1</v>
      </c>
      <c r="F17" s="144">
        <v>100</v>
      </c>
    </row>
    <row r="18" spans="1:6" x14ac:dyDescent="0.25">
      <c r="A18" s="16" t="s">
        <v>62</v>
      </c>
      <c r="B18" s="56">
        <v>105.4</v>
      </c>
      <c r="C18" s="57">
        <v>103.1</v>
      </c>
      <c r="D18" s="171">
        <v>121.5</v>
      </c>
      <c r="E18" s="171">
        <v>100.8</v>
      </c>
      <c r="F18" s="144">
        <v>100</v>
      </c>
    </row>
    <row r="19" spans="1:6" x14ac:dyDescent="0.25">
      <c r="A19" s="24" t="s">
        <v>131</v>
      </c>
      <c r="B19" s="56">
        <v>111.6</v>
      </c>
      <c r="C19" s="57">
        <v>112.6</v>
      </c>
      <c r="D19" s="172">
        <v>109</v>
      </c>
      <c r="E19" s="171">
        <v>97.4</v>
      </c>
      <c r="F19" s="144">
        <v>100</v>
      </c>
    </row>
    <row r="20" spans="1:6" x14ac:dyDescent="0.25">
      <c r="A20" s="16" t="s">
        <v>64</v>
      </c>
      <c r="B20" s="56">
        <v>111.4</v>
      </c>
      <c r="C20" s="57">
        <v>110.8</v>
      </c>
      <c r="D20" s="171">
        <v>116.4</v>
      </c>
      <c r="E20" s="171">
        <v>99.7</v>
      </c>
      <c r="F20" s="144">
        <v>100</v>
      </c>
    </row>
    <row r="21" spans="1:6" x14ac:dyDescent="0.25">
      <c r="A21" s="16" t="s">
        <v>65</v>
      </c>
      <c r="B21" s="56">
        <v>100.2</v>
      </c>
      <c r="C21" s="57">
        <v>100.6</v>
      </c>
      <c r="D21" s="171">
        <v>98.2</v>
      </c>
      <c r="E21" s="171">
        <v>96.7</v>
      </c>
      <c r="F21" s="144">
        <v>100</v>
      </c>
    </row>
    <row r="22" spans="1:6" x14ac:dyDescent="0.25">
      <c r="A22" s="16" t="s">
        <v>66</v>
      </c>
      <c r="B22" s="56">
        <v>102.1</v>
      </c>
      <c r="C22" s="57">
        <v>101.6</v>
      </c>
      <c r="D22" s="171">
        <v>104.9</v>
      </c>
      <c r="E22" s="171">
        <v>102.3</v>
      </c>
      <c r="F22" s="144">
        <v>100</v>
      </c>
    </row>
    <row r="23" spans="1:6" x14ac:dyDescent="0.25">
      <c r="A23" s="24" t="s">
        <v>132</v>
      </c>
      <c r="B23" s="56">
        <v>117.5</v>
      </c>
      <c r="C23" s="57">
        <v>115.3</v>
      </c>
      <c r="D23" s="171">
        <v>134.4</v>
      </c>
      <c r="E23" s="171">
        <v>98.8</v>
      </c>
      <c r="F23" s="144">
        <v>100</v>
      </c>
    </row>
    <row r="24" spans="1:6" x14ac:dyDescent="0.25">
      <c r="A24" s="16" t="s">
        <v>68</v>
      </c>
      <c r="B24" s="56">
        <v>105.3</v>
      </c>
      <c r="C24" s="57">
        <v>105.6</v>
      </c>
      <c r="D24" s="172">
        <v>104</v>
      </c>
      <c r="E24" s="171">
        <v>102.2</v>
      </c>
      <c r="F24" s="57">
        <v>106.5</v>
      </c>
    </row>
    <row r="25" spans="1:6" x14ac:dyDescent="0.25">
      <c r="A25" s="16" t="s">
        <v>41</v>
      </c>
      <c r="B25" s="56">
        <v>103.3</v>
      </c>
      <c r="C25" s="57">
        <v>102.6</v>
      </c>
      <c r="D25" s="172">
        <v>107</v>
      </c>
      <c r="E25" s="171">
        <v>101.4</v>
      </c>
      <c r="F25" s="57">
        <v>100.1</v>
      </c>
    </row>
    <row r="26" spans="1:6" x14ac:dyDescent="0.25">
      <c r="A26" s="16" t="s">
        <v>69</v>
      </c>
      <c r="B26" s="56">
        <v>99.3</v>
      </c>
      <c r="C26" s="144">
        <v>98</v>
      </c>
      <c r="D26" s="171">
        <v>105.3</v>
      </c>
      <c r="E26" s="171">
        <v>103.2</v>
      </c>
      <c r="F26" s="144">
        <v>100</v>
      </c>
    </row>
    <row r="27" spans="1:6" x14ac:dyDescent="0.25">
      <c r="A27" s="24" t="s">
        <v>133</v>
      </c>
      <c r="B27" s="56">
        <v>108.8</v>
      </c>
      <c r="C27" s="144">
        <v>108</v>
      </c>
      <c r="D27" s="171">
        <v>113.8</v>
      </c>
      <c r="E27" s="171">
        <v>104.6</v>
      </c>
      <c r="F27" s="57">
        <v>106.5</v>
      </c>
    </row>
    <row r="28" spans="1:6" x14ac:dyDescent="0.25">
      <c r="A28" s="16" t="s">
        <v>71</v>
      </c>
      <c r="B28" s="145">
        <v>97</v>
      </c>
      <c r="C28" s="57">
        <v>96.2</v>
      </c>
      <c r="D28" s="171">
        <v>100.4</v>
      </c>
      <c r="E28" s="172">
        <v>101</v>
      </c>
      <c r="F28" s="57">
        <v>100.1</v>
      </c>
    </row>
    <row r="29" spans="1:6" x14ac:dyDescent="0.25">
      <c r="A29" s="16" t="s">
        <v>72</v>
      </c>
      <c r="B29" s="56">
        <v>104.6</v>
      </c>
      <c r="C29" s="57">
        <v>103.9</v>
      </c>
      <c r="D29" s="171">
        <v>108.6</v>
      </c>
      <c r="E29" s="171">
        <v>101.9</v>
      </c>
      <c r="F29" s="144">
        <v>100</v>
      </c>
    </row>
    <row r="30" spans="1:6" ht="13.2" customHeight="1" x14ac:dyDescent="0.25">
      <c r="A30" s="137" t="s">
        <v>73</v>
      </c>
      <c r="B30" s="146">
        <v>99.9</v>
      </c>
      <c r="C30" s="146">
        <v>99.1</v>
      </c>
      <c r="D30" s="184">
        <v>103</v>
      </c>
      <c r="E30" s="173">
        <v>103.8</v>
      </c>
      <c r="F30" s="144">
        <v>100</v>
      </c>
    </row>
    <row r="31" spans="1:6" x14ac:dyDescent="0.25">
      <c r="A31" s="23" t="s">
        <v>134</v>
      </c>
      <c r="B31" s="146">
        <v>100.6</v>
      </c>
      <c r="C31" s="146">
        <v>97.8</v>
      </c>
      <c r="D31" s="173">
        <v>113.4</v>
      </c>
      <c r="E31" s="173">
        <v>106.2</v>
      </c>
      <c r="F31" s="144">
        <v>100</v>
      </c>
    </row>
    <row r="32" spans="1:6" ht="53.4" customHeight="1" x14ac:dyDescent="0.25">
      <c r="A32" s="548" t="s">
        <v>51</v>
      </c>
      <c r="B32" s="548"/>
      <c r="C32" s="548"/>
      <c r="D32" s="548"/>
      <c r="E32" s="548"/>
      <c r="F32" s="548"/>
    </row>
    <row r="34" spans="4:5" x14ac:dyDescent="0.25">
      <c r="D34"/>
      <c r="E34"/>
    </row>
    <row r="35" spans="4:5" x14ac:dyDescent="0.25">
      <c r="D35"/>
      <c r="E35"/>
    </row>
    <row r="36" spans="4:5" x14ac:dyDescent="0.25">
      <c r="D36"/>
      <c r="E36"/>
    </row>
    <row r="37" spans="4:5" x14ac:dyDescent="0.25">
      <c r="D37"/>
      <c r="E37"/>
    </row>
    <row r="38" spans="4:5" x14ac:dyDescent="0.25">
      <c r="D38"/>
      <c r="E38"/>
    </row>
  </sheetData>
  <mergeCells count="7">
    <mergeCell ref="A32:F32"/>
    <mergeCell ref="A5:F5"/>
    <mergeCell ref="A3:F3"/>
    <mergeCell ref="A1:F1"/>
    <mergeCell ref="A6:A7"/>
    <mergeCell ref="B6:B7"/>
    <mergeCell ref="C6:F6"/>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WhiteSpace="0" view="pageLayout" zoomScaleNormal="100" workbookViewId="0">
      <selection activeCell="A25" sqref="A24:A25"/>
    </sheetView>
  </sheetViews>
  <sheetFormatPr defaultRowHeight="13.2" x14ac:dyDescent="0.25"/>
  <cols>
    <col min="1" max="1" width="42.109375" customWidth="1"/>
    <col min="2" max="2" width="23.44140625" style="118" customWidth="1"/>
    <col min="3" max="3" width="23.44140625" customWidth="1"/>
  </cols>
  <sheetData>
    <row r="1" spans="1:8" ht="28.2" customHeight="1" x14ac:dyDescent="0.25">
      <c r="A1" s="517" t="s">
        <v>592</v>
      </c>
      <c r="B1" s="517"/>
      <c r="C1" s="517"/>
      <c r="H1" s="110"/>
    </row>
    <row r="2" spans="1:8" ht="11.4" customHeight="1" x14ac:dyDescent="0.2">
      <c r="A2" s="303"/>
      <c r="B2" s="311"/>
      <c r="C2" s="303"/>
    </row>
    <row r="3" spans="1:8" x14ac:dyDescent="0.25">
      <c r="A3" s="543" t="s">
        <v>158</v>
      </c>
      <c r="B3" s="543"/>
      <c r="C3" s="543"/>
    </row>
    <row r="4" spans="1:8" ht="13.2" customHeight="1" x14ac:dyDescent="0.25">
      <c r="A4" s="549"/>
      <c r="B4" s="551" t="s">
        <v>618</v>
      </c>
      <c r="C4" s="17" t="s">
        <v>223</v>
      </c>
    </row>
    <row r="5" spans="1:8" ht="26.4" x14ac:dyDescent="0.25">
      <c r="A5" s="550"/>
      <c r="B5" s="552"/>
      <c r="C5" s="141" t="s">
        <v>619</v>
      </c>
    </row>
    <row r="6" spans="1:8" ht="15" customHeight="1" x14ac:dyDescent="0.25">
      <c r="A6" s="235" t="s">
        <v>224</v>
      </c>
      <c r="B6" s="189">
        <v>124.4</v>
      </c>
      <c r="C6" s="202">
        <v>128.4</v>
      </c>
    </row>
    <row r="7" spans="1:8" ht="15" customHeight="1" x14ac:dyDescent="0.25">
      <c r="A7" s="235" t="s">
        <v>76</v>
      </c>
      <c r="B7" s="387">
        <v>126.5</v>
      </c>
      <c r="C7" s="423">
        <v>127.9</v>
      </c>
    </row>
    <row r="8" spans="1:8" ht="15" customHeight="1" x14ac:dyDescent="0.25">
      <c r="A8" s="236" t="s">
        <v>457</v>
      </c>
      <c r="B8" s="387">
        <v>133.4</v>
      </c>
      <c r="C8" s="423">
        <v>127.9</v>
      </c>
    </row>
    <row r="9" spans="1:8" ht="15" customHeight="1" x14ac:dyDescent="0.25">
      <c r="A9" s="237" t="s">
        <v>77</v>
      </c>
      <c r="B9" s="387">
        <v>102.4</v>
      </c>
      <c r="C9" s="387">
        <v>100</v>
      </c>
    </row>
    <row r="10" spans="1:8" ht="15" customHeight="1" x14ac:dyDescent="0.25">
      <c r="A10" s="235" t="s">
        <v>79</v>
      </c>
      <c r="B10" s="387">
        <v>118.7</v>
      </c>
      <c r="C10" s="423">
        <v>139.30000000000001</v>
      </c>
    </row>
    <row r="11" spans="1:8" ht="15" customHeight="1" x14ac:dyDescent="0.25">
      <c r="A11" s="237" t="s">
        <v>80</v>
      </c>
      <c r="B11" s="387">
        <v>108.4</v>
      </c>
      <c r="C11" s="387">
        <v>100.5</v>
      </c>
    </row>
    <row r="12" spans="1:8" x14ac:dyDescent="0.25">
      <c r="A12" s="237" t="s">
        <v>85</v>
      </c>
      <c r="B12" s="387">
        <v>118.7</v>
      </c>
      <c r="C12" s="423">
        <v>139.6</v>
      </c>
    </row>
    <row r="13" spans="1:8" ht="38.25" customHeight="1" x14ac:dyDescent="0.25">
      <c r="A13" s="235" t="s">
        <v>94</v>
      </c>
      <c r="B13" s="387">
        <v>95.9</v>
      </c>
      <c r="C13" s="387">
        <v>95.1</v>
      </c>
    </row>
    <row r="14" spans="1:8" ht="40.5" customHeight="1" x14ac:dyDescent="0.25">
      <c r="A14" s="238" t="s">
        <v>95</v>
      </c>
      <c r="B14" s="424">
        <v>99.8</v>
      </c>
      <c r="C14" s="424">
        <v>100</v>
      </c>
    </row>
    <row r="15" spans="1:8" ht="60.75" customHeight="1" x14ac:dyDescent="0.25">
      <c r="A15" s="511" t="s">
        <v>51</v>
      </c>
      <c r="B15" s="511"/>
      <c r="C15" s="511"/>
    </row>
    <row r="17" spans="2:2" ht="12.75" x14ac:dyDescent="0.2">
      <c r="B17"/>
    </row>
  </sheetData>
  <mergeCells count="5">
    <mergeCell ref="A1:C1"/>
    <mergeCell ref="A4:A5"/>
    <mergeCell ref="B4:B5"/>
    <mergeCell ref="A3:C3"/>
    <mergeCell ref="A15:C15"/>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544</v>
      </c>
    </row>
    <row r="4" spans="1:1" ht="52.8" x14ac:dyDescent="0.25">
      <c r="A4" s="11" t="s">
        <v>545</v>
      </c>
    </row>
    <row r="5" spans="1:1" ht="52.8" x14ac:dyDescent="0.25">
      <c r="A5" s="11" t="s">
        <v>546</v>
      </c>
    </row>
    <row r="6" spans="1:1" ht="66" x14ac:dyDescent="0.25">
      <c r="A6" s="11" t="s">
        <v>547</v>
      </c>
    </row>
    <row r="7" spans="1:1" ht="26.4" x14ac:dyDescent="0.25">
      <c r="A7" s="11" t="s">
        <v>548</v>
      </c>
    </row>
    <row r="8" spans="1:1" ht="26.4" x14ac:dyDescent="0.25">
      <c r="A8" s="11" t="s">
        <v>549</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Layout" zoomScaleNormal="100" workbookViewId="0">
      <selection activeCell="C27" sqref="C27"/>
    </sheetView>
  </sheetViews>
  <sheetFormatPr defaultRowHeight="13.2" x14ac:dyDescent="0.25"/>
  <cols>
    <col min="1" max="1" width="41.109375" customWidth="1"/>
    <col min="2" max="3" width="14.44140625" customWidth="1"/>
    <col min="4" max="4" width="18" customWidth="1"/>
  </cols>
  <sheetData>
    <row r="1" spans="1:12" ht="27" customHeight="1" x14ac:dyDescent="0.25">
      <c r="A1" s="546" t="s">
        <v>444</v>
      </c>
      <c r="B1" s="546"/>
      <c r="C1" s="546"/>
      <c r="D1" s="546"/>
      <c r="L1" s="110"/>
    </row>
    <row r="2" spans="1:12" ht="13.2" customHeight="1" x14ac:dyDescent="0.2">
      <c r="A2" s="60"/>
      <c r="B2" s="19"/>
      <c r="C2" s="19"/>
      <c r="D2" s="19"/>
    </row>
    <row r="3" spans="1:12" x14ac:dyDescent="0.25">
      <c r="A3" s="543" t="s">
        <v>158</v>
      </c>
      <c r="B3" s="543"/>
      <c r="C3" s="543"/>
      <c r="D3" s="543"/>
    </row>
    <row r="4" spans="1:12" ht="13.2" customHeight="1" x14ac:dyDescent="0.25">
      <c r="A4" s="512"/>
      <c r="B4" s="522" t="s">
        <v>617</v>
      </c>
      <c r="C4" s="544"/>
      <c r="D4" s="520"/>
    </row>
    <row r="5" spans="1:12" ht="45" customHeight="1" x14ac:dyDescent="0.25">
      <c r="A5" s="513"/>
      <c r="B5" s="17" t="s">
        <v>176</v>
      </c>
      <c r="C5" s="35" t="s">
        <v>580</v>
      </c>
      <c r="D5" s="308" t="s">
        <v>560</v>
      </c>
    </row>
    <row r="6" spans="1:12" ht="27" customHeight="1" x14ac:dyDescent="0.25">
      <c r="A6" s="166" t="s">
        <v>445</v>
      </c>
      <c r="B6" s="173">
        <v>60.6</v>
      </c>
      <c r="C6" s="173">
        <v>96.9</v>
      </c>
      <c r="D6" s="173">
        <v>119</v>
      </c>
    </row>
    <row r="7" spans="1:12" ht="14.4" customHeight="1" x14ac:dyDescent="0.25">
      <c r="A7" s="18" t="s">
        <v>446</v>
      </c>
      <c r="B7" s="173">
        <v>101.3</v>
      </c>
      <c r="C7" s="173">
        <v>141.9</v>
      </c>
      <c r="D7" s="173">
        <v>137.80000000000001</v>
      </c>
    </row>
    <row r="8" spans="1:12" ht="42" customHeight="1" x14ac:dyDescent="0.25">
      <c r="A8" s="18" t="s">
        <v>447</v>
      </c>
      <c r="B8" s="173">
        <v>100</v>
      </c>
      <c r="C8" s="173">
        <v>100</v>
      </c>
      <c r="D8" s="173">
        <v>107.1</v>
      </c>
    </row>
    <row r="9" spans="1:12" ht="16.2" customHeight="1" x14ac:dyDescent="0.25">
      <c r="A9" s="18" t="s">
        <v>448</v>
      </c>
      <c r="B9" s="173">
        <v>100</v>
      </c>
      <c r="C9" s="173">
        <v>106.1</v>
      </c>
      <c r="D9" s="173">
        <v>106.1</v>
      </c>
    </row>
    <row r="10" spans="1:12" x14ac:dyDescent="0.25">
      <c r="A10" s="97" t="s">
        <v>449</v>
      </c>
      <c r="B10" s="173">
        <v>108.8</v>
      </c>
      <c r="C10" s="173">
        <v>85.2</v>
      </c>
      <c r="D10" s="173">
        <v>113.4</v>
      </c>
    </row>
    <row r="11" spans="1:12" ht="26.4" x14ac:dyDescent="0.25">
      <c r="A11" s="18" t="s">
        <v>450</v>
      </c>
      <c r="B11" s="173">
        <v>101.4</v>
      </c>
      <c r="C11" s="173">
        <v>99.8</v>
      </c>
      <c r="D11" s="173">
        <v>106.5</v>
      </c>
    </row>
    <row r="12" spans="1:12" x14ac:dyDescent="0.25">
      <c r="A12" s="81" t="s">
        <v>451</v>
      </c>
      <c r="B12" s="410">
        <v>99.3</v>
      </c>
      <c r="C12" s="410">
        <v>97.2</v>
      </c>
      <c r="D12" s="410">
        <v>104.9</v>
      </c>
    </row>
    <row r="13" spans="1:12" ht="12.75" x14ac:dyDescent="0.2">
      <c r="B13" s="118"/>
      <c r="C13" s="118"/>
      <c r="D13" s="118"/>
    </row>
  </sheetData>
  <mergeCells count="4">
    <mergeCell ref="A4:A5"/>
    <mergeCell ref="A1:D1"/>
    <mergeCell ref="A3:D3"/>
    <mergeCell ref="B4:D4"/>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Layout" zoomScaleNormal="100" workbookViewId="0">
      <selection activeCell="D33" sqref="D33"/>
    </sheetView>
  </sheetViews>
  <sheetFormatPr defaultColWidth="8.88671875" defaultRowHeight="13.2" x14ac:dyDescent="0.25"/>
  <cols>
    <col min="1" max="1" width="17.6640625" style="77" customWidth="1"/>
    <col min="2" max="5" width="17.44140625" style="77" customWidth="1"/>
    <col min="6" max="16384" width="8.88671875" style="77"/>
  </cols>
  <sheetData>
    <row r="1" spans="1:11" ht="27" customHeight="1" x14ac:dyDescent="0.25">
      <c r="A1" s="546" t="s">
        <v>332</v>
      </c>
      <c r="B1" s="546"/>
      <c r="C1" s="546"/>
      <c r="D1" s="546"/>
      <c r="E1" s="546"/>
    </row>
    <row r="2" spans="1:11" ht="13.2" customHeight="1" x14ac:dyDescent="0.2">
      <c r="A2" s="306"/>
      <c r="B2" s="80"/>
      <c r="C2" s="80"/>
      <c r="D2" s="80"/>
      <c r="E2" s="80"/>
    </row>
    <row r="3" spans="1:11" x14ac:dyDescent="0.25">
      <c r="A3" s="528" t="s">
        <v>152</v>
      </c>
      <c r="B3" s="528"/>
      <c r="C3" s="528"/>
      <c r="D3" s="528"/>
      <c r="E3" s="528"/>
    </row>
    <row r="4" spans="1:11" ht="12.6" customHeight="1" x14ac:dyDescent="0.25">
      <c r="A4" s="82"/>
      <c r="B4" s="300" t="s">
        <v>330</v>
      </c>
      <c r="C4" s="530" t="s">
        <v>326</v>
      </c>
      <c r="D4" s="553"/>
      <c r="E4" s="531"/>
    </row>
    <row r="5" spans="1:11" ht="66" customHeight="1" x14ac:dyDescent="0.25">
      <c r="A5" s="83"/>
      <c r="B5" s="34" t="s">
        <v>331</v>
      </c>
      <c r="C5" s="34" t="s">
        <v>327</v>
      </c>
      <c r="D5" s="34" t="s">
        <v>328</v>
      </c>
      <c r="E5" s="15" t="s">
        <v>329</v>
      </c>
    </row>
    <row r="6" spans="1:11" x14ac:dyDescent="0.25">
      <c r="A6" s="24" t="s">
        <v>543</v>
      </c>
      <c r="B6" s="425"/>
      <c r="C6" s="151"/>
      <c r="D6" s="151"/>
      <c r="E6" s="152"/>
    </row>
    <row r="7" spans="1:11" x14ac:dyDescent="0.25">
      <c r="A7" s="18" t="s">
        <v>60</v>
      </c>
      <c r="B7" s="229">
        <v>101.1</v>
      </c>
      <c r="C7" s="252">
        <v>101</v>
      </c>
      <c r="D7" s="203">
        <v>102.2</v>
      </c>
      <c r="E7" s="185">
        <v>100.4</v>
      </c>
      <c r="F7" s="457"/>
      <c r="G7" s="457"/>
      <c r="H7" s="457"/>
      <c r="I7" s="457"/>
      <c r="J7" s="458"/>
      <c r="K7" s="457"/>
    </row>
    <row r="8" spans="1:11" x14ac:dyDescent="0.25">
      <c r="A8" s="18" t="s">
        <v>61</v>
      </c>
      <c r="B8" s="229">
        <v>100.6</v>
      </c>
      <c r="C8" s="229">
        <v>100.6</v>
      </c>
      <c r="D8" s="229">
        <v>101.4</v>
      </c>
      <c r="E8" s="229">
        <v>100.1</v>
      </c>
    </row>
    <row r="9" spans="1:11" x14ac:dyDescent="0.25">
      <c r="A9" s="18" t="s">
        <v>62</v>
      </c>
      <c r="B9" s="229">
        <v>103.4</v>
      </c>
      <c r="C9" s="229">
        <v>101.3</v>
      </c>
      <c r="D9" s="229">
        <v>113.6</v>
      </c>
      <c r="E9" s="229">
        <v>102.7</v>
      </c>
    </row>
    <row r="10" spans="1:11" x14ac:dyDescent="0.25">
      <c r="A10" s="24" t="s">
        <v>131</v>
      </c>
      <c r="B10" s="148">
        <v>105.1</v>
      </c>
      <c r="C10" s="149">
        <v>102.9</v>
      </c>
      <c r="D10" s="79">
        <v>117.9</v>
      </c>
      <c r="E10" s="149">
        <v>103.2</v>
      </c>
    </row>
    <row r="11" spans="1:11" x14ac:dyDescent="0.25">
      <c r="A11" s="18" t="s">
        <v>64</v>
      </c>
      <c r="B11" s="229">
        <v>100</v>
      </c>
      <c r="C11" s="185">
        <v>101.3</v>
      </c>
      <c r="D11" s="203">
        <v>94</v>
      </c>
      <c r="E11" s="185">
        <v>100.3</v>
      </c>
    </row>
    <row r="12" spans="1:11" x14ac:dyDescent="0.25">
      <c r="A12" s="18" t="s">
        <v>65</v>
      </c>
      <c r="B12" s="229">
        <v>100</v>
      </c>
      <c r="C12" s="185">
        <v>100.9</v>
      </c>
      <c r="D12" s="203">
        <v>96.4</v>
      </c>
      <c r="E12" s="185">
        <v>100</v>
      </c>
    </row>
    <row r="13" spans="1:11" x14ac:dyDescent="0.25">
      <c r="A13" s="24" t="s">
        <v>42</v>
      </c>
      <c r="B13" s="148"/>
      <c r="C13" s="149"/>
      <c r="D13" s="79"/>
      <c r="E13" s="149"/>
    </row>
    <row r="14" spans="1:11" x14ac:dyDescent="0.25">
      <c r="A14" s="18" t="s">
        <v>60</v>
      </c>
      <c r="B14" s="148">
        <v>100.9</v>
      </c>
      <c r="C14" s="148">
        <v>101</v>
      </c>
      <c r="D14" s="54">
        <v>100.4</v>
      </c>
      <c r="E14" s="148">
        <v>100.6</v>
      </c>
    </row>
    <row r="15" spans="1:11" x14ac:dyDescent="0.25">
      <c r="A15" s="18" t="s">
        <v>61</v>
      </c>
      <c r="B15" s="148">
        <v>100.5</v>
      </c>
      <c r="C15" s="54">
        <v>100.7</v>
      </c>
      <c r="D15" s="54">
        <v>100.4</v>
      </c>
      <c r="E15" s="148">
        <v>100.2</v>
      </c>
    </row>
    <row r="16" spans="1:11" x14ac:dyDescent="0.25">
      <c r="A16" s="18" t="s">
        <v>62</v>
      </c>
      <c r="B16" s="148">
        <v>100.3</v>
      </c>
      <c r="C16" s="54">
        <v>100.5</v>
      </c>
      <c r="D16" s="54">
        <v>100.3</v>
      </c>
      <c r="E16" s="148">
        <v>100.1</v>
      </c>
    </row>
    <row r="17" spans="1:5" x14ac:dyDescent="0.25">
      <c r="A17" s="24" t="s">
        <v>131</v>
      </c>
      <c r="B17" s="148">
        <v>101.7</v>
      </c>
      <c r="C17" s="149">
        <v>102.2</v>
      </c>
      <c r="D17" s="79">
        <v>101</v>
      </c>
      <c r="E17" s="149">
        <v>100.9</v>
      </c>
    </row>
    <row r="18" spans="1:5" x14ac:dyDescent="0.25">
      <c r="A18" s="18" t="s">
        <v>64</v>
      </c>
      <c r="B18" s="148">
        <v>100.5</v>
      </c>
      <c r="C18" s="54">
        <v>100.5</v>
      </c>
      <c r="D18" s="54">
        <v>101.2</v>
      </c>
      <c r="E18" s="148">
        <v>100</v>
      </c>
    </row>
    <row r="19" spans="1:5" x14ac:dyDescent="0.25">
      <c r="A19" s="18" t="s">
        <v>65</v>
      </c>
      <c r="B19" s="148">
        <v>99.5</v>
      </c>
      <c r="C19" s="54">
        <v>99.3</v>
      </c>
      <c r="D19" s="54">
        <v>99.6</v>
      </c>
      <c r="E19" s="148">
        <v>100.1</v>
      </c>
    </row>
    <row r="20" spans="1:5" x14ac:dyDescent="0.25">
      <c r="A20" s="18" t="s">
        <v>66</v>
      </c>
      <c r="B20" s="148">
        <v>100.8</v>
      </c>
      <c r="C20" s="54">
        <v>101.4</v>
      </c>
      <c r="D20" s="54">
        <v>99.7</v>
      </c>
      <c r="E20" s="148">
        <v>99.9</v>
      </c>
    </row>
    <row r="21" spans="1:5" x14ac:dyDescent="0.25">
      <c r="A21" s="24" t="s">
        <v>132</v>
      </c>
      <c r="B21" s="148">
        <v>100.9</v>
      </c>
      <c r="C21" s="149">
        <v>101.2</v>
      </c>
      <c r="D21" s="149">
        <v>100.4</v>
      </c>
      <c r="E21" s="149">
        <v>100.1</v>
      </c>
    </row>
    <row r="22" spans="1:5" x14ac:dyDescent="0.25">
      <c r="A22" s="18" t="s">
        <v>68</v>
      </c>
      <c r="B22" s="148">
        <v>100.9</v>
      </c>
      <c r="C22" s="54">
        <v>101.1</v>
      </c>
      <c r="D22" s="54">
        <v>101.3</v>
      </c>
      <c r="E22" s="148">
        <v>100</v>
      </c>
    </row>
    <row r="23" spans="1:5" x14ac:dyDescent="0.25">
      <c r="A23" s="18" t="s">
        <v>41</v>
      </c>
      <c r="B23" s="148">
        <v>100.6</v>
      </c>
      <c r="C23" s="54">
        <v>100.9</v>
      </c>
      <c r="D23" s="54">
        <v>100.1</v>
      </c>
      <c r="E23" s="148">
        <v>100</v>
      </c>
    </row>
    <row r="24" spans="1:5" x14ac:dyDescent="0.25">
      <c r="A24" s="18" t="s">
        <v>69</v>
      </c>
      <c r="B24" s="148">
        <v>100.5</v>
      </c>
      <c r="C24" s="54">
        <v>100.8</v>
      </c>
      <c r="D24" s="54">
        <v>100.2</v>
      </c>
      <c r="E24" s="148">
        <v>100.1</v>
      </c>
    </row>
    <row r="25" spans="1:5" x14ac:dyDescent="0.25">
      <c r="A25" s="24" t="s">
        <v>133</v>
      </c>
      <c r="B25" s="148">
        <v>102</v>
      </c>
      <c r="C25" s="149">
        <v>102.7</v>
      </c>
      <c r="D25" s="149">
        <v>101.6</v>
      </c>
      <c r="E25" s="149">
        <v>100.1</v>
      </c>
    </row>
    <row r="26" spans="1:5" x14ac:dyDescent="0.25">
      <c r="A26" s="18" t="s">
        <v>71</v>
      </c>
      <c r="B26" s="148">
        <v>100.5</v>
      </c>
      <c r="C26" s="54">
        <v>100.8</v>
      </c>
      <c r="D26" s="148">
        <v>100</v>
      </c>
      <c r="E26" s="148">
        <v>100.1</v>
      </c>
    </row>
    <row r="27" spans="1:5" x14ac:dyDescent="0.25">
      <c r="A27" s="18" t="s">
        <v>72</v>
      </c>
      <c r="B27" s="148">
        <v>100.5</v>
      </c>
      <c r="C27" s="54">
        <v>100.6</v>
      </c>
      <c r="D27" s="54">
        <v>100.6</v>
      </c>
      <c r="E27" s="148">
        <v>100.2</v>
      </c>
    </row>
    <row r="28" spans="1:5" x14ac:dyDescent="0.25">
      <c r="A28" s="18" t="s">
        <v>73</v>
      </c>
      <c r="B28" s="148">
        <v>100.5</v>
      </c>
      <c r="C28" s="223">
        <v>100.6</v>
      </c>
      <c r="D28" s="54">
        <v>100.7</v>
      </c>
      <c r="E28" s="148">
        <v>100.2</v>
      </c>
    </row>
    <row r="29" spans="1:5" x14ac:dyDescent="0.25">
      <c r="A29" s="305" t="s">
        <v>134</v>
      </c>
      <c r="B29" s="180">
        <v>101.6</v>
      </c>
      <c r="C29" s="181">
        <v>102</v>
      </c>
      <c r="D29" s="181">
        <v>101.4</v>
      </c>
      <c r="E29" s="181">
        <v>100.5</v>
      </c>
    </row>
  </sheetData>
  <mergeCells count="3">
    <mergeCell ref="A3:E3"/>
    <mergeCell ref="A1:E1"/>
    <mergeCell ref="C4:E4"/>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D39" sqref="D39"/>
    </sheetView>
  </sheetViews>
  <sheetFormatPr defaultColWidth="8.88671875" defaultRowHeight="13.2" x14ac:dyDescent="0.25"/>
  <cols>
    <col min="1" max="1" width="17.6640625" style="77" customWidth="1"/>
    <col min="2" max="5" width="16.109375" style="77" customWidth="1"/>
    <col min="6" max="16384" width="8.88671875" style="77"/>
  </cols>
  <sheetData>
    <row r="1" spans="1:5" ht="24.6" customHeight="1" x14ac:dyDescent="0.25">
      <c r="A1" s="546" t="s">
        <v>659</v>
      </c>
      <c r="B1" s="546"/>
      <c r="C1" s="546"/>
      <c r="D1" s="546"/>
      <c r="E1" s="546"/>
    </row>
    <row r="2" spans="1:5" ht="13.2" customHeight="1" x14ac:dyDescent="0.2">
      <c r="A2" s="306"/>
      <c r="B2" s="80"/>
      <c r="C2" s="80"/>
      <c r="D2" s="80"/>
    </row>
    <row r="3" spans="1:5" x14ac:dyDescent="0.25">
      <c r="A3" s="547" t="s">
        <v>152</v>
      </c>
      <c r="B3" s="547"/>
      <c r="C3" s="547"/>
      <c r="D3" s="547"/>
      <c r="E3" s="547"/>
    </row>
    <row r="4" spans="1:5" ht="12.6" customHeight="1" x14ac:dyDescent="0.25">
      <c r="A4" s="82"/>
      <c r="B4" s="300" t="s">
        <v>141</v>
      </c>
      <c r="C4" s="530" t="s">
        <v>337</v>
      </c>
      <c r="D4" s="553"/>
      <c r="E4" s="531"/>
    </row>
    <row r="5" spans="1:5" ht="27" customHeight="1" x14ac:dyDescent="0.25">
      <c r="A5" s="83"/>
      <c r="B5" s="315"/>
      <c r="C5" s="315" t="s">
        <v>334</v>
      </c>
      <c r="D5" s="34" t="s">
        <v>335</v>
      </c>
      <c r="E5" s="84" t="s">
        <v>336</v>
      </c>
    </row>
    <row r="6" spans="1:5" x14ac:dyDescent="0.25">
      <c r="A6" s="24" t="s">
        <v>543</v>
      </c>
      <c r="B6" s="150"/>
      <c r="C6" s="151"/>
      <c r="D6" s="151"/>
      <c r="E6" s="152"/>
    </row>
    <row r="7" spans="1:5" x14ac:dyDescent="0.25">
      <c r="A7" s="18" t="s">
        <v>60</v>
      </c>
      <c r="B7" s="204">
        <v>99.8</v>
      </c>
      <c r="C7" s="185">
        <v>100</v>
      </c>
      <c r="D7" s="205">
        <v>99.8</v>
      </c>
      <c r="E7" s="185">
        <v>100</v>
      </c>
    </row>
    <row r="8" spans="1:5" ht="15" customHeight="1" x14ac:dyDescent="0.25">
      <c r="A8" s="18" t="s">
        <v>61</v>
      </c>
      <c r="B8" s="229">
        <v>116</v>
      </c>
      <c r="C8" s="229">
        <v>100</v>
      </c>
      <c r="D8" s="229">
        <v>116.8</v>
      </c>
      <c r="E8" s="229">
        <v>100</v>
      </c>
    </row>
    <row r="9" spans="1:5" x14ac:dyDescent="0.25">
      <c r="A9" s="18" t="s">
        <v>62</v>
      </c>
      <c r="B9" s="229">
        <v>100</v>
      </c>
      <c r="C9" s="229">
        <v>100</v>
      </c>
      <c r="D9" s="229">
        <v>100</v>
      </c>
      <c r="E9" s="229">
        <v>100</v>
      </c>
    </row>
    <row r="10" spans="1:5" x14ac:dyDescent="0.25">
      <c r="A10" s="24" t="s">
        <v>131</v>
      </c>
      <c r="B10" s="229">
        <v>115.8</v>
      </c>
      <c r="C10" s="229">
        <v>100</v>
      </c>
      <c r="D10" s="229">
        <v>116.6</v>
      </c>
      <c r="E10" s="229">
        <v>100</v>
      </c>
    </row>
    <row r="11" spans="1:5" x14ac:dyDescent="0.25">
      <c r="A11" s="18" t="s">
        <v>64</v>
      </c>
      <c r="B11" s="229">
        <v>100</v>
      </c>
      <c r="C11" s="185">
        <v>100</v>
      </c>
      <c r="D11" s="229">
        <v>100</v>
      </c>
      <c r="E11" s="229">
        <v>100</v>
      </c>
    </row>
    <row r="12" spans="1:5" x14ac:dyDescent="0.25">
      <c r="A12" s="18" t="s">
        <v>65</v>
      </c>
      <c r="B12" s="229">
        <v>100.9</v>
      </c>
      <c r="C12" s="185">
        <v>100</v>
      </c>
      <c r="D12" s="229">
        <v>100.9</v>
      </c>
      <c r="E12" s="229">
        <v>100</v>
      </c>
    </row>
    <row r="13" spans="1:5" x14ac:dyDescent="0.25">
      <c r="A13" s="24" t="s">
        <v>42</v>
      </c>
      <c r="B13" s="229"/>
      <c r="C13" s="185"/>
      <c r="D13" s="229"/>
      <c r="E13" s="425"/>
    </row>
    <row r="14" spans="1:5" x14ac:dyDescent="0.25">
      <c r="A14" s="18" t="s">
        <v>60</v>
      </c>
      <c r="B14" s="54">
        <v>103.3</v>
      </c>
      <c r="C14" s="148">
        <v>100</v>
      </c>
      <c r="D14" s="54">
        <v>106.2</v>
      </c>
      <c r="E14" s="148">
        <v>100</v>
      </c>
    </row>
    <row r="15" spans="1:5" ht="15" customHeight="1" x14ac:dyDescent="0.25">
      <c r="A15" s="18" t="s">
        <v>61</v>
      </c>
      <c r="B15" s="148">
        <v>100</v>
      </c>
      <c r="C15" s="148">
        <v>100</v>
      </c>
      <c r="D15" s="148">
        <v>100</v>
      </c>
      <c r="E15" s="148">
        <v>100</v>
      </c>
    </row>
    <row r="16" spans="1:5" x14ac:dyDescent="0.25">
      <c r="A16" s="18" t="s">
        <v>62</v>
      </c>
      <c r="B16" s="148">
        <v>100</v>
      </c>
      <c r="C16" s="148">
        <v>100</v>
      </c>
      <c r="D16" s="148">
        <v>100</v>
      </c>
      <c r="E16" s="148">
        <v>100</v>
      </c>
    </row>
    <row r="17" spans="1:5" x14ac:dyDescent="0.25">
      <c r="A17" s="24" t="s">
        <v>131</v>
      </c>
      <c r="B17" s="148">
        <v>103.3</v>
      </c>
      <c r="C17" s="148">
        <v>100</v>
      </c>
      <c r="D17" s="148">
        <v>106.2</v>
      </c>
      <c r="E17" s="148">
        <v>100</v>
      </c>
    </row>
    <row r="18" spans="1:5" x14ac:dyDescent="0.25">
      <c r="A18" s="18" t="s">
        <v>64</v>
      </c>
      <c r="B18" s="54">
        <v>99.9</v>
      </c>
      <c r="C18" s="148">
        <v>100</v>
      </c>
      <c r="D18" s="54">
        <v>99.9</v>
      </c>
      <c r="E18" s="148">
        <v>100</v>
      </c>
    </row>
    <row r="19" spans="1:5" x14ac:dyDescent="0.25">
      <c r="A19" s="18" t="s">
        <v>65</v>
      </c>
      <c r="B19" s="54">
        <v>100.1</v>
      </c>
      <c r="C19" s="148">
        <v>100</v>
      </c>
      <c r="D19" s="54">
        <v>100.2</v>
      </c>
      <c r="E19" s="148">
        <v>100</v>
      </c>
    </row>
    <row r="20" spans="1:5" x14ac:dyDescent="0.25">
      <c r="A20" s="18" t="s">
        <v>66</v>
      </c>
      <c r="B20" s="148">
        <v>100</v>
      </c>
      <c r="C20" s="148">
        <v>100</v>
      </c>
      <c r="D20" s="148">
        <v>100</v>
      </c>
      <c r="E20" s="148">
        <v>100</v>
      </c>
    </row>
    <row r="21" spans="1:5" x14ac:dyDescent="0.25">
      <c r="A21" s="24" t="s">
        <v>132</v>
      </c>
      <c r="B21" s="148">
        <v>99.99</v>
      </c>
      <c r="C21" s="148">
        <v>100</v>
      </c>
      <c r="D21" s="149">
        <v>99.98</v>
      </c>
      <c r="E21" s="148">
        <v>100</v>
      </c>
    </row>
    <row r="22" spans="1:5" x14ac:dyDescent="0.25">
      <c r="A22" s="18" t="s">
        <v>68</v>
      </c>
      <c r="B22" s="148">
        <v>100</v>
      </c>
      <c r="C22" s="148">
        <v>100</v>
      </c>
      <c r="D22" s="148">
        <v>100</v>
      </c>
      <c r="E22" s="148">
        <v>100</v>
      </c>
    </row>
    <row r="23" spans="1:5" x14ac:dyDescent="0.25">
      <c r="A23" s="18" t="s">
        <v>41</v>
      </c>
      <c r="B23" s="148">
        <v>100</v>
      </c>
      <c r="C23" s="148">
        <v>100</v>
      </c>
      <c r="D23" s="148">
        <v>100</v>
      </c>
      <c r="E23" s="148">
        <v>100</v>
      </c>
    </row>
    <row r="24" spans="1:5" x14ac:dyDescent="0.25">
      <c r="A24" s="18" t="s">
        <v>69</v>
      </c>
      <c r="B24" s="148">
        <v>100</v>
      </c>
      <c r="C24" s="148">
        <v>100</v>
      </c>
      <c r="D24" s="148">
        <v>100</v>
      </c>
      <c r="E24" s="148">
        <v>100</v>
      </c>
    </row>
    <row r="25" spans="1:5" x14ac:dyDescent="0.25">
      <c r="A25" s="24" t="s">
        <v>133</v>
      </c>
      <c r="B25" s="148">
        <v>100.3</v>
      </c>
      <c r="C25" s="148">
        <v>100</v>
      </c>
      <c r="D25" s="149">
        <v>100.1</v>
      </c>
      <c r="E25" s="148">
        <v>100</v>
      </c>
    </row>
    <row r="26" spans="1:5" x14ac:dyDescent="0.25">
      <c r="A26" s="18" t="s">
        <v>71</v>
      </c>
      <c r="B26" s="148">
        <v>100</v>
      </c>
      <c r="C26" s="148">
        <v>100</v>
      </c>
      <c r="D26" s="148">
        <v>100</v>
      </c>
      <c r="E26" s="148">
        <v>100</v>
      </c>
    </row>
    <row r="27" spans="1:5" x14ac:dyDescent="0.25">
      <c r="A27" s="18" t="s">
        <v>72</v>
      </c>
      <c r="B27" s="148">
        <v>100</v>
      </c>
      <c r="C27" s="148">
        <v>100</v>
      </c>
      <c r="D27" s="148">
        <v>100</v>
      </c>
      <c r="E27" s="148">
        <v>100</v>
      </c>
    </row>
    <row r="28" spans="1:5" x14ac:dyDescent="0.25">
      <c r="A28" s="18" t="s">
        <v>73</v>
      </c>
      <c r="B28" s="148">
        <v>100</v>
      </c>
      <c r="C28" s="148">
        <v>100</v>
      </c>
      <c r="D28" s="148">
        <v>100</v>
      </c>
      <c r="E28" s="148">
        <v>100</v>
      </c>
    </row>
    <row r="29" spans="1:5" x14ac:dyDescent="0.25">
      <c r="A29" s="305" t="s">
        <v>134</v>
      </c>
      <c r="B29" s="180">
        <v>100</v>
      </c>
      <c r="C29" s="180">
        <v>100</v>
      </c>
      <c r="D29" s="180">
        <v>100</v>
      </c>
      <c r="E29" s="180">
        <v>100</v>
      </c>
    </row>
  </sheetData>
  <mergeCells count="3">
    <mergeCell ref="C4:E4"/>
    <mergeCell ref="A1:E1"/>
    <mergeCell ref="A3:E3"/>
  </mergeCells>
  <pageMargins left="0.7" right="0.7" top="0.75" bottom="0.75" header="0.3" footer="0.3"/>
  <pageSetup paperSize="9" orientation="portrait" r:id="rId1"/>
  <headerFooter>
    <oddHeader>&amp;CЦЕНЫ</oddHeader>
    <oddFooter>&amp;C&amp;"Arial,курсив"&amp;K00-038Социально-экономическое положение Ямало-Ненецкого автономного округа 05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topLeftCell="A4" zoomScaleNormal="100" workbookViewId="0">
      <selection activeCell="E27" sqref="E27"/>
    </sheetView>
  </sheetViews>
  <sheetFormatPr defaultRowHeight="13.2" x14ac:dyDescent="0.25"/>
  <cols>
    <col min="1" max="1" width="37.5546875" customWidth="1"/>
    <col min="2" max="5" width="12.88671875" customWidth="1"/>
  </cols>
  <sheetData>
    <row r="1" spans="1:6" ht="13.8" x14ac:dyDescent="0.25">
      <c r="A1" s="516" t="s">
        <v>465</v>
      </c>
      <c r="B1" s="516"/>
      <c r="C1" s="516"/>
      <c r="D1" s="516"/>
      <c r="E1" s="516"/>
    </row>
    <row r="3" spans="1:6" ht="13.8" x14ac:dyDescent="0.25">
      <c r="A3" s="516" t="s">
        <v>231</v>
      </c>
      <c r="B3" s="516"/>
      <c r="C3" s="516"/>
      <c r="D3" s="516"/>
      <c r="E3" s="516"/>
      <c r="F3" s="339"/>
    </row>
    <row r="5" spans="1:6" ht="42" customHeight="1" x14ac:dyDescent="0.25">
      <c r="A5" s="517" t="s">
        <v>629</v>
      </c>
      <c r="B5" s="517"/>
      <c r="C5" s="517"/>
      <c r="D5" s="517"/>
      <c r="E5" s="517"/>
    </row>
    <row r="6" spans="1:6" ht="12.75" x14ac:dyDescent="0.2">
      <c r="A6" s="61"/>
      <c r="B6" s="19"/>
      <c r="C6" s="19"/>
      <c r="D6" s="19"/>
      <c r="E6" s="19"/>
    </row>
    <row r="7" spans="1:6" x14ac:dyDescent="0.25">
      <c r="A7" s="543" t="s">
        <v>232</v>
      </c>
      <c r="B7" s="543"/>
      <c r="C7" s="543"/>
      <c r="D7" s="543"/>
      <c r="E7" s="543"/>
    </row>
    <row r="8" spans="1:6" ht="12.75" customHeight="1" x14ac:dyDescent="0.25">
      <c r="A8" s="512"/>
      <c r="B8" s="509" t="s">
        <v>452</v>
      </c>
      <c r="C8" s="534" t="s">
        <v>233</v>
      </c>
      <c r="D8" s="538"/>
      <c r="E8" s="535"/>
    </row>
    <row r="9" spans="1:6" ht="63.75" customHeight="1" x14ac:dyDescent="0.25">
      <c r="A9" s="513"/>
      <c r="B9" s="510"/>
      <c r="C9" s="366" t="s">
        <v>234</v>
      </c>
      <c r="D9" s="365" t="s">
        <v>235</v>
      </c>
      <c r="E9" s="15" t="s">
        <v>246</v>
      </c>
    </row>
    <row r="10" spans="1:6" ht="12.75" customHeight="1" x14ac:dyDescent="0.25">
      <c r="A10" s="24" t="s">
        <v>141</v>
      </c>
      <c r="B10" s="62">
        <v>6999.9</v>
      </c>
      <c r="C10" s="477">
        <v>4883.1000000000004</v>
      </c>
      <c r="D10" s="478">
        <v>262.7</v>
      </c>
      <c r="E10" s="478">
        <v>120</v>
      </c>
    </row>
    <row r="11" spans="1:6" ht="26.4" x14ac:dyDescent="0.25">
      <c r="A11" s="50" t="s">
        <v>236</v>
      </c>
      <c r="B11" s="62"/>
      <c r="C11" s="477"/>
      <c r="D11" s="478"/>
      <c r="E11" s="478"/>
    </row>
    <row r="12" spans="1:6" ht="26.4" x14ac:dyDescent="0.25">
      <c r="A12" s="27" t="s">
        <v>237</v>
      </c>
      <c r="B12" s="62">
        <v>10.3</v>
      </c>
      <c r="C12" s="477">
        <v>10.3</v>
      </c>
      <c r="D12" s="479" t="s">
        <v>529</v>
      </c>
      <c r="E12" s="479" t="s">
        <v>529</v>
      </c>
      <c r="F12" s="132"/>
    </row>
    <row r="13" spans="1:6" x14ac:dyDescent="0.25">
      <c r="A13" s="27" t="s">
        <v>216</v>
      </c>
      <c r="B13" s="62">
        <v>2420.6999999999998</v>
      </c>
      <c r="C13" s="477">
        <v>2394.9</v>
      </c>
      <c r="D13" s="479" t="s">
        <v>529</v>
      </c>
      <c r="E13" s="479" t="s">
        <v>529</v>
      </c>
      <c r="F13" s="132"/>
    </row>
    <row r="14" spans="1:6" x14ac:dyDescent="0.25">
      <c r="A14" s="27" t="s">
        <v>217</v>
      </c>
      <c r="B14" s="62">
        <v>48.5</v>
      </c>
      <c r="C14" s="477">
        <v>48.4</v>
      </c>
      <c r="D14" s="479" t="s">
        <v>529</v>
      </c>
      <c r="E14" s="479" t="s">
        <v>529</v>
      </c>
      <c r="F14" s="132"/>
    </row>
    <row r="15" spans="1:6" ht="39.6" x14ac:dyDescent="0.25">
      <c r="A15" s="27" t="s">
        <v>218</v>
      </c>
      <c r="B15" s="62">
        <v>467.8</v>
      </c>
      <c r="C15" s="477">
        <v>385.7</v>
      </c>
      <c r="D15" s="478">
        <v>13.3</v>
      </c>
      <c r="E15" s="478">
        <v>1.6</v>
      </c>
      <c r="F15" s="132"/>
    </row>
    <row r="16" spans="1:6" ht="52.8" x14ac:dyDescent="0.25">
      <c r="A16" s="27" t="s">
        <v>219</v>
      </c>
      <c r="B16" s="62">
        <v>4.5</v>
      </c>
      <c r="C16" s="477">
        <v>0.9</v>
      </c>
      <c r="D16" s="479" t="s">
        <v>529</v>
      </c>
      <c r="E16" s="479" t="s">
        <v>529</v>
      </c>
      <c r="F16" s="132"/>
    </row>
    <row r="17" spans="1:6" x14ac:dyDescent="0.25">
      <c r="A17" s="27" t="s">
        <v>238</v>
      </c>
      <c r="B17" s="62">
        <v>3780.1</v>
      </c>
      <c r="C17" s="477">
        <v>1866.1</v>
      </c>
      <c r="D17" s="478">
        <v>217</v>
      </c>
      <c r="E17" s="478">
        <v>82.6</v>
      </c>
      <c r="F17" s="132"/>
    </row>
    <row r="18" spans="1:6" ht="24.75" customHeight="1" x14ac:dyDescent="0.25">
      <c r="A18" s="27" t="s">
        <v>239</v>
      </c>
      <c r="B18" s="62">
        <v>89.7</v>
      </c>
      <c r="C18" s="477">
        <v>88.1</v>
      </c>
      <c r="D18" s="479" t="s">
        <v>529</v>
      </c>
      <c r="E18" s="479" t="s">
        <v>529</v>
      </c>
      <c r="F18" s="132"/>
    </row>
    <row r="19" spans="1:6" x14ac:dyDescent="0.25">
      <c r="A19" s="27" t="s">
        <v>240</v>
      </c>
      <c r="B19" s="62">
        <v>33.200000000000003</v>
      </c>
      <c r="C19" s="477">
        <v>11.6</v>
      </c>
      <c r="D19" s="478">
        <v>9.8000000000000007</v>
      </c>
      <c r="E19" s="478">
        <v>10.9</v>
      </c>
      <c r="F19" s="132"/>
    </row>
    <row r="20" spans="1:6" x14ac:dyDescent="0.25">
      <c r="A20" s="28" t="s">
        <v>266</v>
      </c>
      <c r="B20" s="379">
        <v>0.8</v>
      </c>
      <c r="C20" s="480" t="s">
        <v>529</v>
      </c>
      <c r="D20" s="479" t="s">
        <v>529</v>
      </c>
      <c r="E20" s="479" t="s">
        <v>529</v>
      </c>
      <c r="F20" s="132"/>
    </row>
    <row r="21" spans="1:6" ht="26.4" x14ac:dyDescent="0.25">
      <c r="A21" s="27" t="s">
        <v>243</v>
      </c>
      <c r="B21" s="62">
        <v>76.400000000000006</v>
      </c>
      <c r="C21" s="477">
        <v>43.2</v>
      </c>
      <c r="D21" s="479">
        <v>6.6</v>
      </c>
      <c r="E21" s="479">
        <v>7</v>
      </c>
      <c r="F21" s="132"/>
    </row>
    <row r="22" spans="1:6" ht="26.4" x14ac:dyDescent="0.25">
      <c r="A22" s="27" t="s">
        <v>244</v>
      </c>
      <c r="B22" s="62">
        <v>45.9</v>
      </c>
      <c r="C22" s="477">
        <v>11.9</v>
      </c>
      <c r="D22" s="478">
        <v>16</v>
      </c>
      <c r="E22" s="478">
        <v>18</v>
      </c>
      <c r="F22" s="132"/>
    </row>
    <row r="23" spans="1:6" ht="28.5" customHeight="1" x14ac:dyDescent="0.25">
      <c r="A23" s="340" t="s">
        <v>252</v>
      </c>
      <c r="B23" s="379">
        <v>9.8000000000000007</v>
      </c>
      <c r="C23" s="480">
        <v>9.8000000000000007</v>
      </c>
      <c r="D23" s="479" t="s">
        <v>529</v>
      </c>
      <c r="E23" s="479" t="s">
        <v>529</v>
      </c>
      <c r="F23" s="132"/>
    </row>
    <row r="24" spans="1:6" ht="26.4" x14ac:dyDescent="0.25">
      <c r="A24" s="33" t="s">
        <v>245</v>
      </c>
      <c r="B24" s="481">
        <v>12.2</v>
      </c>
      <c r="C24" s="482">
        <v>12.2</v>
      </c>
      <c r="D24" s="483" t="s">
        <v>529</v>
      </c>
      <c r="E24" s="483" t="s">
        <v>529</v>
      </c>
      <c r="F24" s="132"/>
    </row>
    <row r="25" spans="1:6" x14ac:dyDescent="0.25">
      <c r="B25" s="132"/>
      <c r="C25" s="132"/>
      <c r="D25" s="132"/>
      <c r="E25" s="132"/>
      <c r="F25" s="132"/>
    </row>
  </sheetData>
  <mergeCells count="7">
    <mergeCell ref="A8:A9"/>
    <mergeCell ref="B8:B9"/>
    <mergeCell ref="C8:E8"/>
    <mergeCell ref="A1:E1"/>
    <mergeCell ref="A3:E3"/>
    <mergeCell ref="A7:E7"/>
    <mergeCell ref="A5:E5"/>
  </mergeCells>
  <pageMargins left="0.7" right="0.7" top="0.75" bottom="0.75" header="0.3" footer="0.3"/>
  <pageSetup paperSize="9" orientation="portrait" r:id="rId1"/>
  <headerFooter>
    <oddHeader>&amp;C &amp;"Arial,полужирный"&amp;K00-049КРЕДИТОРСКАЯ ЗАДОЛЖЕННОСТЬ</oddHeader>
    <oddFooter>&amp;C&amp;"Arial,курсив"&amp;K00-038Социально-экономическое положение Ямало-Ненецкого автономного округа 05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election activeCell="C40" sqref="C40"/>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x14ac:dyDescent="0.25">
      <c r="A1" s="516" t="s">
        <v>466</v>
      </c>
      <c r="B1" s="516"/>
      <c r="C1" s="516"/>
      <c r="D1" s="516"/>
      <c r="E1" s="516"/>
      <c r="F1" s="516"/>
    </row>
    <row r="3" spans="1:6" ht="13.8" x14ac:dyDescent="0.25">
      <c r="A3" s="516" t="s">
        <v>40</v>
      </c>
      <c r="B3" s="516"/>
      <c r="C3" s="516"/>
      <c r="D3" s="516"/>
      <c r="E3" s="516"/>
      <c r="F3" s="516"/>
    </row>
    <row r="5" spans="1:6" ht="30" customHeight="1" x14ac:dyDescent="0.25">
      <c r="A5" s="517" t="s">
        <v>247</v>
      </c>
      <c r="B5" s="517"/>
      <c r="C5" s="517"/>
      <c r="D5" s="517"/>
      <c r="E5" s="517"/>
      <c r="F5" s="517"/>
    </row>
    <row r="6" spans="1:6" ht="13.2" customHeight="1" x14ac:dyDescent="0.2">
      <c r="A6" s="63"/>
      <c r="B6" s="19"/>
      <c r="C6" s="19"/>
      <c r="D6" s="19"/>
      <c r="E6" s="19"/>
      <c r="F6" s="19"/>
    </row>
    <row r="7" spans="1:6" ht="12.75" customHeight="1" x14ac:dyDescent="0.25">
      <c r="A7" s="289"/>
      <c r="B7" s="64" t="s">
        <v>249</v>
      </c>
      <c r="C7" s="519" t="s">
        <v>57</v>
      </c>
      <c r="D7" s="520"/>
      <c r="E7" s="519" t="s">
        <v>248</v>
      </c>
      <c r="F7" s="520"/>
    </row>
    <row r="8" spans="1:6" ht="75.75" customHeight="1" x14ac:dyDescent="0.25">
      <c r="A8" s="290"/>
      <c r="B8" s="34" t="s">
        <v>250</v>
      </c>
      <c r="C8" s="281" t="s">
        <v>58</v>
      </c>
      <c r="D8" s="34" t="s">
        <v>251</v>
      </c>
      <c r="E8" s="34" t="s">
        <v>58</v>
      </c>
      <c r="F8" s="15" t="s">
        <v>251</v>
      </c>
    </row>
    <row r="9" spans="1:6" ht="15" customHeight="1" x14ac:dyDescent="0.25">
      <c r="A9" s="24" t="s">
        <v>543</v>
      </c>
      <c r="B9" s="95"/>
      <c r="C9" s="95"/>
      <c r="D9" s="95"/>
      <c r="E9" s="95"/>
      <c r="F9" s="220"/>
    </row>
    <row r="10" spans="1:6" ht="15" customHeight="1" x14ac:dyDescent="0.25">
      <c r="A10" s="16" t="s">
        <v>60</v>
      </c>
      <c r="B10" s="426">
        <v>116828</v>
      </c>
      <c r="C10" s="427">
        <v>85.2</v>
      </c>
      <c r="D10" s="428">
        <v>108</v>
      </c>
      <c r="E10" s="429">
        <v>85.1</v>
      </c>
      <c r="F10" s="430">
        <v>101.9</v>
      </c>
    </row>
    <row r="11" spans="1:6" ht="15" customHeight="1" x14ac:dyDescent="0.25">
      <c r="A11" s="16" t="s">
        <v>61</v>
      </c>
      <c r="B11" s="431">
        <v>119510</v>
      </c>
      <c r="C11" s="244">
        <v>102.3</v>
      </c>
      <c r="D11" s="244">
        <v>108</v>
      </c>
      <c r="E11" s="244">
        <v>101.5</v>
      </c>
      <c r="F11" s="244">
        <v>102.3</v>
      </c>
    </row>
    <row r="12" spans="1:6" ht="15" customHeight="1" x14ac:dyDescent="0.25">
      <c r="A12" s="16" t="s">
        <v>62</v>
      </c>
      <c r="B12" s="266">
        <v>130343</v>
      </c>
      <c r="C12" s="432">
        <v>109.2</v>
      </c>
      <c r="D12" s="432">
        <v>116.5</v>
      </c>
      <c r="E12" s="432">
        <v>101.1</v>
      </c>
      <c r="F12" s="432">
        <v>102.6</v>
      </c>
    </row>
    <row r="13" spans="1:6" ht="15" customHeight="1" x14ac:dyDescent="0.25">
      <c r="A13" s="24" t="s">
        <v>131</v>
      </c>
      <c r="B13" s="266">
        <v>112216</v>
      </c>
      <c r="C13" s="432">
        <v>104.7</v>
      </c>
      <c r="D13" s="432">
        <v>110.9</v>
      </c>
      <c r="E13" s="244">
        <v>100.2</v>
      </c>
      <c r="F13" s="432">
        <v>102.3</v>
      </c>
    </row>
    <row r="14" spans="1:6" ht="15" customHeight="1" x14ac:dyDescent="0.25">
      <c r="A14" s="16" t="s">
        <v>64</v>
      </c>
      <c r="B14" s="426">
        <v>130038</v>
      </c>
      <c r="C14" s="427">
        <v>99.1</v>
      </c>
      <c r="D14" s="428">
        <v>107.7</v>
      </c>
      <c r="E14" s="244">
        <v>98.8</v>
      </c>
      <c r="F14" s="171">
        <v>94.7</v>
      </c>
    </row>
    <row r="15" spans="1:6" ht="15" customHeight="1" x14ac:dyDescent="0.25">
      <c r="A15" s="24" t="s">
        <v>624</v>
      </c>
      <c r="B15" s="266">
        <v>124388</v>
      </c>
      <c r="C15" s="171"/>
      <c r="D15" s="171">
        <v>110.2</v>
      </c>
      <c r="E15" s="244"/>
      <c r="F15" s="171">
        <v>100.4</v>
      </c>
    </row>
    <row r="16" spans="1:6" ht="15" customHeight="1" x14ac:dyDescent="0.25">
      <c r="A16" s="24" t="s">
        <v>42</v>
      </c>
      <c r="B16" s="431"/>
      <c r="C16" s="244"/>
      <c r="D16" s="244"/>
      <c r="E16" s="244"/>
      <c r="F16" s="244"/>
    </row>
    <row r="17" spans="1:6" ht="15" customHeight="1" x14ac:dyDescent="0.25">
      <c r="A17" s="16" t="s">
        <v>60</v>
      </c>
      <c r="B17" s="431">
        <v>107511</v>
      </c>
      <c r="C17" s="244">
        <v>76.2</v>
      </c>
      <c r="D17" s="244">
        <v>106.8</v>
      </c>
      <c r="E17" s="244">
        <v>75.8</v>
      </c>
      <c r="F17" s="244">
        <v>102.3</v>
      </c>
    </row>
    <row r="18" spans="1:6" ht="15" customHeight="1" x14ac:dyDescent="0.25">
      <c r="A18" s="16" t="s">
        <v>61</v>
      </c>
      <c r="B18" s="431">
        <v>109693</v>
      </c>
      <c r="C18" s="244">
        <v>102.3</v>
      </c>
      <c r="D18" s="244">
        <v>107.2</v>
      </c>
      <c r="E18" s="244">
        <v>101.1</v>
      </c>
      <c r="F18" s="244">
        <v>101.9</v>
      </c>
    </row>
    <row r="19" spans="1:6" ht="15" customHeight="1" x14ac:dyDescent="0.25">
      <c r="A19" s="16" t="s">
        <v>62</v>
      </c>
      <c r="B19" s="431">
        <v>110891</v>
      </c>
      <c r="C19" s="244">
        <v>101.1</v>
      </c>
      <c r="D19" s="244">
        <v>105.5</v>
      </c>
      <c r="E19" s="244">
        <v>100.7</v>
      </c>
      <c r="F19" s="244">
        <v>100.4</v>
      </c>
    </row>
    <row r="20" spans="1:6" ht="15" customHeight="1" x14ac:dyDescent="0.25">
      <c r="A20" s="24" t="s">
        <v>131</v>
      </c>
      <c r="B20" s="431">
        <v>109261</v>
      </c>
      <c r="C20" s="244">
        <v>96.8</v>
      </c>
      <c r="D20" s="244">
        <v>106.3</v>
      </c>
      <c r="E20" s="244">
        <v>94.5</v>
      </c>
      <c r="F20" s="244">
        <v>101.4</v>
      </c>
    </row>
    <row r="21" spans="1:6" ht="15" customHeight="1" x14ac:dyDescent="0.25">
      <c r="A21" s="16" t="s">
        <v>64</v>
      </c>
      <c r="B21" s="431">
        <v>119137</v>
      </c>
      <c r="C21" s="244">
        <v>107.4</v>
      </c>
      <c r="D21" s="244">
        <v>105.8</v>
      </c>
      <c r="E21" s="244">
        <v>107.2</v>
      </c>
      <c r="F21" s="244">
        <v>101.4</v>
      </c>
    </row>
    <row r="22" spans="1:6" ht="15" customHeight="1" x14ac:dyDescent="0.25">
      <c r="A22" s="16" t="s">
        <v>65</v>
      </c>
      <c r="B22" s="431">
        <v>143479</v>
      </c>
      <c r="C22" s="244">
        <v>119.9</v>
      </c>
      <c r="D22" s="244">
        <v>100.1</v>
      </c>
      <c r="E22" s="244">
        <v>119</v>
      </c>
      <c r="F22" s="244">
        <v>95.7</v>
      </c>
    </row>
    <row r="23" spans="1:6" ht="15" customHeight="1" x14ac:dyDescent="0.25">
      <c r="A23" s="16" t="s">
        <v>66</v>
      </c>
      <c r="B23" s="431">
        <v>127719</v>
      </c>
      <c r="C23" s="244">
        <v>89</v>
      </c>
      <c r="D23" s="244">
        <v>108.3</v>
      </c>
      <c r="E23" s="244">
        <v>89.5</v>
      </c>
      <c r="F23" s="244">
        <v>103.9</v>
      </c>
    </row>
    <row r="24" spans="1:6" ht="15" customHeight="1" x14ac:dyDescent="0.25">
      <c r="A24" s="24" t="s">
        <v>132</v>
      </c>
      <c r="B24" s="431">
        <v>130296</v>
      </c>
      <c r="C24" s="244">
        <v>119.3</v>
      </c>
      <c r="D24" s="244">
        <v>104.6</v>
      </c>
      <c r="E24" s="244">
        <v>117.9</v>
      </c>
      <c r="F24" s="244">
        <v>100.2</v>
      </c>
    </row>
    <row r="25" spans="1:6" ht="15" customHeight="1" x14ac:dyDescent="0.25">
      <c r="A25" s="24" t="s">
        <v>67</v>
      </c>
      <c r="B25" s="431">
        <v>119830</v>
      </c>
      <c r="C25" s="244"/>
      <c r="D25" s="244">
        <v>105.4</v>
      </c>
      <c r="E25" s="244"/>
      <c r="F25" s="244">
        <v>100.7</v>
      </c>
    </row>
    <row r="26" spans="1:6" ht="15" customHeight="1" x14ac:dyDescent="0.25">
      <c r="A26" s="16" t="s">
        <v>68</v>
      </c>
      <c r="B26" s="431">
        <v>110479</v>
      </c>
      <c r="C26" s="244">
        <v>86</v>
      </c>
      <c r="D26" s="244">
        <v>102.4</v>
      </c>
      <c r="E26" s="244">
        <v>86.1</v>
      </c>
      <c r="F26" s="244">
        <v>98.4</v>
      </c>
    </row>
    <row r="27" spans="1:6" ht="15" customHeight="1" x14ac:dyDescent="0.25">
      <c r="A27" s="16" t="s">
        <v>41</v>
      </c>
      <c r="B27" s="431">
        <v>108320</v>
      </c>
      <c r="C27" s="244">
        <v>97.3</v>
      </c>
      <c r="D27" s="244">
        <v>105.8</v>
      </c>
      <c r="E27" s="244">
        <v>97.1</v>
      </c>
      <c r="F27" s="244">
        <v>101.2</v>
      </c>
    </row>
    <row r="28" spans="1:6" ht="15" customHeight="1" x14ac:dyDescent="0.25">
      <c r="A28" s="16" t="s">
        <v>69</v>
      </c>
      <c r="B28" s="431">
        <v>104116</v>
      </c>
      <c r="C28" s="244">
        <v>96</v>
      </c>
      <c r="D28" s="244">
        <v>97.2</v>
      </c>
      <c r="E28" s="244">
        <v>95.6</v>
      </c>
      <c r="F28" s="244">
        <v>92.5</v>
      </c>
    </row>
    <row r="29" spans="1:6" ht="15" customHeight="1" x14ac:dyDescent="0.25">
      <c r="A29" s="24" t="s">
        <v>133</v>
      </c>
      <c r="B29" s="431">
        <v>107987</v>
      </c>
      <c r="C29" s="244">
        <v>82.7</v>
      </c>
      <c r="D29" s="244">
        <v>102.1</v>
      </c>
      <c r="E29" s="244">
        <v>82.6</v>
      </c>
      <c r="F29" s="244">
        <v>97.6</v>
      </c>
    </row>
    <row r="30" spans="1:6" ht="15" customHeight="1" x14ac:dyDescent="0.25">
      <c r="A30" s="24" t="s">
        <v>70</v>
      </c>
      <c r="B30" s="431">
        <v>115978</v>
      </c>
      <c r="C30" s="244"/>
      <c r="D30" s="244">
        <v>104.4</v>
      </c>
      <c r="E30" s="244"/>
      <c r="F30" s="244">
        <v>99.8</v>
      </c>
    </row>
    <row r="31" spans="1:6" ht="15" customHeight="1" x14ac:dyDescent="0.25">
      <c r="A31" s="16" t="s">
        <v>71</v>
      </c>
      <c r="B31" s="431">
        <v>105656</v>
      </c>
      <c r="C31" s="244">
        <v>101.5</v>
      </c>
      <c r="D31" s="244">
        <v>103</v>
      </c>
      <c r="E31" s="244">
        <v>100.6</v>
      </c>
      <c r="F31" s="244">
        <v>97.4</v>
      </c>
    </row>
    <row r="32" spans="1:6" ht="15" customHeight="1" x14ac:dyDescent="0.25">
      <c r="A32" s="16" t="s">
        <v>72</v>
      </c>
      <c r="B32" s="431">
        <v>107162</v>
      </c>
      <c r="C32" s="433">
        <v>101.4</v>
      </c>
      <c r="D32" s="433">
        <v>109.5</v>
      </c>
      <c r="E32" s="433">
        <v>100.2</v>
      </c>
      <c r="F32" s="433">
        <v>102.7</v>
      </c>
    </row>
    <row r="33" spans="1:6" ht="15" customHeight="1" x14ac:dyDescent="0.25">
      <c r="A33" s="16" t="s">
        <v>73</v>
      </c>
      <c r="B33" s="431">
        <v>137679</v>
      </c>
      <c r="C33" s="244">
        <v>128.4</v>
      </c>
      <c r="D33" s="244">
        <v>96.6</v>
      </c>
      <c r="E33" s="244">
        <v>127</v>
      </c>
      <c r="F33" s="244">
        <v>90.7</v>
      </c>
    </row>
    <row r="34" spans="1:6" ht="15" customHeight="1" x14ac:dyDescent="0.25">
      <c r="A34" s="24" t="s">
        <v>134</v>
      </c>
      <c r="B34" s="431">
        <v>116898</v>
      </c>
      <c r="C34" s="244">
        <v>108.3</v>
      </c>
      <c r="D34" s="244">
        <v>102.3</v>
      </c>
      <c r="E34" s="244">
        <v>105.7</v>
      </c>
      <c r="F34" s="244">
        <v>96.3</v>
      </c>
    </row>
    <row r="35" spans="1:6" ht="15" customHeight="1" x14ac:dyDescent="0.25">
      <c r="A35" s="285" t="s">
        <v>74</v>
      </c>
      <c r="B35" s="434">
        <v>116203</v>
      </c>
      <c r="C35" s="435"/>
      <c r="D35" s="436">
        <v>103.9</v>
      </c>
      <c r="E35" s="435"/>
      <c r="F35" s="436">
        <v>98.9</v>
      </c>
    </row>
  </sheetData>
  <mergeCells count="5">
    <mergeCell ref="C7:D7"/>
    <mergeCell ref="E7:F7"/>
    <mergeCell ref="A5:F5"/>
    <mergeCell ref="A1:F1"/>
    <mergeCell ref="A3:F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&amp;C&amp;"Arial,курсив"&amp;K00-038Социально-экономическое положение Ямало-Ненецкого автономного округа 05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activeCell="A50" sqref="A50:A52"/>
    </sheetView>
  </sheetViews>
  <sheetFormatPr defaultRowHeight="13.2" x14ac:dyDescent="0.25"/>
  <cols>
    <col min="1" max="1" width="33.6640625" customWidth="1"/>
    <col min="2" max="2" width="9.6640625" customWidth="1"/>
    <col min="3" max="4" width="8.6640625" customWidth="1"/>
    <col min="5" max="5" width="8.88671875" customWidth="1"/>
    <col min="6" max="6" width="8.109375" customWidth="1"/>
    <col min="7" max="7" width="10.6640625" customWidth="1"/>
  </cols>
  <sheetData>
    <row r="1" spans="1:7" ht="27.6" customHeight="1" x14ac:dyDescent="0.25">
      <c r="A1" s="517" t="s">
        <v>472</v>
      </c>
      <c r="B1" s="517"/>
      <c r="C1" s="517"/>
      <c r="D1" s="517"/>
      <c r="E1" s="517"/>
      <c r="F1" s="517"/>
      <c r="G1" s="517"/>
    </row>
    <row r="2" spans="1:7" ht="13.95" customHeight="1" x14ac:dyDescent="0.25">
      <c r="A2" s="65"/>
      <c r="B2" s="19"/>
      <c r="C2" s="19"/>
      <c r="D2" s="19"/>
      <c r="E2" s="19"/>
      <c r="F2" s="19"/>
      <c r="G2" s="19"/>
    </row>
    <row r="3" spans="1:7" ht="12.75" customHeight="1" x14ac:dyDescent="0.25">
      <c r="A3" s="323"/>
      <c r="B3" s="530" t="s">
        <v>594</v>
      </c>
      <c r="C3" s="538"/>
      <c r="D3" s="535"/>
      <c r="E3" s="553" t="s">
        <v>595</v>
      </c>
      <c r="F3" s="538"/>
      <c r="G3" s="535"/>
    </row>
    <row r="4" spans="1:7" ht="12.75" customHeight="1" x14ac:dyDescent="0.25">
      <c r="A4" s="16"/>
      <c r="B4" s="322" t="s">
        <v>254</v>
      </c>
      <c r="C4" s="534" t="s">
        <v>255</v>
      </c>
      <c r="D4" s="535"/>
      <c r="E4" s="322" t="s">
        <v>254</v>
      </c>
      <c r="F4" s="538" t="s">
        <v>146</v>
      </c>
      <c r="G4" s="535"/>
    </row>
    <row r="5" spans="1:7" ht="105.6" x14ac:dyDescent="0.25">
      <c r="A5" s="324"/>
      <c r="B5" s="321"/>
      <c r="C5" s="34" t="s">
        <v>126</v>
      </c>
      <c r="D5" s="230" t="s">
        <v>621</v>
      </c>
      <c r="E5" s="325"/>
      <c r="F5" s="15" t="s">
        <v>620</v>
      </c>
      <c r="G5" s="15" t="s">
        <v>338</v>
      </c>
    </row>
    <row r="6" spans="1:7" ht="15.75" customHeight="1" x14ac:dyDescent="0.25">
      <c r="A6" s="24" t="s">
        <v>141</v>
      </c>
      <c r="B6" s="486">
        <v>130038</v>
      </c>
      <c r="C6" s="487">
        <v>99.1</v>
      </c>
      <c r="D6" s="490">
        <v>107.7</v>
      </c>
      <c r="E6" s="484">
        <v>124388</v>
      </c>
      <c r="F6" s="455">
        <v>110.2</v>
      </c>
      <c r="G6" s="491">
        <v>100</v>
      </c>
    </row>
    <row r="7" spans="1:7" ht="25.5" customHeight="1" x14ac:dyDescent="0.25">
      <c r="A7" s="50" t="s">
        <v>236</v>
      </c>
      <c r="B7" s="486"/>
      <c r="C7" s="487"/>
      <c r="D7" s="490"/>
      <c r="E7" s="485"/>
      <c r="F7" s="455"/>
      <c r="G7" s="491"/>
    </row>
    <row r="8" spans="1:7" ht="27" customHeight="1" x14ac:dyDescent="0.25">
      <c r="A8" s="27" t="s">
        <v>237</v>
      </c>
      <c r="B8" s="486">
        <v>43721</v>
      </c>
      <c r="C8" s="487">
        <v>113.4</v>
      </c>
      <c r="D8" s="490">
        <v>110.4</v>
      </c>
      <c r="E8" s="485">
        <v>38719</v>
      </c>
      <c r="F8" s="455">
        <v>106.6</v>
      </c>
      <c r="G8" s="491">
        <v>31.1</v>
      </c>
    </row>
    <row r="9" spans="1:7" ht="49.95" customHeight="1" x14ac:dyDescent="0.25">
      <c r="A9" s="50" t="s">
        <v>256</v>
      </c>
      <c r="B9" s="486">
        <v>46277</v>
      </c>
      <c r="C9" s="487">
        <v>102.7</v>
      </c>
      <c r="D9" s="490">
        <v>108.2</v>
      </c>
      <c r="E9" s="485">
        <v>44371</v>
      </c>
      <c r="F9" s="455">
        <v>103.6</v>
      </c>
      <c r="G9" s="491">
        <v>35.700000000000003</v>
      </c>
    </row>
    <row r="10" spans="1:7" x14ac:dyDescent="0.25">
      <c r="A10" s="50" t="s">
        <v>257</v>
      </c>
      <c r="B10" s="486">
        <v>90292</v>
      </c>
      <c r="C10" s="487">
        <v>112.5</v>
      </c>
      <c r="D10" s="490">
        <v>127.2</v>
      </c>
      <c r="E10" s="485">
        <v>84145</v>
      </c>
      <c r="F10" s="455">
        <v>109.9</v>
      </c>
      <c r="G10" s="491">
        <v>67.599999999999994</v>
      </c>
    </row>
    <row r="11" spans="1:7" x14ac:dyDescent="0.25">
      <c r="A11" s="437" t="s">
        <v>258</v>
      </c>
      <c r="B11" s="486">
        <v>36689</v>
      </c>
      <c r="C11" s="487">
        <v>130.6</v>
      </c>
      <c r="D11" s="490">
        <v>108.8</v>
      </c>
      <c r="E11" s="485">
        <v>28803</v>
      </c>
      <c r="F11" s="455">
        <v>109.5</v>
      </c>
      <c r="G11" s="491">
        <v>23.2</v>
      </c>
    </row>
    <row r="12" spans="1:7" x14ac:dyDescent="0.25">
      <c r="A12" s="227" t="s">
        <v>216</v>
      </c>
      <c r="B12" s="486">
        <v>173026</v>
      </c>
      <c r="C12" s="487">
        <v>92.7</v>
      </c>
      <c r="D12" s="490">
        <v>101.3</v>
      </c>
      <c r="E12" s="485">
        <v>173211</v>
      </c>
      <c r="F12" s="455">
        <v>109</v>
      </c>
      <c r="G12" s="491">
        <v>139.30000000000001</v>
      </c>
    </row>
    <row r="13" spans="1:7" x14ac:dyDescent="0.25">
      <c r="A13" s="438" t="s">
        <v>584</v>
      </c>
      <c r="B13" s="486">
        <v>213158</v>
      </c>
      <c r="C13" s="487">
        <v>89.8</v>
      </c>
      <c r="D13" s="490">
        <v>101.3</v>
      </c>
      <c r="E13" s="485">
        <v>215183</v>
      </c>
      <c r="F13" s="455">
        <v>110.9</v>
      </c>
      <c r="G13" s="491">
        <v>173</v>
      </c>
    </row>
    <row r="14" spans="1:7" ht="29.25" customHeight="1" x14ac:dyDescent="0.25">
      <c r="A14" s="50" t="s">
        <v>78</v>
      </c>
      <c r="B14" s="486">
        <v>130686</v>
      </c>
      <c r="C14" s="487">
        <v>99.1</v>
      </c>
      <c r="D14" s="490">
        <v>98.8</v>
      </c>
      <c r="E14" s="485">
        <v>130825</v>
      </c>
      <c r="F14" s="455">
        <v>105.1</v>
      </c>
      <c r="G14" s="491">
        <v>105.2</v>
      </c>
    </row>
    <row r="15" spans="1:7" x14ac:dyDescent="0.25">
      <c r="A15" s="27" t="s">
        <v>217</v>
      </c>
      <c r="B15" s="486">
        <v>123458</v>
      </c>
      <c r="C15" s="487">
        <v>95.5</v>
      </c>
      <c r="D15" s="490">
        <v>114.4</v>
      </c>
      <c r="E15" s="485">
        <v>116569</v>
      </c>
      <c r="F15" s="455">
        <v>110.1</v>
      </c>
      <c r="G15" s="491">
        <v>93.7</v>
      </c>
    </row>
    <row r="16" spans="1:7" ht="15" customHeight="1" x14ac:dyDescent="0.25">
      <c r="A16" s="50" t="s">
        <v>80</v>
      </c>
      <c r="B16" s="486">
        <v>60489</v>
      </c>
      <c r="C16" s="487">
        <v>83.9</v>
      </c>
      <c r="D16" s="490">
        <v>102.8</v>
      </c>
      <c r="E16" s="485">
        <v>60843</v>
      </c>
      <c r="F16" s="455">
        <v>109.6</v>
      </c>
      <c r="G16" s="491">
        <v>48.9</v>
      </c>
    </row>
    <row r="17" spans="1:7" x14ac:dyDescent="0.25">
      <c r="A17" s="437" t="s">
        <v>81</v>
      </c>
      <c r="B17" s="486">
        <v>43773</v>
      </c>
      <c r="C17" s="487">
        <v>132.69999999999999</v>
      </c>
      <c r="D17" s="490">
        <v>106.3</v>
      </c>
      <c r="E17" s="485">
        <v>37657</v>
      </c>
      <c r="F17" s="455">
        <v>89.6</v>
      </c>
      <c r="G17" s="491">
        <v>30.3</v>
      </c>
    </row>
    <row r="18" spans="1:7" ht="39.6" x14ac:dyDescent="0.25">
      <c r="A18" s="437" t="s">
        <v>84</v>
      </c>
      <c r="B18" s="486">
        <v>72297</v>
      </c>
      <c r="C18" s="487">
        <v>113.2</v>
      </c>
      <c r="D18" s="490">
        <v>106.3</v>
      </c>
      <c r="E18" s="485">
        <v>63480</v>
      </c>
      <c r="F18" s="455">
        <v>131.30000000000001</v>
      </c>
      <c r="G18" s="491">
        <v>51</v>
      </c>
    </row>
    <row r="19" spans="1:7" ht="27" customHeight="1" x14ac:dyDescent="0.25">
      <c r="A19" s="437" t="s">
        <v>85</v>
      </c>
      <c r="B19" s="486">
        <v>161299</v>
      </c>
      <c r="C19" s="487">
        <v>74.599999999999994</v>
      </c>
      <c r="D19" s="490">
        <v>105.4</v>
      </c>
      <c r="E19" s="485">
        <v>170269</v>
      </c>
      <c r="F19" s="455">
        <v>109.4</v>
      </c>
      <c r="G19" s="491">
        <v>136.9</v>
      </c>
    </row>
    <row r="20" spans="1:7" ht="31.5" customHeight="1" x14ac:dyDescent="0.25">
      <c r="A20" s="50" t="s">
        <v>86</v>
      </c>
      <c r="B20" s="486">
        <v>81284</v>
      </c>
      <c r="C20" s="487">
        <v>102</v>
      </c>
      <c r="D20" s="490">
        <v>124.4</v>
      </c>
      <c r="E20" s="485">
        <v>79145</v>
      </c>
      <c r="F20" s="455">
        <v>127.7</v>
      </c>
      <c r="G20" s="491">
        <v>63.6</v>
      </c>
    </row>
    <row r="21" spans="1:7" ht="39.6" x14ac:dyDescent="0.25">
      <c r="A21" s="438" t="s">
        <v>89</v>
      </c>
      <c r="B21" s="486">
        <v>70480</v>
      </c>
      <c r="C21" s="487">
        <v>80.099999999999994</v>
      </c>
      <c r="D21" s="490">
        <v>176.3</v>
      </c>
      <c r="E21" s="485">
        <v>71761</v>
      </c>
      <c r="F21" s="455">
        <v>179.1</v>
      </c>
      <c r="G21" s="491">
        <v>57.7</v>
      </c>
    </row>
    <row r="22" spans="1:7" ht="39.6" x14ac:dyDescent="0.25">
      <c r="A22" s="437" t="s">
        <v>90</v>
      </c>
      <c r="B22" s="486">
        <v>125119</v>
      </c>
      <c r="C22" s="487">
        <v>85.6</v>
      </c>
      <c r="D22" s="490">
        <v>115.8</v>
      </c>
      <c r="E22" s="485">
        <v>124964</v>
      </c>
      <c r="F22" s="455">
        <v>106.2</v>
      </c>
      <c r="G22" s="491">
        <v>100.5</v>
      </c>
    </row>
    <row r="23" spans="1:7" ht="37.950000000000003" customHeight="1" x14ac:dyDescent="0.25">
      <c r="A23" s="437" t="s">
        <v>91</v>
      </c>
      <c r="B23" s="486">
        <v>82194</v>
      </c>
      <c r="C23" s="487">
        <v>95.3</v>
      </c>
      <c r="D23" s="490">
        <v>103.2</v>
      </c>
      <c r="E23" s="485">
        <v>84851</v>
      </c>
      <c r="F23" s="455">
        <v>117.5</v>
      </c>
      <c r="G23" s="491">
        <v>68.2</v>
      </c>
    </row>
    <row r="24" spans="1:7" ht="26.4" x14ac:dyDescent="0.25">
      <c r="A24" s="437" t="s">
        <v>93</v>
      </c>
      <c r="B24" s="486">
        <v>131787</v>
      </c>
      <c r="C24" s="487">
        <v>124.7</v>
      </c>
      <c r="D24" s="490">
        <v>120.7</v>
      </c>
      <c r="E24" s="485">
        <v>109776</v>
      </c>
      <c r="F24" s="455">
        <v>109</v>
      </c>
      <c r="G24" s="491">
        <v>88.3</v>
      </c>
    </row>
    <row r="25" spans="1:7" ht="39.6" x14ac:dyDescent="0.25">
      <c r="A25" s="27" t="s">
        <v>218</v>
      </c>
      <c r="B25" s="486">
        <v>124391</v>
      </c>
      <c r="C25" s="487">
        <v>95.4</v>
      </c>
      <c r="D25" s="490">
        <v>109.5</v>
      </c>
      <c r="E25" s="485">
        <v>116623</v>
      </c>
      <c r="F25" s="455">
        <v>109.1</v>
      </c>
      <c r="G25" s="491">
        <v>93.8</v>
      </c>
    </row>
    <row r="26" spans="1:7" ht="52.8" x14ac:dyDescent="0.25">
      <c r="A26" s="27" t="s">
        <v>219</v>
      </c>
      <c r="B26" s="486">
        <v>105301</v>
      </c>
      <c r="C26" s="487">
        <v>116.9</v>
      </c>
      <c r="D26" s="490">
        <v>115.8</v>
      </c>
      <c r="E26" s="485">
        <v>90739</v>
      </c>
      <c r="F26" s="455">
        <v>105.6</v>
      </c>
      <c r="G26" s="491">
        <v>72.900000000000006</v>
      </c>
    </row>
    <row r="27" spans="1:7" x14ac:dyDescent="0.25">
      <c r="A27" s="27" t="s">
        <v>238</v>
      </c>
      <c r="B27" s="486">
        <v>100463</v>
      </c>
      <c r="C27" s="487">
        <v>101.1</v>
      </c>
      <c r="D27" s="490">
        <v>127.4</v>
      </c>
      <c r="E27" s="485">
        <v>92989</v>
      </c>
      <c r="F27" s="455">
        <v>125.6</v>
      </c>
      <c r="G27" s="491">
        <v>74.8</v>
      </c>
    </row>
    <row r="28" spans="1:7" ht="39.6" x14ac:dyDescent="0.25">
      <c r="A28" s="27" t="s">
        <v>239</v>
      </c>
      <c r="B28" s="486">
        <v>71776</v>
      </c>
      <c r="C28" s="487">
        <v>103.5</v>
      </c>
      <c r="D28" s="490">
        <v>109.7</v>
      </c>
      <c r="E28" s="485">
        <v>67525</v>
      </c>
      <c r="F28" s="455">
        <v>112.1</v>
      </c>
      <c r="G28" s="491">
        <v>54.3</v>
      </c>
    </row>
    <row r="29" spans="1:7" ht="39.6" x14ac:dyDescent="0.25">
      <c r="A29" s="50" t="s">
        <v>259</v>
      </c>
      <c r="B29" s="486">
        <v>103148</v>
      </c>
      <c r="C29" s="487">
        <v>115.1</v>
      </c>
      <c r="D29" s="490">
        <v>125.3</v>
      </c>
      <c r="E29" s="485">
        <v>89884</v>
      </c>
      <c r="F29" s="455">
        <v>121.3</v>
      </c>
      <c r="G29" s="491">
        <v>72.3</v>
      </c>
    </row>
    <row r="30" spans="1:7" ht="39.6" x14ac:dyDescent="0.25">
      <c r="A30" s="50" t="s">
        <v>260</v>
      </c>
      <c r="B30" s="486">
        <v>58280</v>
      </c>
      <c r="C30" s="487">
        <v>94.8</v>
      </c>
      <c r="D30" s="490">
        <v>102.2</v>
      </c>
      <c r="E30" s="485">
        <v>59054</v>
      </c>
      <c r="F30" s="455">
        <v>107.1</v>
      </c>
      <c r="G30" s="491">
        <v>47.5</v>
      </c>
    </row>
    <row r="31" spans="1:7" x14ac:dyDescent="0.25">
      <c r="A31" s="27" t="s">
        <v>240</v>
      </c>
      <c r="B31" s="486">
        <v>140940</v>
      </c>
      <c r="C31" s="487">
        <v>111.2</v>
      </c>
      <c r="D31" s="490">
        <v>117.4</v>
      </c>
      <c r="E31" s="485">
        <v>128227</v>
      </c>
      <c r="F31" s="455">
        <v>108.9</v>
      </c>
      <c r="G31" s="491">
        <v>103.1</v>
      </c>
    </row>
    <row r="32" spans="1:7" ht="26.4" x14ac:dyDescent="0.25">
      <c r="A32" s="437" t="s">
        <v>261</v>
      </c>
      <c r="B32" s="486">
        <v>157297</v>
      </c>
      <c r="C32" s="487">
        <v>117.3</v>
      </c>
      <c r="D32" s="490">
        <v>125.4</v>
      </c>
      <c r="E32" s="485">
        <v>138761</v>
      </c>
      <c r="F32" s="455">
        <v>112.6</v>
      </c>
      <c r="G32" s="491">
        <v>111.6</v>
      </c>
    </row>
    <row r="33" spans="1:7" ht="26.4" x14ac:dyDescent="0.25">
      <c r="A33" s="50" t="s">
        <v>262</v>
      </c>
      <c r="B33" s="486">
        <v>55646</v>
      </c>
      <c r="C33" s="487">
        <v>104.1</v>
      </c>
      <c r="D33" s="490">
        <v>99.6</v>
      </c>
      <c r="E33" s="485">
        <v>50284</v>
      </c>
      <c r="F33" s="455">
        <v>102</v>
      </c>
      <c r="G33" s="491">
        <v>40.4</v>
      </c>
    </row>
    <row r="34" spans="1:7" ht="26.4" x14ac:dyDescent="0.25">
      <c r="A34" s="437" t="s">
        <v>263</v>
      </c>
      <c r="B34" s="486">
        <v>140528</v>
      </c>
      <c r="C34" s="487">
        <v>102.4</v>
      </c>
      <c r="D34" s="490">
        <v>101.4</v>
      </c>
      <c r="E34" s="485">
        <v>142127</v>
      </c>
      <c r="F34" s="455">
        <v>85.1</v>
      </c>
      <c r="G34" s="491">
        <v>114.3</v>
      </c>
    </row>
    <row r="35" spans="1:7" ht="39.6" x14ac:dyDescent="0.25">
      <c r="A35" s="50" t="s">
        <v>264</v>
      </c>
      <c r="B35" s="486">
        <v>108991</v>
      </c>
      <c r="C35" s="487">
        <v>94.4</v>
      </c>
      <c r="D35" s="490">
        <v>97.1</v>
      </c>
      <c r="E35" s="485">
        <v>107536</v>
      </c>
      <c r="F35" s="455">
        <v>103.1</v>
      </c>
      <c r="G35" s="491">
        <v>86.5</v>
      </c>
    </row>
    <row r="36" spans="1:7" ht="26.4" x14ac:dyDescent="0.25">
      <c r="A36" s="50" t="s">
        <v>265</v>
      </c>
      <c r="B36" s="486">
        <v>55046</v>
      </c>
      <c r="C36" s="487">
        <v>120.6</v>
      </c>
      <c r="D36" s="490">
        <v>125.7</v>
      </c>
      <c r="E36" s="485">
        <v>51330</v>
      </c>
      <c r="F36" s="455">
        <v>116</v>
      </c>
      <c r="G36" s="491">
        <v>41.3</v>
      </c>
    </row>
    <row r="37" spans="1:7" ht="40.5" customHeight="1" x14ac:dyDescent="0.25">
      <c r="A37" s="27" t="s">
        <v>241</v>
      </c>
      <c r="B37" s="486">
        <v>69667</v>
      </c>
      <c r="C37" s="487">
        <v>108.2</v>
      </c>
      <c r="D37" s="490">
        <v>104.9</v>
      </c>
      <c r="E37" s="485">
        <v>63775</v>
      </c>
      <c r="F37" s="455">
        <v>107.8</v>
      </c>
      <c r="G37" s="491">
        <v>51.3</v>
      </c>
    </row>
    <row r="38" spans="1:7" ht="26.4" x14ac:dyDescent="0.25">
      <c r="A38" s="27" t="s">
        <v>242</v>
      </c>
      <c r="B38" s="486">
        <v>146990</v>
      </c>
      <c r="C38" s="487">
        <v>114.1</v>
      </c>
      <c r="D38" s="490">
        <v>98.4</v>
      </c>
      <c r="E38" s="485">
        <v>132608</v>
      </c>
      <c r="F38" s="455">
        <v>105.5</v>
      </c>
      <c r="G38" s="491">
        <v>106.6</v>
      </c>
    </row>
    <row r="39" spans="1:7" ht="26.4" x14ac:dyDescent="0.25">
      <c r="A39" s="27" t="s">
        <v>266</v>
      </c>
      <c r="B39" s="486">
        <v>146484</v>
      </c>
      <c r="C39" s="487">
        <v>95</v>
      </c>
      <c r="D39" s="490">
        <v>95.1</v>
      </c>
      <c r="E39" s="485">
        <v>128657</v>
      </c>
      <c r="F39" s="455">
        <v>105.9</v>
      </c>
      <c r="G39" s="491">
        <v>103.4</v>
      </c>
    </row>
    <row r="40" spans="1:7" ht="26.4" x14ac:dyDescent="0.25">
      <c r="A40" s="27" t="s">
        <v>243</v>
      </c>
      <c r="B40" s="486">
        <v>101346</v>
      </c>
      <c r="C40" s="487">
        <v>111.9</v>
      </c>
      <c r="D40" s="490">
        <v>100.7</v>
      </c>
      <c r="E40" s="485">
        <v>95970</v>
      </c>
      <c r="F40" s="455">
        <v>104.7</v>
      </c>
      <c r="G40" s="491">
        <v>77.2</v>
      </c>
    </row>
    <row r="41" spans="1:7" ht="26.4" x14ac:dyDescent="0.25">
      <c r="A41" s="27" t="s">
        <v>244</v>
      </c>
      <c r="B41" s="486">
        <v>149455</v>
      </c>
      <c r="C41" s="487">
        <v>110.5</v>
      </c>
      <c r="D41" s="490">
        <v>106.3</v>
      </c>
      <c r="E41" s="485">
        <v>138989</v>
      </c>
      <c r="F41" s="455">
        <v>107.6</v>
      </c>
      <c r="G41" s="491">
        <v>111.7</v>
      </c>
    </row>
    <row r="42" spans="1:7" ht="26.4" x14ac:dyDescent="0.25">
      <c r="A42" s="50" t="s">
        <v>267</v>
      </c>
      <c r="B42" s="486">
        <v>127529</v>
      </c>
      <c r="C42" s="487">
        <v>102.9</v>
      </c>
      <c r="D42" s="490">
        <v>90.5</v>
      </c>
      <c r="E42" s="485">
        <v>114161</v>
      </c>
      <c r="F42" s="455">
        <v>96.5</v>
      </c>
      <c r="G42" s="491">
        <v>91.8</v>
      </c>
    </row>
    <row r="43" spans="1:7" ht="39.6" x14ac:dyDescent="0.25">
      <c r="A43" s="27" t="s">
        <v>252</v>
      </c>
      <c r="B43" s="486">
        <v>102334</v>
      </c>
      <c r="C43" s="487">
        <v>92.8</v>
      </c>
      <c r="D43" s="490">
        <v>96.2</v>
      </c>
      <c r="E43" s="485">
        <v>119453</v>
      </c>
      <c r="F43" s="455">
        <v>98.2</v>
      </c>
      <c r="G43" s="491">
        <v>96</v>
      </c>
    </row>
    <row r="44" spans="1:7" ht="42" customHeight="1" x14ac:dyDescent="0.25">
      <c r="A44" s="27" t="s">
        <v>268</v>
      </c>
      <c r="B44" s="486">
        <v>154797</v>
      </c>
      <c r="C44" s="487">
        <v>95.1</v>
      </c>
      <c r="D44" s="490">
        <v>100.2</v>
      </c>
      <c r="E44" s="485">
        <v>138078</v>
      </c>
      <c r="F44" s="455">
        <v>113.2</v>
      </c>
      <c r="G44" s="491">
        <v>111</v>
      </c>
    </row>
    <row r="45" spans="1:7" x14ac:dyDescent="0.25">
      <c r="A45" s="27" t="s">
        <v>253</v>
      </c>
      <c r="B45" s="486">
        <v>90193</v>
      </c>
      <c r="C45" s="487">
        <v>104.4</v>
      </c>
      <c r="D45" s="490">
        <v>105.1</v>
      </c>
      <c r="E45" s="485">
        <v>84490</v>
      </c>
      <c r="F45" s="455">
        <v>104.7</v>
      </c>
      <c r="G45" s="491">
        <v>67.900000000000006</v>
      </c>
    </row>
    <row r="46" spans="1:7" ht="39.75" customHeight="1" x14ac:dyDescent="0.25">
      <c r="A46" s="27" t="s">
        <v>245</v>
      </c>
      <c r="B46" s="486">
        <v>127986</v>
      </c>
      <c r="C46" s="487">
        <v>101.1</v>
      </c>
      <c r="D46" s="490">
        <v>102.1</v>
      </c>
      <c r="E46" s="485">
        <v>125932</v>
      </c>
      <c r="F46" s="455">
        <v>98.1</v>
      </c>
      <c r="G46" s="491">
        <v>101.2</v>
      </c>
    </row>
    <row r="47" spans="1:7" ht="39.6" x14ac:dyDescent="0.25">
      <c r="A47" s="33" t="s">
        <v>269</v>
      </c>
      <c r="B47" s="492">
        <v>101118</v>
      </c>
      <c r="C47" s="493">
        <v>99.4</v>
      </c>
      <c r="D47" s="494">
        <v>107.1</v>
      </c>
      <c r="E47" s="488">
        <v>95838</v>
      </c>
      <c r="F47" s="489">
        <v>107.5</v>
      </c>
      <c r="G47" s="495">
        <v>77</v>
      </c>
    </row>
    <row r="48" spans="1:7" ht="32.25" customHeight="1" x14ac:dyDescent="0.25">
      <c r="A48" s="66"/>
      <c r="B48" s="105"/>
      <c r="C48" s="105"/>
      <c r="D48" s="105"/>
      <c r="E48" s="105"/>
      <c r="F48" s="105"/>
      <c r="G48" s="105"/>
    </row>
    <row r="49" ht="25.5" customHeight="1" x14ac:dyDescent="0.25"/>
    <row r="50" ht="49.5" customHeight="1" x14ac:dyDescent="0.25"/>
  </sheetData>
  <mergeCells count="5">
    <mergeCell ref="A1:G1"/>
    <mergeCell ref="B3:D3"/>
    <mergeCell ref="E3:G3"/>
    <mergeCell ref="C4:D4"/>
    <mergeCell ref="F4:G4"/>
  </mergeCells>
  <pageMargins left="0.7" right="0.7" top="0.75" bottom="0.75" header="0.3" footer="0.3"/>
  <pageSetup paperSize="9" fitToHeight="0" orientation="portrait" r:id="rId1"/>
  <headerFooter>
    <oddHeader>&amp;C&amp;"Arial,полужирный"&amp;K00-049УРОВЕНЬ ЖИЗНИ НАСЕЛЕНИЯ</oddHeader>
    <oddFooter>&amp;C&amp;"Arial,курсив"&amp;K00-038Социально-экономическое положение Ямало-Ненецкого автономного округа 05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00" workbookViewId="0">
      <selection activeCell="A15" sqref="A15"/>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41.25" customHeight="1" x14ac:dyDescent="0.25">
      <c r="A1" s="517" t="s">
        <v>660</v>
      </c>
      <c r="B1" s="517"/>
      <c r="C1" s="517"/>
      <c r="D1" s="517"/>
      <c r="E1" s="517"/>
      <c r="F1" s="517"/>
      <c r="G1" s="517"/>
      <c r="H1" s="517"/>
      <c r="I1" s="19"/>
      <c r="M1" s="110"/>
    </row>
    <row r="2" spans="1:13" ht="12.75" x14ac:dyDescent="0.2">
      <c r="A2" s="67"/>
      <c r="B2" s="19"/>
      <c r="C2" s="19"/>
      <c r="D2" s="19"/>
      <c r="E2" s="19"/>
      <c r="F2" s="19"/>
      <c r="G2" s="19"/>
      <c r="H2" s="19"/>
      <c r="I2" s="19"/>
    </row>
    <row r="3" spans="1:13" ht="9.75" customHeight="1" x14ac:dyDescent="0.25">
      <c r="A3" s="543" t="s">
        <v>271</v>
      </c>
      <c r="B3" s="543"/>
      <c r="C3" s="543"/>
      <c r="D3" s="543"/>
      <c r="E3" s="543"/>
      <c r="F3" s="543"/>
      <c r="G3" s="543"/>
      <c r="H3" s="543"/>
      <c r="I3" s="19"/>
    </row>
    <row r="4" spans="1:13" ht="13.2" customHeight="1" x14ac:dyDescent="0.25">
      <c r="A4" s="512"/>
      <c r="B4" s="554" t="s">
        <v>274</v>
      </c>
      <c r="C4" s="555"/>
      <c r="D4" s="534" t="s">
        <v>272</v>
      </c>
      <c r="E4" s="538"/>
      <c r="F4" s="538"/>
      <c r="G4" s="535"/>
      <c r="H4" s="246" t="s">
        <v>276</v>
      </c>
      <c r="I4" s="119"/>
    </row>
    <row r="5" spans="1:13" ht="13.5" customHeight="1" x14ac:dyDescent="0.25">
      <c r="A5" s="537"/>
      <c r="B5" s="556" t="s">
        <v>275</v>
      </c>
      <c r="C5" s="510"/>
      <c r="D5" s="557" t="s">
        <v>562</v>
      </c>
      <c r="E5" s="558"/>
      <c r="F5" s="559" t="s">
        <v>284</v>
      </c>
      <c r="G5" s="558"/>
      <c r="H5" s="69" t="s">
        <v>277</v>
      </c>
      <c r="I5" s="119"/>
    </row>
    <row r="6" spans="1:13" ht="15" customHeight="1" x14ac:dyDescent="0.25">
      <c r="A6" s="537"/>
      <c r="B6" s="249" t="s">
        <v>46</v>
      </c>
      <c r="C6" s="250" t="s">
        <v>146</v>
      </c>
      <c r="D6" s="557" t="s">
        <v>564</v>
      </c>
      <c r="E6" s="558"/>
      <c r="F6" s="559" t="s">
        <v>285</v>
      </c>
      <c r="G6" s="558"/>
      <c r="H6" s="69" t="s">
        <v>278</v>
      </c>
      <c r="I6" s="119"/>
    </row>
    <row r="7" spans="1:13" ht="12" customHeight="1" x14ac:dyDescent="0.25">
      <c r="A7" s="537"/>
      <c r="B7" s="560"/>
      <c r="C7" s="69" t="s">
        <v>282</v>
      </c>
      <c r="D7" s="556" t="s">
        <v>563</v>
      </c>
      <c r="E7" s="510"/>
      <c r="F7" s="561" t="s">
        <v>281</v>
      </c>
      <c r="G7" s="562"/>
      <c r="H7" s="69" t="s">
        <v>279</v>
      </c>
      <c r="I7" s="119"/>
    </row>
    <row r="8" spans="1:13" ht="54" customHeight="1" x14ac:dyDescent="0.25">
      <c r="A8" s="513"/>
      <c r="B8" s="515"/>
      <c r="C8" s="247" t="s">
        <v>283</v>
      </c>
      <c r="D8" s="245" t="s">
        <v>46</v>
      </c>
      <c r="E8" s="247" t="s">
        <v>273</v>
      </c>
      <c r="F8" s="245" t="s">
        <v>46</v>
      </c>
      <c r="G8" s="247" t="s">
        <v>273</v>
      </c>
      <c r="H8" s="247" t="s">
        <v>280</v>
      </c>
      <c r="I8" s="119"/>
    </row>
    <row r="9" spans="1:13" ht="14.4" x14ac:dyDescent="0.25">
      <c r="A9" s="248" t="s">
        <v>543</v>
      </c>
      <c r="B9" s="95"/>
      <c r="C9" s="248"/>
      <c r="D9" s="248"/>
      <c r="E9" s="248"/>
      <c r="F9" s="248"/>
      <c r="G9" s="248"/>
      <c r="H9" s="92"/>
      <c r="I9" s="119"/>
    </row>
    <row r="10" spans="1:13" ht="19.5" customHeight="1" x14ac:dyDescent="0.25">
      <c r="A10" s="16" t="s">
        <v>60</v>
      </c>
      <c r="B10" s="128" t="s">
        <v>529</v>
      </c>
      <c r="C10" s="128" t="s">
        <v>529</v>
      </c>
      <c r="D10" s="128" t="s">
        <v>529</v>
      </c>
      <c r="E10" s="128" t="s">
        <v>529</v>
      </c>
      <c r="F10" s="128" t="s">
        <v>529</v>
      </c>
      <c r="G10" s="128" t="s">
        <v>529</v>
      </c>
      <c r="H10" s="128" t="s">
        <v>529</v>
      </c>
      <c r="I10" s="119"/>
    </row>
    <row r="11" spans="1:13" ht="14.4" x14ac:dyDescent="0.25">
      <c r="A11" s="16" t="s">
        <v>61</v>
      </c>
      <c r="B11" s="128" t="s">
        <v>529</v>
      </c>
      <c r="C11" s="128" t="s">
        <v>529</v>
      </c>
      <c r="D11" s="128" t="s">
        <v>529</v>
      </c>
      <c r="E11" s="128" t="s">
        <v>529</v>
      </c>
      <c r="F11" s="128" t="s">
        <v>529</v>
      </c>
      <c r="G11" s="128" t="s">
        <v>529</v>
      </c>
      <c r="H11" s="128" t="s">
        <v>529</v>
      </c>
      <c r="I11" s="119"/>
    </row>
    <row r="12" spans="1:13" ht="14.4" x14ac:dyDescent="0.25">
      <c r="A12" s="16" t="s">
        <v>62</v>
      </c>
      <c r="B12" s="128" t="s">
        <v>529</v>
      </c>
      <c r="C12" s="128" t="s">
        <v>529</v>
      </c>
      <c r="D12" s="128" t="s">
        <v>529</v>
      </c>
      <c r="E12" s="128" t="s">
        <v>529</v>
      </c>
      <c r="F12" s="128" t="s">
        <v>529</v>
      </c>
      <c r="G12" s="128" t="s">
        <v>529</v>
      </c>
      <c r="H12" s="128" t="s">
        <v>529</v>
      </c>
      <c r="I12" s="119"/>
    </row>
    <row r="13" spans="1:13" ht="14.4" x14ac:dyDescent="0.25">
      <c r="A13" s="16" t="s">
        <v>64</v>
      </c>
      <c r="B13" s="128" t="s">
        <v>529</v>
      </c>
      <c r="C13" s="128" t="s">
        <v>529</v>
      </c>
      <c r="D13" s="128" t="s">
        <v>529</v>
      </c>
      <c r="E13" s="128" t="s">
        <v>529</v>
      </c>
      <c r="F13" s="128" t="s">
        <v>529</v>
      </c>
      <c r="G13" s="128" t="s">
        <v>529</v>
      </c>
      <c r="H13" s="128" t="s">
        <v>529</v>
      </c>
      <c r="I13" s="119"/>
    </row>
    <row r="14" spans="1:13" ht="14.4" x14ac:dyDescent="0.25">
      <c r="A14" s="16" t="s">
        <v>65</v>
      </c>
      <c r="B14" s="128" t="s">
        <v>529</v>
      </c>
      <c r="C14" s="128" t="s">
        <v>529</v>
      </c>
      <c r="D14" s="128" t="s">
        <v>529</v>
      </c>
      <c r="E14" s="128" t="s">
        <v>529</v>
      </c>
      <c r="F14" s="128" t="s">
        <v>529</v>
      </c>
      <c r="G14" s="128" t="s">
        <v>529</v>
      </c>
      <c r="H14" s="128" t="s">
        <v>529</v>
      </c>
      <c r="I14" s="119"/>
    </row>
    <row r="15" spans="1:13" ht="14.4" x14ac:dyDescent="0.25">
      <c r="A15" s="16" t="s">
        <v>66</v>
      </c>
      <c r="B15" s="128" t="s">
        <v>529</v>
      </c>
      <c r="C15" s="128" t="s">
        <v>529</v>
      </c>
      <c r="D15" s="128" t="s">
        <v>529</v>
      </c>
      <c r="E15" s="128" t="s">
        <v>529</v>
      </c>
      <c r="F15" s="128" t="s">
        <v>529</v>
      </c>
      <c r="G15" s="128" t="s">
        <v>529</v>
      </c>
      <c r="H15" s="128" t="s">
        <v>529</v>
      </c>
      <c r="I15" s="119"/>
    </row>
    <row r="16" spans="1:13" ht="14.4" x14ac:dyDescent="0.25">
      <c r="A16" s="24" t="s">
        <v>42</v>
      </c>
      <c r="B16" s="52"/>
      <c r="C16" s="24"/>
      <c r="D16" s="24"/>
      <c r="E16" s="24"/>
      <c r="F16" s="24"/>
      <c r="G16" s="24"/>
      <c r="H16" s="93"/>
      <c r="I16" s="119"/>
    </row>
    <row r="17" spans="1:9" ht="14.4" x14ac:dyDescent="0.25">
      <c r="A17" s="16" t="s">
        <v>60</v>
      </c>
      <c r="B17" s="128" t="s">
        <v>529</v>
      </c>
      <c r="C17" s="128" t="s">
        <v>529</v>
      </c>
      <c r="D17" s="128" t="s">
        <v>529</v>
      </c>
      <c r="E17" s="128" t="s">
        <v>529</v>
      </c>
      <c r="F17" s="128" t="s">
        <v>529</v>
      </c>
      <c r="G17" s="128" t="s">
        <v>529</v>
      </c>
      <c r="H17" s="128" t="s">
        <v>529</v>
      </c>
      <c r="I17" s="119"/>
    </row>
    <row r="18" spans="1:9" ht="14.4" x14ac:dyDescent="0.25">
      <c r="A18" s="16" t="s">
        <v>61</v>
      </c>
      <c r="B18" s="128" t="s">
        <v>529</v>
      </c>
      <c r="C18" s="128" t="s">
        <v>529</v>
      </c>
      <c r="D18" s="128" t="s">
        <v>529</v>
      </c>
      <c r="E18" s="128" t="s">
        <v>529</v>
      </c>
      <c r="F18" s="128" t="s">
        <v>529</v>
      </c>
      <c r="G18" s="128" t="s">
        <v>529</v>
      </c>
      <c r="H18" s="128" t="s">
        <v>529</v>
      </c>
      <c r="I18" s="119"/>
    </row>
    <row r="19" spans="1:9" ht="14.4" x14ac:dyDescent="0.25">
      <c r="A19" s="16" t="s">
        <v>62</v>
      </c>
      <c r="B19" s="128" t="s">
        <v>529</v>
      </c>
      <c r="C19" s="128" t="s">
        <v>529</v>
      </c>
      <c r="D19" s="128" t="s">
        <v>529</v>
      </c>
      <c r="E19" s="128" t="s">
        <v>529</v>
      </c>
      <c r="F19" s="128" t="s">
        <v>529</v>
      </c>
      <c r="G19" s="128" t="s">
        <v>529</v>
      </c>
      <c r="H19" s="128" t="s">
        <v>529</v>
      </c>
      <c r="I19" s="119"/>
    </row>
    <row r="20" spans="1:9" ht="14.4" x14ac:dyDescent="0.25">
      <c r="A20" s="16" t="s">
        <v>64</v>
      </c>
      <c r="B20" s="128" t="s">
        <v>529</v>
      </c>
      <c r="C20" s="128" t="s">
        <v>529</v>
      </c>
      <c r="D20" s="128" t="s">
        <v>529</v>
      </c>
      <c r="E20" s="128" t="s">
        <v>529</v>
      </c>
      <c r="F20" s="128" t="s">
        <v>529</v>
      </c>
      <c r="G20" s="128" t="s">
        <v>529</v>
      </c>
      <c r="H20" s="128" t="s">
        <v>529</v>
      </c>
      <c r="I20" s="119"/>
    </row>
    <row r="21" spans="1:9" ht="14.4" x14ac:dyDescent="0.25">
      <c r="A21" s="16" t="s">
        <v>65</v>
      </c>
      <c r="B21" s="128" t="s">
        <v>529</v>
      </c>
      <c r="C21" s="128" t="s">
        <v>529</v>
      </c>
      <c r="D21" s="128" t="s">
        <v>529</v>
      </c>
      <c r="E21" s="128" t="s">
        <v>529</v>
      </c>
      <c r="F21" s="128" t="s">
        <v>529</v>
      </c>
      <c r="G21" s="128" t="s">
        <v>529</v>
      </c>
      <c r="H21" s="128" t="s">
        <v>529</v>
      </c>
      <c r="I21" s="119"/>
    </row>
    <row r="22" spans="1:9" ht="14.4" x14ac:dyDescent="0.25">
      <c r="A22" s="16" t="s">
        <v>66</v>
      </c>
      <c r="B22" s="128" t="s">
        <v>529</v>
      </c>
      <c r="C22" s="128" t="s">
        <v>529</v>
      </c>
      <c r="D22" s="128" t="s">
        <v>529</v>
      </c>
      <c r="E22" s="128" t="s">
        <v>529</v>
      </c>
      <c r="F22" s="128" t="s">
        <v>529</v>
      </c>
      <c r="G22" s="128" t="s">
        <v>529</v>
      </c>
      <c r="H22" s="128" t="s">
        <v>529</v>
      </c>
      <c r="I22" s="119"/>
    </row>
    <row r="23" spans="1:9" ht="14.4" x14ac:dyDescent="0.25">
      <c r="A23" s="16" t="s">
        <v>68</v>
      </c>
      <c r="B23" s="128" t="s">
        <v>529</v>
      </c>
      <c r="C23" s="128" t="s">
        <v>529</v>
      </c>
      <c r="D23" s="128" t="s">
        <v>529</v>
      </c>
      <c r="E23" s="128" t="s">
        <v>529</v>
      </c>
      <c r="F23" s="128" t="s">
        <v>529</v>
      </c>
      <c r="G23" s="128" t="s">
        <v>529</v>
      </c>
      <c r="H23" s="128" t="s">
        <v>529</v>
      </c>
      <c r="I23" s="119"/>
    </row>
    <row r="24" spans="1:9" ht="14.4" x14ac:dyDescent="0.25">
      <c r="A24" s="16" t="s">
        <v>41</v>
      </c>
      <c r="B24" s="128" t="s">
        <v>529</v>
      </c>
      <c r="C24" s="128" t="s">
        <v>529</v>
      </c>
      <c r="D24" s="128" t="s">
        <v>529</v>
      </c>
      <c r="E24" s="128" t="s">
        <v>529</v>
      </c>
      <c r="F24" s="128" t="s">
        <v>529</v>
      </c>
      <c r="G24" s="128" t="s">
        <v>529</v>
      </c>
      <c r="H24" s="128" t="s">
        <v>529</v>
      </c>
      <c r="I24" s="119"/>
    </row>
    <row r="25" spans="1:9" ht="14.4" x14ac:dyDescent="0.25">
      <c r="A25" s="16" t="s">
        <v>69</v>
      </c>
      <c r="B25" s="128" t="s">
        <v>529</v>
      </c>
      <c r="C25" s="128" t="s">
        <v>529</v>
      </c>
      <c r="D25" s="128" t="s">
        <v>529</v>
      </c>
      <c r="E25" s="128" t="s">
        <v>529</v>
      </c>
      <c r="F25" s="128" t="s">
        <v>529</v>
      </c>
      <c r="G25" s="128" t="s">
        <v>529</v>
      </c>
      <c r="H25" s="128" t="s">
        <v>529</v>
      </c>
      <c r="I25" s="119"/>
    </row>
    <row r="26" spans="1:9" ht="14.4" x14ac:dyDescent="0.25">
      <c r="A26" s="16" t="s">
        <v>71</v>
      </c>
      <c r="B26" s="128" t="s">
        <v>529</v>
      </c>
      <c r="C26" s="128" t="s">
        <v>529</v>
      </c>
      <c r="D26" s="128" t="s">
        <v>529</v>
      </c>
      <c r="E26" s="128" t="s">
        <v>529</v>
      </c>
      <c r="F26" s="128" t="s">
        <v>529</v>
      </c>
      <c r="G26" s="128" t="s">
        <v>529</v>
      </c>
      <c r="H26" s="128" t="s">
        <v>529</v>
      </c>
      <c r="I26" s="119"/>
    </row>
    <row r="27" spans="1:9" ht="14.4" x14ac:dyDescent="0.25">
      <c r="A27" s="16" t="s">
        <v>72</v>
      </c>
      <c r="B27" s="128" t="s">
        <v>529</v>
      </c>
      <c r="C27" s="128" t="s">
        <v>529</v>
      </c>
      <c r="D27" s="128" t="s">
        <v>529</v>
      </c>
      <c r="E27" s="128" t="s">
        <v>529</v>
      </c>
      <c r="F27" s="128" t="s">
        <v>529</v>
      </c>
      <c r="G27" s="128" t="s">
        <v>529</v>
      </c>
      <c r="H27" s="128" t="s">
        <v>529</v>
      </c>
      <c r="I27" s="119"/>
    </row>
    <row r="28" spans="1:9" ht="14.4" x14ac:dyDescent="0.25">
      <c r="A28" s="251" t="s">
        <v>73</v>
      </c>
      <c r="B28" s="129" t="s">
        <v>529</v>
      </c>
      <c r="C28" s="129" t="s">
        <v>529</v>
      </c>
      <c r="D28" s="129" t="s">
        <v>529</v>
      </c>
      <c r="E28" s="129" t="s">
        <v>529</v>
      </c>
      <c r="F28" s="129" t="s">
        <v>529</v>
      </c>
      <c r="G28" s="129" t="s">
        <v>529</v>
      </c>
      <c r="H28" s="129" t="s">
        <v>529</v>
      </c>
      <c r="I28" s="119"/>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 right="0.7" top="0.75" bottom="0.75" header="0.3" footer="0.3"/>
  <pageSetup paperSize="9" orientation="landscape" r:id="rId1"/>
  <headerFooter>
    <oddHeader>&amp;C&amp;"Arial,полужирный"&amp;K00-049УРОВЕНЬ ЖИЗНИ НАСЕЛЕНИЯ</oddHeader>
    <oddFooter>&amp;C&amp;"Arial,курсив"&amp;K00-038Социально-экономическое положение Ямало-Ненецкого автономного округа 05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A25" sqref="A25"/>
    </sheetView>
  </sheetViews>
  <sheetFormatPr defaultRowHeight="13.2" x14ac:dyDescent="0.25"/>
  <cols>
    <col min="1" max="1" width="41.44140625" customWidth="1"/>
    <col min="2" max="4" width="15.88671875" customWidth="1"/>
  </cols>
  <sheetData>
    <row r="1" spans="1:4" ht="13.8" x14ac:dyDescent="0.25">
      <c r="A1" s="516" t="s">
        <v>467</v>
      </c>
      <c r="B1" s="516"/>
      <c r="C1" s="516"/>
      <c r="D1" s="516"/>
    </row>
    <row r="3" spans="1:4" ht="28.2" customHeight="1" x14ac:dyDescent="0.25">
      <c r="A3" s="546" t="s">
        <v>593</v>
      </c>
      <c r="B3" s="546"/>
      <c r="C3" s="546"/>
      <c r="D3" s="546"/>
    </row>
    <row r="4" spans="1:4" ht="13.2" customHeight="1" x14ac:dyDescent="0.2">
      <c r="A4" s="71"/>
      <c r="B4" s="19"/>
      <c r="C4" s="19"/>
      <c r="D4" s="19"/>
    </row>
    <row r="5" spans="1:4" ht="39.6" customHeight="1" x14ac:dyDescent="0.25">
      <c r="A5" s="41"/>
      <c r="B5" s="35" t="s">
        <v>594</v>
      </c>
      <c r="C5" s="17" t="s">
        <v>286</v>
      </c>
      <c r="D5" s="347" t="s">
        <v>622</v>
      </c>
    </row>
    <row r="6" spans="1:4" x14ac:dyDescent="0.25">
      <c r="A6" s="24" t="s">
        <v>287</v>
      </c>
      <c r="B6" s="204">
        <v>339.2</v>
      </c>
      <c r="C6" s="204">
        <v>100.2</v>
      </c>
      <c r="D6" s="262">
        <v>336.1</v>
      </c>
    </row>
    <row r="7" spans="1:4" x14ac:dyDescent="0.25">
      <c r="A7" s="50" t="s">
        <v>142</v>
      </c>
      <c r="B7" s="217"/>
      <c r="C7" s="217"/>
      <c r="D7" s="442"/>
    </row>
    <row r="8" spans="1:4" ht="26.4" x14ac:dyDescent="0.25">
      <c r="A8" s="27" t="s">
        <v>288</v>
      </c>
      <c r="B8" s="204">
        <v>333.3</v>
      </c>
      <c r="C8" s="443">
        <v>100.3</v>
      </c>
      <c r="D8" s="262">
        <v>330.5</v>
      </c>
    </row>
    <row r="9" spans="1:4" x14ac:dyDescent="0.25">
      <c r="A9" s="27" t="s">
        <v>289</v>
      </c>
      <c r="B9" s="204">
        <v>2.2000000000000002</v>
      </c>
      <c r="C9" s="204">
        <v>97.5</v>
      </c>
      <c r="D9" s="262">
        <v>2.2000000000000002</v>
      </c>
    </row>
    <row r="10" spans="1:4" ht="30" customHeight="1" x14ac:dyDescent="0.25">
      <c r="A10" s="239" t="s">
        <v>290</v>
      </c>
      <c r="B10" s="444">
        <v>3.6</v>
      </c>
      <c r="C10" s="444">
        <v>97.8</v>
      </c>
      <c r="D10" s="445">
        <v>3.4</v>
      </c>
    </row>
  </sheetData>
  <mergeCells count="2">
    <mergeCell ref="A3:D3"/>
    <mergeCell ref="A1:D1"/>
  </mergeCells>
  <pageMargins left="0.7" right="0.7" top="0.75" bottom="0.75" header="0.3" footer="0.3"/>
  <pageSetup paperSize="9" orientation="portrait" r:id="rId1"/>
  <headerFooter>
    <oddHeader>&amp;C&amp;"Arial,полужирный"&amp;K00-049ЗАНЯТОСТЬ И БЕЗРАБОТИЦА</oddHeader>
    <oddFooter>&amp;C&amp;"Arial,курсив"&amp;K00-038Социально-экономическое положение Ямало-Ненецкого автономного округа 05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activeCell="A34" activeCellId="1" sqref="A34 A34"/>
    </sheetView>
  </sheetViews>
  <sheetFormatPr defaultRowHeight="13.2" x14ac:dyDescent="0.25"/>
  <cols>
    <col min="1" max="1" width="19.6640625" customWidth="1"/>
    <col min="2" max="5" width="17" customWidth="1"/>
  </cols>
  <sheetData>
    <row r="1" spans="1:5" ht="25.95" customHeight="1" x14ac:dyDescent="0.25">
      <c r="A1" s="517" t="s">
        <v>557</v>
      </c>
      <c r="B1" s="517"/>
      <c r="C1" s="517"/>
      <c r="D1" s="517"/>
      <c r="E1" s="517"/>
    </row>
    <row r="2" spans="1:5" ht="14.4" customHeight="1" x14ac:dyDescent="0.25">
      <c r="A2" s="563" t="s">
        <v>558</v>
      </c>
      <c r="B2" s="563"/>
      <c r="C2" s="563"/>
      <c r="D2" s="563"/>
      <c r="E2" s="563"/>
    </row>
    <row r="3" spans="1:5" ht="13.2" customHeight="1" x14ac:dyDescent="0.2">
      <c r="A3" s="49"/>
      <c r="B3" s="19"/>
      <c r="C3" s="19"/>
      <c r="D3" s="19"/>
      <c r="E3" s="19"/>
    </row>
    <row r="4" spans="1:5" x14ac:dyDescent="0.25">
      <c r="A4" s="521" t="s">
        <v>291</v>
      </c>
      <c r="B4" s="521"/>
      <c r="C4" s="521"/>
      <c r="D4" s="521"/>
      <c r="E4" s="521"/>
    </row>
    <row r="5" spans="1:5" ht="13.2" customHeight="1" x14ac:dyDescent="0.25">
      <c r="A5" s="349"/>
      <c r="B5" s="345" t="s">
        <v>292</v>
      </c>
      <c r="C5" s="519" t="s">
        <v>293</v>
      </c>
      <c r="D5" s="542"/>
      <c r="E5" s="520"/>
    </row>
    <row r="6" spans="1:5" ht="11.4" customHeight="1" x14ac:dyDescent="0.25">
      <c r="A6" s="16"/>
      <c r="B6" s="348" t="s">
        <v>294</v>
      </c>
      <c r="C6" s="348" t="s">
        <v>295</v>
      </c>
      <c r="D6" s="519" t="s">
        <v>146</v>
      </c>
      <c r="E6" s="520"/>
    </row>
    <row r="7" spans="1:5" ht="54" customHeight="1" x14ac:dyDescent="0.25">
      <c r="A7" s="350"/>
      <c r="B7" s="346" t="s">
        <v>296</v>
      </c>
      <c r="C7" s="346" t="s">
        <v>297</v>
      </c>
      <c r="D7" s="346" t="s">
        <v>58</v>
      </c>
      <c r="E7" s="344" t="s">
        <v>298</v>
      </c>
    </row>
    <row r="8" spans="1:5" ht="15.6" customHeight="1" x14ac:dyDescent="0.25">
      <c r="A8" s="24" t="s">
        <v>543</v>
      </c>
      <c r="B8" s="52"/>
      <c r="C8" s="24"/>
      <c r="D8" s="24"/>
      <c r="E8" s="93"/>
    </row>
    <row r="9" spans="1:5" ht="15.6" customHeight="1" x14ac:dyDescent="0.25">
      <c r="A9" s="16" t="s">
        <v>60</v>
      </c>
      <c r="B9" s="330">
        <v>2.2000000000000002</v>
      </c>
      <c r="C9" s="331">
        <v>1.5</v>
      </c>
      <c r="D9" s="331">
        <v>91.9</v>
      </c>
      <c r="E9" s="331">
        <v>24.1</v>
      </c>
    </row>
    <row r="10" spans="1:5" ht="15.6" customHeight="1" x14ac:dyDescent="0.25">
      <c r="A10" s="16" t="s">
        <v>61</v>
      </c>
      <c r="B10" s="330">
        <v>2.1</v>
      </c>
      <c r="C10" s="331">
        <v>1.5</v>
      </c>
      <c r="D10" s="331">
        <v>98.5</v>
      </c>
      <c r="E10" s="331">
        <v>26.2</v>
      </c>
    </row>
    <row r="11" spans="1:5" ht="14.25" customHeight="1" x14ac:dyDescent="0.25">
      <c r="A11" s="16" t="s">
        <v>62</v>
      </c>
      <c r="B11" s="330">
        <v>2</v>
      </c>
      <c r="C11" s="331">
        <v>1.3</v>
      </c>
      <c r="D11" s="331">
        <v>90.3</v>
      </c>
      <c r="E11" s="331">
        <v>27.9</v>
      </c>
    </row>
    <row r="12" spans="1:5" ht="14.25" customHeight="1" x14ac:dyDescent="0.25">
      <c r="A12" s="16" t="s">
        <v>64</v>
      </c>
      <c r="B12" s="330">
        <v>2.2000000000000002</v>
      </c>
      <c r="C12" s="331">
        <v>1.5</v>
      </c>
      <c r="D12" s="331">
        <v>111.4</v>
      </c>
      <c r="E12" s="331">
        <v>32.4</v>
      </c>
    </row>
    <row r="13" spans="1:5" ht="14.25" customHeight="1" x14ac:dyDescent="0.25">
      <c r="A13" s="16" t="s">
        <v>65</v>
      </c>
      <c r="B13" s="330">
        <v>2</v>
      </c>
      <c r="C13" s="331">
        <v>1.3</v>
      </c>
      <c r="D13" s="331">
        <v>88.9</v>
      </c>
      <c r="E13" s="331">
        <v>36.5</v>
      </c>
    </row>
    <row r="14" spans="1:5" ht="15.6" customHeight="1" x14ac:dyDescent="0.25">
      <c r="A14" s="24" t="s">
        <v>42</v>
      </c>
      <c r="B14" s="378"/>
      <c r="C14" s="103"/>
      <c r="D14" s="103"/>
      <c r="E14" s="439"/>
    </row>
    <row r="15" spans="1:5" ht="15.6" customHeight="1" x14ac:dyDescent="0.25">
      <c r="A15" s="16" t="s">
        <v>60</v>
      </c>
      <c r="B15" s="330">
        <v>7.4</v>
      </c>
      <c r="C15" s="331">
        <v>6.2</v>
      </c>
      <c r="D15" s="331">
        <v>95.2</v>
      </c>
      <c r="E15" s="331" t="s">
        <v>537</v>
      </c>
    </row>
    <row r="16" spans="1:5" ht="15.6" customHeight="1" x14ac:dyDescent="0.25">
      <c r="A16" s="16" t="s">
        <v>61</v>
      </c>
      <c r="B16" s="330">
        <v>6.7</v>
      </c>
      <c r="C16" s="331">
        <v>5.6</v>
      </c>
      <c r="D16" s="331">
        <v>90.9</v>
      </c>
      <c r="E16" s="331" t="s">
        <v>540</v>
      </c>
    </row>
    <row r="17" spans="1:5" ht="15.6" customHeight="1" x14ac:dyDescent="0.25">
      <c r="A17" s="16" t="s">
        <v>62</v>
      </c>
      <c r="B17" s="330">
        <v>6</v>
      </c>
      <c r="C17" s="331">
        <v>4.7</v>
      </c>
      <c r="D17" s="331">
        <v>84.5</v>
      </c>
      <c r="E17" s="331" t="s">
        <v>541</v>
      </c>
    </row>
    <row r="18" spans="1:5" ht="15.6" customHeight="1" x14ac:dyDescent="0.25">
      <c r="A18" s="16" t="s">
        <v>64</v>
      </c>
      <c r="B18" s="330">
        <v>5.5</v>
      </c>
      <c r="C18" s="331">
        <v>4.5999999999999996</v>
      </c>
      <c r="D18" s="331">
        <v>96.1</v>
      </c>
      <c r="E18" s="331">
        <v>127.4</v>
      </c>
    </row>
    <row r="19" spans="1:5" ht="15.6" customHeight="1" x14ac:dyDescent="0.25">
      <c r="A19" s="16" t="s">
        <v>65</v>
      </c>
      <c r="B19" s="330">
        <v>4.5999999999999996</v>
      </c>
      <c r="C19" s="331">
        <v>3.6</v>
      </c>
      <c r="D19" s="331">
        <v>79</v>
      </c>
      <c r="E19" s="331">
        <v>72.599999999999994</v>
      </c>
    </row>
    <row r="20" spans="1:5" ht="15.6" customHeight="1" x14ac:dyDescent="0.25">
      <c r="A20" s="16" t="s">
        <v>66</v>
      </c>
      <c r="B20" s="330">
        <v>4</v>
      </c>
      <c r="C20" s="331">
        <v>3</v>
      </c>
      <c r="D20" s="331">
        <v>83.4</v>
      </c>
      <c r="E20" s="331">
        <v>50.7</v>
      </c>
    </row>
    <row r="21" spans="1:5" ht="15.6" customHeight="1" x14ac:dyDescent="0.25">
      <c r="A21" s="16" t="s">
        <v>68</v>
      </c>
      <c r="B21" s="330">
        <v>3.5</v>
      </c>
      <c r="C21" s="331">
        <v>2.5</v>
      </c>
      <c r="D21" s="331">
        <v>84.4</v>
      </c>
      <c r="E21" s="331">
        <v>38.1</v>
      </c>
    </row>
    <row r="22" spans="1:5" ht="15.6" customHeight="1" x14ac:dyDescent="0.25">
      <c r="A22" s="16" t="s">
        <v>41</v>
      </c>
      <c r="B22" s="330">
        <v>3.1</v>
      </c>
      <c r="C22" s="331">
        <v>2.1</v>
      </c>
      <c r="D22" s="331">
        <v>82.6</v>
      </c>
      <c r="E22" s="331">
        <v>29.5</v>
      </c>
    </row>
    <row r="23" spans="1:5" ht="15.6" customHeight="1" x14ac:dyDescent="0.25">
      <c r="A23" s="16" t="s">
        <v>69</v>
      </c>
      <c r="B23" s="330">
        <v>2.8</v>
      </c>
      <c r="C23" s="331">
        <v>1.8</v>
      </c>
      <c r="D23" s="331">
        <v>84.5</v>
      </c>
      <c r="E23" s="331">
        <v>24.6</v>
      </c>
    </row>
    <row r="24" spans="1:5" ht="15.6" customHeight="1" x14ac:dyDescent="0.25">
      <c r="A24" s="16" t="s">
        <v>71</v>
      </c>
      <c r="B24" s="330">
        <v>2.7</v>
      </c>
      <c r="C24" s="331">
        <v>1.6</v>
      </c>
      <c r="D24" s="331">
        <v>92.7</v>
      </c>
      <c r="E24" s="331">
        <v>23.1</v>
      </c>
    </row>
    <row r="25" spans="1:5" ht="15.6" customHeight="1" x14ac:dyDescent="0.25">
      <c r="A25" s="16" t="s">
        <v>72</v>
      </c>
      <c r="B25" s="330">
        <v>2.5</v>
      </c>
      <c r="C25" s="331">
        <v>1.5</v>
      </c>
      <c r="D25" s="331">
        <v>91.2</v>
      </c>
      <c r="E25" s="331">
        <v>22.3</v>
      </c>
    </row>
    <row r="26" spans="1:5" ht="15.6" customHeight="1" x14ac:dyDescent="0.25">
      <c r="A26" s="350" t="s">
        <v>73</v>
      </c>
      <c r="B26" s="440">
        <v>2</v>
      </c>
      <c r="C26" s="441">
        <v>1.6</v>
      </c>
      <c r="D26" s="441">
        <v>108.4</v>
      </c>
      <c r="E26" s="441">
        <v>25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&amp;C&amp;"Arial,полужирный"&amp;K00-049ЗАНЯТОСТЬ И БЕЗРАБОТИЦА</oddHeader>
    <oddFooter>&amp;C&amp;"Arial,курсив"&amp;K00-038Социально-экономическое положение Ямало-Ненецкого автономного округа 05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A34" activeCellId="1" sqref="A34 A34"/>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16" t="s">
        <v>468</v>
      </c>
      <c r="B1" s="516"/>
      <c r="C1" s="516"/>
      <c r="D1" s="516"/>
      <c r="E1" s="516"/>
      <c r="F1" s="516"/>
      <c r="G1" s="516"/>
    </row>
    <row r="2" spans="1:7" ht="13.95" customHeight="1" x14ac:dyDescent="0.25">
      <c r="A2" s="297"/>
      <c r="B2" s="297"/>
      <c r="C2" s="297"/>
      <c r="D2" s="297"/>
      <c r="E2" s="297"/>
      <c r="F2" s="297"/>
      <c r="G2" s="297"/>
    </row>
    <row r="3" spans="1:7" ht="28.2" customHeight="1" x14ac:dyDescent="0.25">
      <c r="A3" s="564" t="s">
        <v>653</v>
      </c>
      <c r="B3" s="564"/>
      <c r="C3" s="564"/>
      <c r="D3" s="564"/>
      <c r="E3" s="564"/>
      <c r="F3" s="564"/>
      <c r="G3" s="564"/>
    </row>
    <row r="4" spans="1:7" ht="12.75" customHeight="1" x14ac:dyDescent="0.2"/>
    <row r="5" spans="1:7" ht="13.8" x14ac:dyDescent="0.25">
      <c r="A5" s="518" t="s">
        <v>300</v>
      </c>
      <c r="B5" s="518"/>
      <c r="C5" s="518"/>
      <c r="D5" s="518"/>
      <c r="E5" s="518"/>
      <c r="F5" s="518"/>
      <c r="G5" s="518"/>
    </row>
    <row r="6" spans="1:7" ht="13.2" customHeight="1" x14ac:dyDescent="0.2">
      <c r="A6" s="298"/>
      <c r="B6" s="19"/>
      <c r="C6" s="19"/>
      <c r="D6" s="19"/>
      <c r="E6" s="19"/>
      <c r="F6" s="19"/>
      <c r="G6" s="19"/>
    </row>
    <row r="7" spans="1:7" ht="27" customHeight="1" x14ac:dyDescent="0.25">
      <c r="A7" s="294"/>
      <c r="B7" s="530" t="s">
        <v>595</v>
      </c>
      <c r="C7" s="553"/>
      <c r="D7" s="531"/>
      <c r="E7" s="530" t="s">
        <v>623</v>
      </c>
      <c r="F7" s="553"/>
      <c r="G7" s="531"/>
    </row>
    <row r="8" spans="1:7" ht="105.6" x14ac:dyDescent="0.25">
      <c r="A8" s="295"/>
      <c r="B8" s="296" t="s">
        <v>301</v>
      </c>
      <c r="C8" s="293" t="s">
        <v>302</v>
      </c>
      <c r="D8" s="15" t="s">
        <v>310</v>
      </c>
      <c r="E8" s="293" t="s">
        <v>301</v>
      </c>
      <c r="F8" s="293" t="s">
        <v>302</v>
      </c>
      <c r="G8" s="15" t="s">
        <v>310</v>
      </c>
    </row>
    <row r="9" spans="1:7" ht="13.5" customHeight="1" x14ac:dyDescent="0.25">
      <c r="A9" s="16" t="s">
        <v>303</v>
      </c>
      <c r="B9" s="102">
        <v>2224</v>
      </c>
      <c r="C9" s="101">
        <v>12.2</v>
      </c>
      <c r="D9" s="169">
        <v>97.1</v>
      </c>
      <c r="E9" s="101">
        <v>2290</v>
      </c>
      <c r="F9" s="219">
        <v>12.7</v>
      </c>
      <c r="G9" s="225">
        <v>101.9</v>
      </c>
    </row>
    <row r="10" spans="1:7" x14ac:dyDescent="0.25">
      <c r="A10" s="16" t="s">
        <v>304</v>
      </c>
      <c r="B10" s="102">
        <v>995</v>
      </c>
      <c r="C10" s="101">
        <v>5.5</v>
      </c>
      <c r="D10" s="169">
        <v>97.1</v>
      </c>
      <c r="E10" s="101">
        <v>1025</v>
      </c>
      <c r="F10" s="169">
        <v>5.7</v>
      </c>
      <c r="G10" s="225">
        <v>111.1</v>
      </c>
    </row>
    <row r="11" spans="1:7" ht="14.4" customHeight="1" x14ac:dyDescent="0.25">
      <c r="A11" s="28" t="s">
        <v>309</v>
      </c>
      <c r="B11" s="102">
        <v>12</v>
      </c>
      <c r="C11" s="446" t="s">
        <v>654</v>
      </c>
      <c r="D11" s="169">
        <v>109.1</v>
      </c>
      <c r="E11" s="101">
        <v>11</v>
      </c>
      <c r="F11" s="446" t="s">
        <v>655</v>
      </c>
      <c r="G11" s="127">
        <v>100</v>
      </c>
    </row>
    <row r="12" spans="1:7" ht="26.4" x14ac:dyDescent="0.25">
      <c r="A12" s="16" t="s">
        <v>305</v>
      </c>
      <c r="B12" s="102">
        <v>1229</v>
      </c>
      <c r="C12" s="101">
        <v>6.7</v>
      </c>
      <c r="D12" s="101">
        <v>97.2</v>
      </c>
      <c r="E12" s="101">
        <v>1265</v>
      </c>
      <c r="F12" s="169">
        <v>7</v>
      </c>
      <c r="G12" s="62">
        <v>95.5</v>
      </c>
    </row>
    <row r="13" spans="1:7" x14ac:dyDescent="0.25">
      <c r="A13" s="16" t="s">
        <v>306</v>
      </c>
      <c r="B13" s="102">
        <v>1217</v>
      </c>
      <c r="C13" s="169">
        <v>6.7</v>
      </c>
      <c r="D13" s="169">
        <v>102.3</v>
      </c>
      <c r="E13" s="101">
        <v>1190</v>
      </c>
      <c r="F13" s="101">
        <v>6.6</v>
      </c>
      <c r="G13" s="225">
        <v>121.8</v>
      </c>
    </row>
    <row r="14" spans="1:7" x14ac:dyDescent="0.25">
      <c r="A14" s="299" t="s">
        <v>307</v>
      </c>
      <c r="B14" s="447">
        <v>915</v>
      </c>
      <c r="C14" s="448">
        <v>5</v>
      </c>
      <c r="D14" s="449">
        <v>88.7</v>
      </c>
      <c r="E14" s="449">
        <v>1032</v>
      </c>
      <c r="F14" s="449">
        <v>5.7</v>
      </c>
      <c r="G14" s="221">
        <v>123.4</v>
      </c>
    </row>
    <row r="15" spans="1:7" s="70" customFormat="1" ht="21" customHeight="1" x14ac:dyDescent="0.25">
      <c r="A15" s="532" t="s">
        <v>308</v>
      </c>
      <c r="B15" s="532"/>
      <c r="C15" s="532"/>
      <c r="D15" s="532"/>
      <c r="E15" s="532"/>
      <c r="F15" s="532"/>
      <c r="G15" s="532"/>
    </row>
  </sheetData>
  <mergeCells count="6">
    <mergeCell ref="A15:G15"/>
    <mergeCell ref="A1:G1"/>
    <mergeCell ref="A5:G5"/>
    <mergeCell ref="A3:G3"/>
    <mergeCell ref="B7:D7"/>
    <mergeCell ref="E7:G7"/>
  </mergeCells>
  <pageMargins left="0.7" right="0.7" top="0.75" bottom="0.75" header="0.3" footer="0.3"/>
  <pageSetup paperSize="9" orientation="portrait" r:id="rId1"/>
  <headerFooter>
    <oddHeader>&amp;C&amp;"Arial,полужирный"&amp;K00-049ДЕМОГРАФИЯ</oddHeader>
    <oddFooter>&amp;C&amp;"Arial,курсив"&amp;K00-038Социально-экономическое положение Ямало-Ненецкого автономного округа 05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A34" activeCellId="1" sqref="A34 A34"/>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06" t="s">
        <v>22</v>
      </c>
      <c r="B1" s="506"/>
      <c r="C1" s="506"/>
      <c r="D1" s="506"/>
    </row>
    <row r="2" spans="1:4" ht="12.75" x14ac:dyDescent="0.2">
      <c r="A2" s="271"/>
    </row>
    <row r="3" spans="1:4" x14ac:dyDescent="0.25">
      <c r="A3" s="502" t="s">
        <v>23</v>
      </c>
      <c r="B3" s="502" t="s">
        <v>24</v>
      </c>
      <c r="C3" s="503" t="s">
        <v>25</v>
      </c>
      <c r="D3" s="115" t="s">
        <v>474</v>
      </c>
    </row>
    <row r="4" spans="1:4" x14ac:dyDescent="0.25">
      <c r="A4" s="502"/>
      <c r="B4" s="502"/>
      <c r="C4" s="503"/>
      <c r="D4" s="108" t="s">
        <v>475</v>
      </c>
    </row>
    <row r="5" spans="1:4" x14ac:dyDescent="0.25">
      <c r="A5" s="502" t="s">
        <v>26</v>
      </c>
      <c r="B5" s="270" t="s">
        <v>27</v>
      </c>
      <c r="C5" s="269" t="s">
        <v>25</v>
      </c>
      <c r="D5" s="115" t="s">
        <v>476</v>
      </c>
    </row>
    <row r="6" spans="1:4" x14ac:dyDescent="0.25">
      <c r="A6" s="502"/>
      <c r="B6" s="106"/>
      <c r="C6" s="107"/>
      <c r="D6" s="108" t="s">
        <v>477</v>
      </c>
    </row>
    <row r="7" spans="1:4" x14ac:dyDescent="0.25">
      <c r="A7" s="502"/>
      <c r="B7" s="270" t="s">
        <v>470</v>
      </c>
      <c r="C7" s="269" t="s">
        <v>25</v>
      </c>
      <c r="D7" s="115" t="s">
        <v>478</v>
      </c>
    </row>
    <row r="8" spans="1:4" x14ac:dyDescent="0.25">
      <c r="A8" s="502"/>
      <c r="B8" s="106"/>
      <c r="C8" s="107"/>
      <c r="D8" s="108" t="s">
        <v>479</v>
      </c>
    </row>
    <row r="9" spans="1:4" x14ac:dyDescent="0.25">
      <c r="A9" s="502"/>
      <c r="B9" s="270" t="s">
        <v>28</v>
      </c>
      <c r="C9" s="269" t="s">
        <v>25</v>
      </c>
      <c r="D9" s="115" t="s">
        <v>480</v>
      </c>
    </row>
    <row r="10" spans="1:4" x14ac:dyDescent="0.25">
      <c r="A10" s="502"/>
      <c r="B10" s="106"/>
      <c r="C10" s="107"/>
      <c r="D10" s="108" t="s">
        <v>481</v>
      </c>
    </row>
    <row r="11" spans="1:4" x14ac:dyDescent="0.25">
      <c r="A11" s="502"/>
      <c r="B11" s="270" t="s">
        <v>29</v>
      </c>
      <c r="C11" s="269" t="s">
        <v>25</v>
      </c>
      <c r="D11" s="115" t="s">
        <v>482</v>
      </c>
    </row>
    <row r="12" spans="1:4" x14ac:dyDescent="0.25">
      <c r="A12" s="502"/>
      <c r="B12" s="109"/>
      <c r="C12" s="109"/>
      <c r="D12" s="108" t="s">
        <v>483</v>
      </c>
    </row>
    <row r="13" spans="1:4" x14ac:dyDescent="0.25">
      <c r="A13" s="502" t="s">
        <v>30</v>
      </c>
      <c r="B13" s="502" t="s">
        <v>29</v>
      </c>
      <c r="C13" s="503" t="s">
        <v>25</v>
      </c>
      <c r="D13" s="115" t="s">
        <v>482</v>
      </c>
    </row>
    <row r="14" spans="1:4" x14ac:dyDescent="0.25">
      <c r="A14" s="502"/>
      <c r="B14" s="502"/>
      <c r="C14" s="503"/>
      <c r="D14" s="108" t="s">
        <v>483</v>
      </c>
    </row>
    <row r="15" spans="1:4" x14ac:dyDescent="0.25">
      <c r="A15" s="502" t="s">
        <v>31</v>
      </c>
      <c r="B15" s="502" t="s">
        <v>32</v>
      </c>
      <c r="C15" s="503" t="s">
        <v>25</v>
      </c>
      <c r="D15" s="115" t="s">
        <v>484</v>
      </c>
    </row>
    <row r="16" spans="1:4" x14ac:dyDescent="0.25">
      <c r="A16" s="502"/>
      <c r="B16" s="502"/>
      <c r="C16" s="503"/>
      <c r="D16" s="108" t="s">
        <v>485</v>
      </c>
    </row>
    <row r="17" spans="1:4" x14ac:dyDescent="0.25">
      <c r="A17" s="502" t="s">
        <v>486</v>
      </c>
      <c r="B17" s="502" t="s">
        <v>32</v>
      </c>
      <c r="C17" s="503" t="s">
        <v>25</v>
      </c>
      <c r="D17" s="115" t="s">
        <v>484</v>
      </c>
    </row>
    <row r="18" spans="1:4" x14ac:dyDescent="0.25">
      <c r="A18" s="502"/>
      <c r="B18" s="502"/>
      <c r="C18" s="503"/>
      <c r="D18" s="108" t="s">
        <v>485</v>
      </c>
    </row>
    <row r="19" spans="1:4" x14ac:dyDescent="0.25">
      <c r="A19" s="502" t="s">
        <v>473</v>
      </c>
      <c r="B19" s="270" t="s">
        <v>598</v>
      </c>
      <c r="C19" s="269" t="s">
        <v>25</v>
      </c>
      <c r="D19" s="115" t="s">
        <v>487</v>
      </c>
    </row>
    <row r="20" spans="1:4" x14ac:dyDescent="0.25">
      <c r="A20" s="502"/>
      <c r="B20" s="106"/>
      <c r="C20" s="107"/>
      <c r="D20" s="108" t="s">
        <v>599</v>
      </c>
    </row>
    <row r="21" spans="1:4" x14ac:dyDescent="0.25">
      <c r="A21" s="502"/>
      <c r="B21" s="270" t="s">
        <v>33</v>
      </c>
      <c r="C21" s="269" t="s">
        <v>25</v>
      </c>
      <c r="D21" s="115" t="s">
        <v>488</v>
      </c>
    </row>
    <row r="22" spans="1:4" x14ac:dyDescent="0.25">
      <c r="A22" s="502"/>
      <c r="B22" s="277"/>
      <c r="C22" s="277"/>
      <c r="D22" s="108" t="s">
        <v>489</v>
      </c>
    </row>
    <row r="23" spans="1:4" x14ac:dyDescent="0.25">
      <c r="A23" s="502" t="s">
        <v>34</v>
      </c>
      <c r="B23" s="502" t="s">
        <v>33</v>
      </c>
      <c r="C23" s="503" t="s">
        <v>25</v>
      </c>
      <c r="D23" s="115" t="s">
        <v>488</v>
      </c>
    </row>
    <row r="24" spans="1:4" x14ac:dyDescent="0.25">
      <c r="A24" s="502"/>
      <c r="B24" s="502"/>
      <c r="C24" s="503"/>
      <c r="D24" s="108" t="s">
        <v>489</v>
      </c>
    </row>
    <row r="25" spans="1:4" x14ac:dyDescent="0.25">
      <c r="A25" s="502" t="s">
        <v>35</v>
      </c>
      <c r="B25" s="502" t="s">
        <v>36</v>
      </c>
      <c r="C25" s="503" t="s">
        <v>25</v>
      </c>
      <c r="D25" s="115" t="s">
        <v>487</v>
      </c>
    </row>
    <row r="26" spans="1:4" x14ac:dyDescent="0.25">
      <c r="A26" s="502"/>
      <c r="B26" s="502"/>
      <c r="C26" s="503"/>
      <c r="D26" s="108" t="s">
        <v>490</v>
      </c>
    </row>
    <row r="27" spans="1:4" x14ac:dyDescent="0.25">
      <c r="A27" s="502" t="s">
        <v>37</v>
      </c>
      <c r="B27" s="502" t="s">
        <v>24</v>
      </c>
      <c r="C27" s="503" t="s">
        <v>25</v>
      </c>
      <c r="D27" s="115" t="s">
        <v>474</v>
      </c>
    </row>
    <row r="28" spans="1:4" x14ac:dyDescent="0.25">
      <c r="A28" s="502"/>
      <c r="B28" s="502"/>
      <c r="C28" s="503"/>
      <c r="D28" s="108" t="s">
        <v>475</v>
      </c>
    </row>
    <row r="32" spans="1:4" x14ac:dyDescent="0.25">
      <c r="A32" s="505" t="s">
        <v>500</v>
      </c>
      <c r="B32" s="505"/>
      <c r="C32" s="505"/>
      <c r="D32" s="505"/>
    </row>
    <row r="33" spans="1:4" x14ac:dyDescent="0.25">
      <c r="A33" s="5"/>
    </row>
    <row r="34" spans="1:4" ht="17.399999999999999" customHeight="1" x14ac:dyDescent="0.25">
      <c r="A34" s="270" t="s">
        <v>501</v>
      </c>
      <c r="B34" s="270" t="s">
        <v>502</v>
      </c>
      <c r="C34" s="270" t="s">
        <v>503</v>
      </c>
      <c r="D34" s="270" t="s">
        <v>504</v>
      </c>
    </row>
    <row r="35" spans="1:4" x14ac:dyDescent="0.25">
      <c r="A35" s="270" t="s">
        <v>505</v>
      </c>
      <c r="B35" s="270" t="s">
        <v>506</v>
      </c>
      <c r="C35" s="270" t="s">
        <v>507</v>
      </c>
      <c r="D35" s="270" t="s">
        <v>508</v>
      </c>
    </row>
    <row r="36" spans="1:4" x14ac:dyDescent="0.25">
      <c r="A36" s="270" t="s">
        <v>509</v>
      </c>
      <c r="B36" s="270" t="s">
        <v>510</v>
      </c>
      <c r="C36" s="270" t="s">
        <v>511</v>
      </c>
      <c r="D36" s="270" t="s">
        <v>512</v>
      </c>
    </row>
    <row r="37" spans="1:4" x14ac:dyDescent="0.25">
      <c r="A37" s="270" t="s">
        <v>513</v>
      </c>
      <c r="B37" s="270" t="s">
        <v>514</v>
      </c>
      <c r="C37" s="270" t="s">
        <v>515</v>
      </c>
      <c r="D37" s="270" t="s">
        <v>516</v>
      </c>
    </row>
    <row r="38" spans="1:4" x14ac:dyDescent="0.25">
      <c r="A38" s="270" t="s">
        <v>517</v>
      </c>
      <c r="B38" s="270" t="s">
        <v>518</v>
      </c>
      <c r="C38" s="270" t="s">
        <v>519</v>
      </c>
      <c r="D38" s="270" t="s">
        <v>520</v>
      </c>
    </row>
    <row r="39" spans="1:4" x14ac:dyDescent="0.25">
      <c r="A39" s="270" t="s">
        <v>521</v>
      </c>
      <c r="B39" s="270" t="s">
        <v>522</v>
      </c>
      <c r="C39" s="270" t="s">
        <v>295</v>
      </c>
      <c r="D39" s="270" t="s">
        <v>523</v>
      </c>
    </row>
    <row r="40" spans="1:4" ht="15.6" x14ac:dyDescent="0.25">
      <c r="A40" s="270" t="s">
        <v>524</v>
      </c>
      <c r="B40" s="270" t="s">
        <v>525</v>
      </c>
      <c r="C40" s="270"/>
      <c r="D40" s="270"/>
    </row>
    <row r="41" spans="1:4" x14ac:dyDescent="0.25">
      <c r="A41" s="270"/>
      <c r="B41" s="270"/>
      <c r="C41" s="270"/>
      <c r="D41" s="270"/>
    </row>
    <row r="42" spans="1:4" x14ac:dyDescent="0.25">
      <c r="A42" s="116"/>
    </row>
    <row r="43" spans="1:4" x14ac:dyDescent="0.25">
      <c r="A43" s="116"/>
    </row>
    <row r="44" spans="1:4" x14ac:dyDescent="0.25">
      <c r="A44" s="505" t="s">
        <v>526</v>
      </c>
      <c r="B44" s="505"/>
      <c r="C44" s="505"/>
      <c r="D44" s="505"/>
    </row>
    <row r="45" spans="1:4" x14ac:dyDescent="0.25">
      <c r="A45" s="116"/>
    </row>
    <row r="46" spans="1:4" ht="35.4" customHeight="1" x14ac:dyDescent="0.25">
      <c r="A46" s="115" t="s">
        <v>527</v>
      </c>
      <c r="B46" s="504" t="s">
        <v>528</v>
      </c>
      <c r="C46" s="504"/>
      <c r="D46" s="504"/>
    </row>
    <row r="47" spans="1:4" x14ac:dyDescent="0.25">
      <c r="A47" s="115" t="s">
        <v>529</v>
      </c>
      <c r="B47" s="270" t="s">
        <v>530</v>
      </c>
    </row>
    <row r="48" spans="1:4" ht="22.2" customHeight="1" x14ac:dyDescent="0.25">
      <c r="A48" s="117">
        <v>0</v>
      </c>
      <c r="B48" s="504" t="s">
        <v>531</v>
      </c>
      <c r="C48" s="504"/>
      <c r="D48" s="504"/>
    </row>
    <row r="49" spans="1:1" x14ac:dyDescent="0.25">
      <c r="A49" s="271"/>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A31" sqref="A31"/>
    </sheetView>
  </sheetViews>
  <sheetFormatPr defaultRowHeight="13.2" x14ac:dyDescent="0.25"/>
  <cols>
    <col min="1" max="1" width="34.6640625" customWidth="1"/>
    <col min="2" max="5" width="13.44140625" customWidth="1"/>
  </cols>
  <sheetData>
    <row r="1" spans="1:5" ht="13.8" x14ac:dyDescent="0.25">
      <c r="A1" s="518" t="s">
        <v>311</v>
      </c>
      <c r="B1" s="518"/>
      <c r="C1" s="518"/>
      <c r="D1" s="518"/>
      <c r="E1" s="518"/>
    </row>
    <row r="2" spans="1:5" ht="13.2" customHeight="1" x14ac:dyDescent="0.2">
      <c r="A2" s="36"/>
      <c r="B2" s="19"/>
      <c r="C2" s="19"/>
      <c r="D2" s="19"/>
      <c r="E2" s="19"/>
    </row>
    <row r="3" spans="1:5" ht="27.6" customHeight="1" x14ac:dyDescent="0.25">
      <c r="A3" s="74"/>
      <c r="B3" s="565" t="s">
        <v>595</v>
      </c>
      <c r="C3" s="566"/>
      <c r="D3" s="522" t="s">
        <v>661</v>
      </c>
      <c r="E3" s="567"/>
    </row>
    <row r="4" spans="1:5" ht="29.4" customHeight="1" x14ac:dyDescent="0.25">
      <c r="A4" s="75"/>
      <c r="B4" s="17" t="s">
        <v>297</v>
      </c>
      <c r="C4" s="17" t="s">
        <v>312</v>
      </c>
      <c r="D4" s="17" t="s">
        <v>297</v>
      </c>
      <c r="E4" s="15" t="s">
        <v>552</v>
      </c>
    </row>
    <row r="5" spans="1:5" ht="14.4" customHeight="1" x14ac:dyDescent="0.25">
      <c r="A5" s="23" t="s">
        <v>313</v>
      </c>
      <c r="B5" s="193"/>
      <c r="C5" s="193"/>
      <c r="D5" s="450"/>
      <c r="E5" s="193"/>
    </row>
    <row r="6" spans="1:5" ht="14.4" customHeight="1" x14ac:dyDescent="0.25">
      <c r="A6" s="138" t="s">
        <v>314</v>
      </c>
      <c r="B6" s="266">
        <v>7197</v>
      </c>
      <c r="C6" s="56">
        <v>396.5</v>
      </c>
      <c r="D6" s="266">
        <v>9068</v>
      </c>
      <c r="E6" s="76">
        <v>503.4</v>
      </c>
    </row>
    <row r="7" spans="1:5" ht="14.4" customHeight="1" x14ac:dyDescent="0.25">
      <c r="A7" s="138" t="s">
        <v>315</v>
      </c>
      <c r="B7" s="266">
        <v>8324</v>
      </c>
      <c r="C7" s="56">
        <v>458.5</v>
      </c>
      <c r="D7" s="266">
        <v>8506</v>
      </c>
      <c r="E7" s="56">
        <v>472.2</v>
      </c>
    </row>
    <row r="8" spans="1:5" ht="14.4" customHeight="1" x14ac:dyDescent="0.25">
      <c r="A8" s="138" t="s">
        <v>316</v>
      </c>
      <c r="B8" s="266">
        <v>-1127</v>
      </c>
      <c r="C8" s="56">
        <v>-62.1</v>
      </c>
      <c r="D8" s="266">
        <v>562</v>
      </c>
      <c r="E8" s="76">
        <v>31.2</v>
      </c>
    </row>
    <row r="9" spans="1:5" ht="14.4" customHeight="1" x14ac:dyDescent="0.25">
      <c r="A9" s="194" t="s">
        <v>142</v>
      </c>
      <c r="B9" s="266"/>
      <c r="C9" s="56"/>
      <c r="D9" s="266"/>
      <c r="E9" s="76"/>
    </row>
    <row r="10" spans="1:5" ht="14.4" customHeight="1" x14ac:dyDescent="0.25">
      <c r="A10" s="195" t="s">
        <v>317</v>
      </c>
      <c r="B10" s="266"/>
      <c r="C10" s="56"/>
      <c r="D10" s="266"/>
      <c r="E10" s="76"/>
    </row>
    <row r="11" spans="1:5" ht="14.4" customHeight="1" x14ac:dyDescent="0.25">
      <c r="A11" s="196" t="s">
        <v>314</v>
      </c>
      <c r="B11" s="266">
        <v>6122</v>
      </c>
      <c r="C11" s="56">
        <v>337.2</v>
      </c>
      <c r="D11" s="266">
        <v>7435</v>
      </c>
      <c r="E11" s="76">
        <v>412.7</v>
      </c>
    </row>
    <row r="12" spans="1:5" ht="14.4" customHeight="1" x14ac:dyDescent="0.25">
      <c r="A12" s="142" t="s">
        <v>315</v>
      </c>
      <c r="B12" s="266">
        <v>6869</v>
      </c>
      <c r="C12" s="56">
        <v>378.4</v>
      </c>
      <c r="D12" s="266">
        <v>7494</v>
      </c>
      <c r="E12" s="56">
        <v>416</v>
      </c>
    </row>
    <row r="13" spans="1:5" ht="14.4" customHeight="1" x14ac:dyDescent="0.25">
      <c r="A13" s="142" t="s">
        <v>316</v>
      </c>
      <c r="B13" s="266">
        <v>-747</v>
      </c>
      <c r="C13" s="56">
        <v>-41.1</v>
      </c>
      <c r="D13" s="266">
        <v>-59</v>
      </c>
      <c r="E13" s="56">
        <v>-3.3</v>
      </c>
    </row>
    <row r="14" spans="1:5" ht="14.4" customHeight="1" x14ac:dyDescent="0.25">
      <c r="A14" s="195" t="s">
        <v>318</v>
      </c>
      <c r="B14" s="266"/>
      <c r="C14" s="56"/>
      <c r="D14" s="266"/>
      <c r="E14" s="76"/>
    </row>
    <row r="15" spans="1:5" ht="14.4" customHeight="1" x14ac:dyDescent="0.25">
      <c r="A15" s="142" t="s">
        <v>314</v>
      </c>
      <c r="B15" s="266">
        <v>1075</v>
      </c>
      <c r="C15" s="56">
        <v>59.2</v>
      </c>
      <c r="D15" s="266">
        <v>1633</v>
      </c>
      <c r="E15" s="76">
        <v>90.7</v>
      </c>
    </row>
    <row r="16" spans="1:5" ht="14.4" customHeight="1" x14ac:dyDescent="0.25">
      <c r="A16" s="142" t="s">
        <v>315</v>
      </c>
      <c r="B16" s="266">
        <v>1455</v>
      </c>
      <c r="C16" s="56">
        <v>80.2</v>
      </c>
      <c r="D16" s="266">
        <v>1012</v>
      </c>
      <c r="E16" s="76">
        <v>56.2</v>
      </c>
    </row>
    <row r="17" spans="1:5" ht="14.4" customHeight="1" x14ac:dyDescent="0.25">
      <c r="A17" s="142" t="s">
        <v>316</v>
      </c>
      <c r="B17" s="266">
        <v>-380</v>
      </c>
      <c r="C17" s="56">
        <v>-20.9</v>
      </c>
      <c r="D17" s="266">
        <v>621</v>
      </c>
      <c r="E17" s="76">
        <v>34.5</v>
      </c>
    </row>
    <row r="18" spans="1:5" ht="14.4" customHeight="1" x14ac:dyDescent="0.25">
      <c r="A18" s="197" t="s">
        <v>142</v>
      </c>
      <c r="B18" s="266"/>
      <c r="C18" s="56"/>
      <c r="D18" s="266"/>
      <c r="E18" s="76"/>
    </row>
    <row r="19" spans="1:5" ht="14.4" customHeight="1" x14ac:dyDescent="0.25">
      <c r="A19" s="198" t="s">
        <v>319</v>
      </c>
      <c r="B19" s="266"/>
      <c r="C19" s="56"/>
      <c r="D19" s="266"/>
      <c r="E19" s="76"/>
    </row>
    <row r="20" spans="1:5" ht="14.4" customHeight="1" x14ac:dyDescent="0.25">
      <c r="A20" s="194" t="s">
        <v>314</v>
      </c>
      <c r="B20" s="266">
        <v>1067</v>
      </c>
      <c r="C20" s="56">
        <v>58.8</v>
      </c>
      <c r="D20" s="266">
        <v>1619</v>
      </c>
      <c r="E20" s="266">
        <v>89.9</v>
      </c>
    </row>
    <row r="21" spans="1:5" ht="14.4" customHeight="1" x14ac:dyDescent="0.25">
      <c r="A21" s="194" t="s">
        <v>315</v>
      </c>
      <c r="B21" s="266">
        <v>1445</v>
      </c>
      <c r="C21" s="56">
        <v>79.599999999999994</v>
      </c>
      <c r="D21" s="266">
        <v>1004</v>
      </c>
      <c r="E21" s="56">
        <v>55.7</v>
      </c>
    </row>
    <row r="22" spans="1:5" ht="14.4" customHeight="1" x14ac:dyDescent="0.25">
      <c r="A22" s="194" t="s">
        <v>316</v>
      </c>
      <c r="B22" s="266">
        <v>-378</v>
      </c>
      <c r="C22" s="56">
        <v>-20.8</v>
      </c>
      <c r="D22" s="266">
        <v>615</v>
      </c>
      <c r="E22" s="56">
        <v>34.1</v>
      </c>
    </row>
    <row r="23" spans="1:5" ht="31.5" customHeight="1" x14ac:dyDescent="0.25">
      <c r="A23" s="198" t="s">
        <v>320</v>
      </c>
      <c r="B23" s="266"/>
      <c r="C23" s="56"/>
      <c r="D23" s="266"/>
      <c r="E23" s="76"/>
    </row>
    <row r="24" spans="1:5" ht="14.4" customHeight="1" x14ac:dyDescent="0.25">
      <c r="A24" s="194" t="s">
        <v>314</v>
      </c>
      <c r="B24" s="266">
        <v>8</v>
      </c>
      <c r="C24" s="56">
        <v>0.4</v>
      </c>
      <c r="D24" s="266">
        <v>14</v>
      </c>
      <c r="E24" s="76">
        <v>0.8</v>
      </c>
    </row>
    <row r="25" spans="1:5" ht="14.4" customHeight="1" x14ac:dyDescent="0.25">
      <c r="A25" s="194" t="s">
        <v>315</v>
      </c>
      <c r="B25" s="266">
        <v>10</v>
      </c>
      <c r="C25" s="56">
        <v>0.6</v>
      </c>
      <c r="D25" s="266">
        <v>8</v>
      </c>
      <c r="E25" s="76">
        <v>0.4</v>
      </c>
    </row>
    <row r="26" spans="1:5" ht="12.6" customHeight="1" x14ac:dyDescent="0.25">
      <c r="A26" s="199" t="s">
        <v>316</v>
      </c>
      <c r="B26" s="452">
        <v>-2</v>
      </c>
      <c r="C26" s="278">
        <v>-0.1</v>
      </c>
      <c r="D26" s="451">
        <v>6</v>
      </c>
      <c r="E26" s="222">
        <v>0.3</v>
      </c>
    </row>
    <row r="27" spans="1:5" ht="12.75" x14ac:dyDescent="0.2">
      <c r="B27" s="118"/>
    </row>
    <row r="28" spans="1:5" x14ac:dyDescent="0.25">
      <c r="E28" s="265"/>
    </row>
  </sheetData>
  <mergeCells count="3">
    <mergeCell ref="B3:C3"/>
    <mergeCell ref="D3:E3"/>
    <mergeCell ref="A1:E1"/>
  </mergeCells>
  <pageMargins left="0.7" right="0.7" top="0.75" bottom="0.75" header="0.3" footer="0.3"/>
  <pageSetup paperSize="9" orientation="portrait" r:id="rId1"/>
  <headerFooter>
    <oddHeader>&amp;C&amp;"Arial,полужирный"&amp;K00-048ДЕМОГРАФИЯ</oddHeader>
    <oddFooter>&amp;C&amp;"Arial,курсив"&amp;K00-038Социально-экономическое положение Ямало-Ненецкого автономного округа 05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view="pageLayout" topLeftCell="A28" zoomScaleNormal="100" workbookViewId="0">
      <selection activeCell="A29" sqref="A29"/>
    </sheetView>
  </sheetViews>
  <sheetFormatPr defaultRowHeight="13.2" x14ac:dyDescent="0.25"/>
  <cols>
    <col min="1" max="1" width="89.33203125" customWidth="1"/>
  </cols>
  <sheetData>
    <row r="1" spans="1:13" ht="13.8" x14ac:dyDescent="0.25">
      <c r="A1" s="68" t="s">
        <v>469</v>
      </c>
      <c r="M1" s="110"/>
    </row>
    <row r="3" spans="1:13" x14ac:dyDescent="0.25">
      <c r="A3" s="9" t="s">
        <v>339</v>
      </c>
    </row>
    <row r="4" spans="1:13" ht="134.4" customHeight="1" x14ac:dyDescent="0.25">
      <c r="A4" s="85" t="s">
        <v>340</v>
      </c>
    </row>
    <row r="5" spans="1:13" ht="67.2" customHeight="1" x14ac:dyDescent="0.25">
      <c r="A5" s="85" t="s">
        <v>341</v>
      </c>
    </row>
    <row r="6" spans="1:13" ht="25.95" customHeight="1" x14ac:dyDescent="0.25">
      <c r="A6" s="9" t="s">
        <v>342</v>
      </c>
    </row>
    <row r="7" spans="1:13" ht="26.4" x14ac:dyDescent="0.25">
      <c r="A7" s="9" t="s">
        <v>343</v>
      </c>
    </row>
    <row r="8" spans="1:13" ht="52.8" x14ac:dyDescent="0.25">
      <c r="A8" s="85" t="s">
        <v>344</v>
      </c>
    </row>
    <row r="9" spans="1:13" ht="51.6" customHeight="1" x14ac:dyDescent="0.25">
      <c r="A9" s="9" t="s">
        <v>345</v>
      </c>
    </row>
    <row r="10" spans="1:13" ht="30.6" customHeight="1" x14ac:dyDescent="0.25">
      <c r="A10" s="9" t="s">
        <v>346</v>
      </c>
    </row>
    <row r="11" spans="1:13" ht="38.4" customHeight="1" x14ac:dyDescent="0.25">
      <c r="A11" s="9" t="s">
        <v>347</v>
      </c>
    </row>
    <row r="12" spans="1:13" ht="53.4" customHeight="1" x14ac:dyDescent="0.25">
      <c r="A12" s="9" t="s">
        <v>348</v>
      </c>
    </row>
    <row r="13" spans="1:13" ht="28.2" customHeight="1" x14ac:dyDescent="0.25">
      <c r="A13" s="9" t="s">
        <v>349</v>
      </c>
    </row>
    <row r="14" spans="1:13" ht="67.95" customHeight="1" x14ac:dyDescent="0.25">
      <c r="A14" s="85" t="s">
        <v>350</v>
      </c>
    </row>
    <row r="15" spans="1:13" ht="39.6" customHeight="1" x14ac:dyDescent="0.25">
      <c r="A15" s="11" t="s">
        <v>493</v>
      </c>
    </row>
    <row r="16" spans="1:13" x14ac:dyDescent="0.25">
      <c r="A16" s="9"/>
    </row>
    <row r="17" spans="1:1" x14ac:dyDescent="0.25">
      <c r="A17" s="9" t="s">
        <v>351</v>
      </c>
    </row>
    <row r="18" spans="1:1" ht="136.19999999999999" x14ac:dyDescent="0.25">
      <c r="A18" s="85" t="s">
        <v>352</v>
      </c>
    </row>
    <row r="19" spans="1:1" ht="95.4" customHeight="1" x14ac:dyDescent="0.25">
      <c r="A19" s="85" t="s">
        <v>353</v>
      </c>
    </row>
    <row r="20" spans="1:1" ht="52.8" x14ac:dyDescent="0.25">
      <c r="A20" s="9" t="s">
        <v>354</v>
      </c>
    </row>
    <row r="21" spans="1:1" ht="79.2" x14ac:dyDescent="0.25">
      <c r="A21" s="85" t="s">
        <v>355</v>
      </c>
    </row>
    <row r="22" spans="1:1" ht="39.6" x14ac:dyDescent="0.25">
      <c r="A22" s="85" t="s">
        <v>356</v>
      </c>
    </row>
    <row r="23" spans="1:1" ht="26.4" x14ac:dyDescent="0.25">
      <c r="A23" s="85" t="s">
        <v>357</v>
      </c>
    </row>
    <row r="24" spans="1:1" ht="52.8" x14ac:dyDescent="0.25">
      <c r="A24" s="85" t="s">
        <v>358</v>
      </c>
    </row>
    <row r="25" spans="1:1" ht="39.6" x14ac:dyDescent="0.25">
      <c r="A25" s="85" t="s">
        <v>359</v>
      </c>
    </row>
    <row r="26" spans="1:1" ht="66" x14ac:dyDescent="0.25">
      <c r="A26" s="9" t="s">
        <v>360</v>
      </c>
    </row>
    <row r="27" spans="1:1" ht="52.8" x14ac:dyDescent="0.25">
      <c r="A27" s="9" t="s">
        <v>361</v>
      </c>
    </row>
    <row r="28" spans="1:1" ht="92.4" x14ac:dyDescent="0.25">
      <c r="A28" s="85" t="s">
        <v>362</v>
      </c>
    </row>
    <row r="29" spans="1:1" ht="81.599999999999994" x14ac:dyDescent="0.25">
      <c r="A29" s="85" t="s">
        <v>662</v>
      </c>
    </row>
    <row r="30" spans="1:1" ht="26.4" x14ac:dyDescent="0.25">
      <c r="A30" s="85" t="s">
        <v>363</v>
      </c>
    </row>
    <row r="31" spans="1:1" ht="39.6" x14ac:dyDescent="0.25">
      <c r="A31" s="85" t="s">
        <v>364</v>
      </c>
    </row>
    <row r="32" spans="1:1" ht="52.8" x14ac:dyDescent="0.25">
      <c r="A32" s="85" t="s">
        <v>365</v>
      </c>
    </row>
    <row r="33" spans="1:1" ht="26.4" x14ac:dyDescent="0.25">
      <c r="A33" s="86" t="s">
        <v>366</v>
      </c>
    </row>
    <row r="34" spans="1:1" ht="26.4" x14ac:dyDescent="0.25">
      <c r="A34" s="85" t="s">
        <v>367</v>
      </c>
    </row>
    <row r="35" spans="1:1" ht="79.2" x14ac:dyDescent="0.25">
      <c r="A35" s="9" t="s">
        <v>368</v>
      </c>
    </row>
    <row r="36" spans="1:1" x14ac:dyDescent="0.25">
      <c r="A36" s="9"/>
    </row>
    <row r="37" spans="1:1" x14ac:dyDescent="0.25">
      <c r="A37" s="9" t="s">
        <v>129</v>
      </c>
    </row>
    <row r="38" spans="1:1" ht="79.2" x14ac:dyDescent="0.25">
      <c r="A38" s="85" t="s">
        <v>369</v>
      </c>
    </row>
    <row r="39" spans="1:1" ht="39.6" x14ac:dyDescent="0.25">
      <c r="A39" s="9" t="s">
        <v>370</v>
      </c>
    </row>
    <row r="40" spans="1:1" ht="41.4" customHeight="1" x14ac:dyDescent="0.25">
      <c r="A40" s="9" t="s">
        <v>371</v>
      </c>
    </row>
    <row r="41" spans="1:1" ht="148.94999999999999" customHeight="1" x14ac:dyDescent="0.25">
      <c r="A41" s="85" t="s">
        <v>372</v>
      </c>
    </row>
    <row r="42" spans="1:1" ht="39.6" x14ac:dyDescent="0.25">
      <c r="A42" s="9" t="s">
        <v>373</v>
      </c>
    </row>
    <row r="43" spans="1:1" ht="26.4" x14ac:dyDescent="0.25">
      <c r="A43" s="9" t="s">
        <v>374</v>
      </c>
    </row>
    <row r="44" spans="1:1" ht="52.8" x14ac:dyDescent="0.25">
      <c r="A44" s="11" t="s">
        <v>494</v>
      </c>
    </row>
    <row r="45" spans="1:1" x14ac:dyDescent="0.25">
      <c r="A45" s="9"/>
    </row>
    <row r="46" spans="1:1" x14ac:dyDescent="0.25">
      <c r="A46" s="9" t="s">
        <v>375</v>
      </c>
    </row>
    <row r="47" spans="1:1" ht="66" x14ac:dyDescent="0.25">
      <c r="A47" s="85" t="s">
        <v>376</v>
      </c>
    </row>
    <row r="48" spans="1:1" x14ac:dyDescent="0.25">
      <c r="A48" s="9"/>
    </row>
    <row r="49" spans="1:1" x14ac:dyDescent="0.25">
      <c r="A49" s="9" t="s">
        <v>38</v>
      </c>
    </row>
    <row r="50" spans="1:1" ht="52.8" x14ac:dyDescent="0.25">
      <c r="A50" s="85" t="s">
        <v>377</v>
      </c>
    </row>
    <row r="51" spans="1:1" ht="79.2" x14ac:dyDescent="0.25">
      <c r="A51" s="9" t="s">
        <v>378</v>
      </c>
    </row>
    <row r="52" spans="1:1" ht="66" x14ac:dyDescent="0.25">
      <c r="A52" s="9" t="s">
        <v>379</v>
      </c>
    </row>
    <row r="53" spans="1:1" ht="105.6" x14ac:dyDescent="0.25">
      <c r="A53" s="9" t="s">
        <v>380</v>
      </c>
    </row>
    <row r="54" spans="1:1" ht="26.4" x14ac:dyDescent="0.25">
      <c r="A54" s="9" t="s">
        <v>381</v>
      </c>
    </row>
    <row r="55" spans="1:1" ht="39.6" x14ac:dyDescent="0.25">
      <c r="A55" s="85" t="s">
        <v>382</v>
      </c>
    </row>
    <row r="56" spans="1:1" ht="92.4" x14ac:dyDescent="0.25">
      <c r="A56" s="85" t="s">
        <v>586</v>
      </c>
    </row>
    <row r="57" spans="1:1" ht="52.8" x14ac:dyDescent="0.25">
      <c r="A57" s="9" t="s">
        <v>383</v>
      </c>
    </row>
    <row r="58" spans="1:1" x14ac:dyDescent="0.25">
      <c r="A58" s="9"/>
    </row>
    <row r="59" spans="1:1" x14ac:dyDescent="0.25">
      <c r="A59" s="9" t="s">
        <v>39</v>
      </c>
    </row>
    <row r="60" spans="1:1" ht="66" x14ac:dyDescent="0.25">
      <c r="A60" s="85" t="s">
        <v>384</v>
      </c>
    </row>
    <row r="61" spans="1:1" ht="26.4" x14ac:dyDescent="0.25">
      <c r="A61" s="9" t="s">
        <v>385</v>
      </c>
    </row>
    <row r="62" spans="1:1" ht="52.8" x14ac:dyDescent="0.25">
      <c r="A62" s="9" t="s">
        <v>386</v>
      </c>
    </row>
    <row r="63" spans="1:1" ht="52.8" x14ac:dyDescent="0.25">
      <c r="A63" s="9" t="s">
        <v>387</v>
      </c>
    </row>
    <row r="64" spans="1:1" ht="66" x14ac:dyDescent="0.25">
      <c r="A64" s="9" t="s">
        <v>388</v>
      </c>
    </row>
    <row r="65" spans="1:1" ht="52.8" x14ac:dyDescent="0.25">
      <c r="A65" s="9" t="s">
        <v>389</v>
      </c>
    </row>
    <row r="66" spans="1:1" ht="66" x14ac:dyDescent="0.25">
      <c r="A66" s="85" t="s">
        <v>390</v>
      </c>
    </row>
    <row r="67" spans="1:1" ht="79.2" x14ac:dyDescent="0.25">
      <c r="A67" s="85" t="s">
        <v>391</v>
      </c>
    </row>
    <row r="68" spans="1:1" ht="52.8" x14ac:dyDescent="0.25">
      <c r="A68" s="9" t="s">
        <v>392</v>
      </c>
    </row>
    <row r="69" spans="1:1" ht="66" x14ac:dyDescent="0.25">
      <c r="A69" s="85" t="s">
        <v>393</v>
      </c>
    </row>
    <row r="70" spans="1:1" ht="118.8" x14ac:dyDescent="0.25">
      <c r="A70" s="85" t="s">
        <v>496</v>
      </c>
    </row>
    <row r="71" spans="1:1" ht="66" x14ac:dyDescent="0.25">
      <c r="A71" s="85" t="s">
        <v>495</v>
      </c>
    </row>
    <row r="72" spans="1:1" ht="92.4" x14ac:dyDescent="0.25">
      <c r="A72" s="85" t="s">
        <v>497</v>
      </c>
    </row>
    <row r="73" spans="1:1" ht="39.6" x14ac:dyDescent="0.25">
      <c r="A73" s="85" t="s">
        <v>498</v>
      </c>
    </row>
    <row r="74" spans="1:1" ht="52.8" x14ac:dyDescent="0.25">
      <c r="A74" s="85" t="s">
        <v>499</v>
      </c>
    </row>
    <row r="75" spans="1:1" x14ac:dyDescent="0.25">
      <c r="A75" s="85"/>
    </row>
    <row r="76" spans="1:1" x14ac:dyDescent="0.25">
      <c r="A76" s="9" t="s">
        <v>394</v>
      </c>
    </row>
    <row r="77" spans="1:1" ht="52.8" x14ac:dyDescent="0.25">
      <c r="A77" s="11" t="s">
        <v>566</v>
      </c>
    </row>
    <row r="78" spans="1:1" ht="55.2" customHeight="1" x14ac:dyDescent="0.25">
      <c r="A78" s="11" t="s">
        <v>567</v>
      </c>
    </row>
    <row r="79" spans="1:1" ht="57.6" customHeight="1" x14ac:dyDescent="0.25">
      <c r="A79" s="11" t="s">
        <v>572</v>
      </c>
    </row>
    <row r="80" spans="1:1" ht="37.950000000000003" customHeight="1" x14ac:dyDescent="0.25">
      <c r="A80" s="11" t="s">
        <v>573</v>
      </c>
    </row>
    <row r="81" spans="1:1" ht="28.2" customHeight="1" x14ac:dyDescent="0.25">
      <c r="A81" s="164" t="s">
        <v>553</v>
      </c>
    </row>
    <row r="82" spans="1:1" ht="52.8" x14ac:dyDescent="0.25">
      <c r="A82" s="85" t="s">
        <v>571</v>
      </c>
    </row>
    <row r="83" spans="1:1" x14ac:dyDescent="0.25">
      <c r="A83" s="9"/>
    </row>
    <row r="84" spans="1:1" x14ac:dyDescent="0.25">
      <c r="A84" s="9" t="s">
        <v>395</v>
      </c>
    </row>
    <row r="85" spans="1:1" ht="92.4" x14ac:dyDescent="0.25">
      <c r="A85" s="85" t="s">
        <v>396</v>
      </c>
    </row>
    <row r="86" spans="1:1" ht="66" x14ac:dyDescent="0.25">
      <c r="A86" s="9" t="s">
        <v>397</v>
      </c>
    </row>
    <row r="87" spans="1:1" ht="44.4" x14ac:dyDescent="0.25">
      <c r="A87" s="9" t="s">
        <v>398</v>
      </c>
    </row>
    <row r="88" spans="1:1" ht="26.4" x14ac:dyDescent="0.25">
      <c r="A88" s="85" t="s">
        <v>399</v>
      </c>
    </row>
    <row r="89" spans="1:1" ht="92.4" x14ac:dyDescent="0.25">
      <c r="A89" s="85" t="s">
        <v>400</v>
      </c>
    </row>
    <row r="90" spans="1:1" ht="26.4" x14ac:dyDescent="0.25">
      <c r="A90" s="11" t="s">
        <v>401</v>
      </c>
    </row>
    <row r="91" spans="1:1" ht="39.6" x14ac:dyDescent="0.25">
      <c r="A91" s="11" t="s">
        <v>492</v>
      </c>
    </row>
    <row r="92" spans="1:1" ht="52.8" x14ac:dyDescent="0.25">
      <c r="A92" s="85" t="s">
        <v>402</v>
      </c>
    </row>
    <row r="93" spans="1:1" ht="52.8" x14ac:dyDescent="0.25">
      <c r="A93" s="85" t="s">
        <v>403</v>
      </c>
    </row>
    <row r="94" spans="1:1" ht="69" customHeight="1" x14ac:dyDescent="0.25">
      <c r="A94" s="11" t="s">
        <v>568</v>
      </c>
    </row>
    <row r="95" spans="1:1" ht="64.95" customHeight="1" x14ac:dyDescent="0.25">
      <c r="A95" s="11" t="s">
        <v>570</v>
      </c>
    </row>
    <row r="96" spans="1:1" s="165" customFormat="1" ht="78" customHeight="1" x14ac:dyDescent="0.25">
      <c r="A96" s="210" t="s">
        <v>569</v>
      </c>
    </row>
    <row r="97" spans="1:1" x14ac:dyDescent="0.25">
      <c r="A97" s="9"/>
    </row>
    <row r="98" spans="1:1" x14ac:dyDescent="0.25">
      <c r="A98" s="9" t="s">
        <v>404</v>
      </c>
    </row>
    <row r="99" spans="1:1" ht="39.6" x14ac:dyDescent="0.25">
      <c r="A99" s="85" t="s">
        <v>405</v>
      </c>
    </row>
    <row r="100" spans="1:1" ht="66" x14ac:dyDescent="0.25">
      <c r="A100" s="85" t="s">
        <v>406</v>
      </c>
    </row>
    <row r="101" spans="1:1" ht="39.6" x14ac:dyDescent="0.25">
      <c r="A101" s="85" t="s">
        <v>407</v>
      </c>
    </row>
    <row r="102" spans="1:1" x14ac:dyDescent="0.25">
      <c r="A102" s="113" t="s">
        <v>408</v>
      </c>
    </row>
    <row r="103" spans="1:1" ht="66" x14ac:dyDescent="0.25">
      <c r="A103" s="113" t="s">
        <v>409</v>
      </c>
    </row>
    <row r="104" spans="1:1" ht="39.6" x14ac:dyDescent="0.25">
      <c r="A104" s="114" t="s">
        <v>410</v>
      </c>
    </row>
    <row r="105" spans="1:1" ht="93.6" customHeight="1" x14ac:dyDescent="0.25">
      <c r="A105" s="9" t="s">
        <v>411</v>
      </c>
    </row>
    <row r="106" spans="1:1" ht="66" x14ac:dyDescent="0.25">
      <c r="A106" s="85" t="s">
        <v>412</v>
      </c>
    </row>
    <row r="107" spans="1:1" ht="77.400000000000006" customHeight="1" x14ac:dyDescent="0.25">
      <c r="A107" s="85" t="s">
        <v>413</v>
      </c>
    </row>
    <row r="108" spans="1:1" ht="79.2" x14ac:dyDescent="0.25">
      <c r="A108" s="85" t="s">
        <v>414</v>
      </c>
    </row>
    <row r="109" spans="1:1" x14ac:dyDescent="0.25">
      <c r="A109" s="9"/>
    </row>
    <row r="110" spans="1:1" x14ac:dyDescent="0.25">
      <c r="A110" s="9" t="s">
        <v>299</v>
      </c>
    </row>
    <row r="111" spans="1:1" ht="52.8" x14ac:dyDescent="0.25">
      <c r="A111" s="85" t="s">
        <v>415</v>
      </c>
    </row>
    <row r="112" spans="1:1" ht="52.8" x14ac:dyDescent="0.25">
      <c r="A112" s="87" t="s">
        <v>416</v>
      </c>
    </row>
    <row r="113" spans="1:1" ht="26.4" x14ac:dyDescent="0.25">
      <c r="A113" s="85" t="s">
        <v>417</v>
      </c>
    </row>
    <row r="114" spans="1:1" ht="26.4" x14ac:dyDescent="0.25">
      <c r="A114" s="85" t="s">
        <v>418</v>
      </c>
    </row>
    <row r="115" spans="1:1" ht="39.6" x14ac:dyDescent="0.25">
      <c r="A115" s="86" t="s">
        <v>419</v>
      </c>
    </row>
    <row r="116" spans="1:1" ht="29.4" customHeight="1" x14ac:dyDescent="0.25">
      <c r="A116" s="85" t="s">
        <v>420</v>
      </c>
    </row>
    <row r="117" spans="1:1" ht="39.6" x14ac:dyDescent="0.25">
      <c r="A117" s="85" t="s">
        <v>421</v>
      </c>
    </row>
    <row r="118" spans="1:1" ht="39.6" x14ac:dyDescent="0.25">
      <c r="A118" s="85" t="s">
        <v>422</v>
      </c>
    </row>
    <row r="119" spans="1:1" ht="52.8" x14ac:dyDescent="0.25">
      <c r="A119" s="87" t="s">
        <v>423</v>
      </c>
    </row>
    <row r="120" spans="1:1" ht="52.8" x14ac:dyDescent="0.25">
      <c r="A120" s="9" t="s">
        <v>424</v>
      </c>
    </row>
    <row r="121" spans="1:1" ht="39.6" x14ac:dyDescent="0.25">
      <c r="A121" s="87" t="s">
        <v>425</v>
      </c>
    </row>
    <row r="122" spans="1:1" ht="52.8" x14ac:dyDescent="0.25">
      <c r="A122" s="9" t="s">
        <v>426</v>
      </c>
    </row>
    <row r="123" spans="1:1" ht="105.6" x14ac:dyDescent="0.25">
      <c r="A123" s="9" t="s">
        <v>427</v>
      </c>
    </row>
    <row r="124" spans="1:1" ht="39.6" x14ac:dyDescent="0.25">
      <c r="A124" s="85" t="s">
        <v>428</v>
      </c>
    </row>
    <row r="125" spans="1:1" ht="39.6" x14ac:dyDescent="0.25">
      <c r="A125" s="85" t="s">
        <v>429</v>
      </c>
    </row>
  </sheetData>
  <pageMargins left="0.7" right="0.7" top="0.75" bottom="0.75" header="0.3" footer="0.3"/>
  <pageSetup paperSize="9" orientation="portrait" r:id="rId1"/>
  <headerFooter>
    <oddHeader>&amp;C&amp;"Arial,полужирный"&amp;K00-048МЕТОДОЛОГИЧЕСКИЕ ПОЯСНЕНИЯ</oddHeader>
    <oddFooter>&amp;C&amp;"Arial,курсив"&amp;K00-038Социально-экономическое положение Ямало-Ненецкого автономного округа 05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Layout" zoomScaleNormal="100" workbookViewId="0">
      <selection activeCell="D54" sqref="D54"/>
    </sheetView>
  </sheetViews>
  <sheetFormatPr defaultRowHeight="13.2" x14ac:dyDescent="0.25"/>
  <cols>
    <col min="1" max="1" width="5.33203125" style="130" customWidth="1"/>
    <col min="2" max="2" width="82.6640625" style="158" customWidth="1"/>
  </cols>
  <sheetData>
    <row r="1" spans="1:9" ht="13.8" x14ac:dyDescent="0.25">
      <c r="B1" s="155" t="s">
        <v>556</v>
      </c>
    </row>
    <row r="3" spans="1:9" ht="12.75" x14ac:dyDescent="0.2">
      <c r="B3" s="156" t="str">
        <f>Предисл!A1</f>
        <v>ПРЕДИСЛОВИЕ</v>
      </c>
    </row>
    <row r="4" spans="1:9" ht="12.75" x14ac:dyDescent="0.2">
      <c r="A4" s="130">
        <v>1</v>
      </c>
      <c r="B4" s="161" t="str">
        <f>'1'!A1</f>
        <v>I.  ОСНОВНЫЕ ЭКОНОМИЧЕСКИЕ И СОЦИАЛЬНЫЕ ПОКАЗАТЕЛИ</v>
      </c>
    </row>
    <row r="5" spans="1:9" ht="12.75" x14ac:dyDescent="0.2">
      <c r="B5" s="156" t="str">
        <f>'2'!A1</f>
        <v>II. ПРОИЗВОДСТВО ТОВАРОВ И УСЛУГ</v>
      </c>
    </row>
    <row r="6" spans="1:9" ht="12.75" x14ac:dyDescent="0.2">
      <c r="B6" s="158" t="str">
        <f>'2'!A3</f>
        <v>ПРОМЫШЛЕННОЕ ПРОИЗВОДСТВО</v>
      </c>
    </row>
    <row r="7" spans="1:9" x14ac:dyDescent="0.25">
      <c r="A7" s="130">
        <v>2</v>
      </c>
      <c r="B7" s="159" t="s">
        <v>532</v>
      </c>
    </row>
    <row r="8" spans="1:9" ht="12.75" x14ac:dyDescent="0.2">
      <c r="A8" s="130">
        <v>3</v>
      </c>
      <c r="B8" s="159" t="str">
        <f>'3'!A1</f>
        <v>Индексы производства по отдельным видам экономической деятельности</v>
      </c>
    </row>
    <row r="9" spans="1:9" ht="27.6" customHeight="1" x14ac:dyDescent="0.2">
      <c r="A9" s="130">
        <v>4</v>
      </c>
      <c r="B9" s="160"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9" ht="12.75" x14ac:dyDescent="0.2">
      <c r="A10" s="130">
        <v>5</v>
      </c>
      <c r="B10" s="157" t="str">
        <f>'5'!A1</f>
        <v>Производство основных видов продукции</v>
      </c>
    </row>
    <row r="11" spans="1:9" x14ac:dyDescent="0.25">
      <c r="B11" s="157" t="s">
        <v>323</v>
      </c>
    </row>
    <row r="12" spans="1:9" s="358" customFormat="1" x14ac:dyDescent="0.25">
      <c r="A12" s="357">
        <v>6</v>
      </c>
      <c r="B12" s="461" t="s">
        <v>434</v>
      </c>
    </row>
    <row r="13" spans="1:9" s="158" customFormat="1" x14ac:dyDescent="0.25">
      <c r="A13" s="267">
        <v>7</v>
      </c>
      <c r="B13" s="157" t="s">
        <v>597</v>
      </c>
    </row>
    <row r="14" spans="1:9" s="158" customFormat="1" ht="12.75" x14ac:dyDescent="0.2">
      <c r="A14" s="267"/>
      <c r="B14" s="158" t="str">
        <f>'[1]9'!A1</f>
        <v>СТРОИТЕЛЬСТВО</v>
      </c>
    </row>
    <row r="15" spans="1:9" s="158" customFormat="1" x14ac:dyDescent="0.25">
      <c r="A15" s="267">
        <v>8</v>
      </c>
      <c r="B15" s="462" t="s">
        <v>128</v>
      </c>
    </row>
    <row r="16" spans="1:9" s="158" customFormat="1" ht="26.4" x14ac:dyDescent="0.25">
      <c r="A16" s="267">
        <v>9</v>
      </c>
      <c r="B16" s="463" t="s">
        <v>628</v>
      </c>
      <c r="C16" s="268"/>
      <c r="D16" s="268"/>
      <c r="E16" s="268"/>
      <c r="F16" s="268"/>
      <c r="G16" s="268"/>
      <c r="H16" s="268"/>
      <c r="I16" s="268"/>
    </row>
    <row r="17" spans="1:8" s="158" customFormat="1" ht="12.75" x14ac:dyDescent="0.2">
      <c r="A17" s="267"/>
      <c r="B17" s="158" t="str">
        <f>'[1]11'!A1</f>
        <v xml:space="preserve"> АВТОМОБИЛЬНЫЙ ТРАНСПОРТ</v>
      </c>
    </row>
    <row r="18" spans="1:8" s="158" customFormat="1" ht="27" customHeight="1" x14ac:dyDescent="0.25">
      <c r="A18" s="267">
        <v>10</v>
      </c>
      <c r="B18" s="464" t="s">
        <v>630</v>
      </c>
      <c r="C18" s="268"/>
      <c r="D18" s="268"/>
      <c r="E18" s="268"/>
      <c r="F18" s="268"/>
      <c r="G18" s="268"/>
      <c r="H18" s="268"/>
    </row>
    <row r="19" spans="1:8" s="158" customFormat="1" ht="12.75" x14ac:dyDescent="0.2">
      <c r="A19" s="267"/>
      <c r="B19" s="156" t="str">
        <f>'[1]12'!A1</f>
        <v>III. РЫНКИ ТОВАРОВ И УСЛУГ</v>
      </c>
    </row>
    <row r="20" spans="1:8" s="158" customFormat="1" ht="12.75" x14ac:dyDescent="0.2">
      <c r="A20" s="267"/>
      <c r="B20" s="158" t="str">
        <f>'[1]12'!A3</f>
        <v>РОЗНИЧНАЯ ТОРГОВЛЯ</v>
      </c>
    </row>
    <row r="21" spans="1:8" s="158" customFormat="1" x14ac:dyDescent="0.25">
      <c r="A21" s="356">
        <v>11</v>
      </c>
      <c r="B21" s="157" t="s">
        <v>138</v>
      </c>
    </row>
    <row r="22" spans="1:8" s="158" customFormat="1" ht="26.4" x14ac:dyDescent="0.25">
      <c r="A22" s="267">
        <v>12</v>
      </c>
      <c r="B22" s="463" t="s">
        <v>631</v>
      </c>
      <c r="C22" s="462"/>
    </row>
    <row r="23" spans="1:8" s="158" customFormat="1" ht="24" customHeight="1" x14ac:dyDescent="0.25">
      <c r="A23" s="267">
        <v>13</v>
      </c>
      <c r="B23" s="463" t="s">
        <v>143</v>
      </c>
    </row>
    <row r="24" spans="1:8" s="158" customFormat="1" ht="12.75" x14ac:dyDescent="0.2">
      <c r="A24" s="267"/>
      <c r="B24" s="158" t="str">
        <f>'[1]15'!A1</f>
        <v>РЫНОК ПЛАТНЫХ УСЛУГ НАСЕЛЕНИЮ</v>
      </c>
    </row>
    <row r="25" spans="1:8" s="158" customFormat="1" x14ac:dyDescent="0.25">
      <c r="A25" s="267">
        <v>14</v>
      </c>
      <c r="B25" s="157" t="s">
        <v>150</v>
      </c>
    </row>
    <row r="26" spans="1:8" s="158" customFormat="1" ht="12.75" x14ac:dyDescent="0.2">
      <c r="A26" s="267"/>
      <c r="B26" s="156" t="str">
        <f>'[1]16'!A1</f>
        <v>IV. ЦЕНЫ</v>
      </c>
    </row>
    <row r="27" spans="1:8" s="158" customFormat="1" ht="12.75" x14ac:dyDescent="0.2">
      <c r="A27" s="267"/>
      <c r="B27" s="158" t="str">
        <f>'[1]16'!A3</f>
        <v>ИНДЕКСЫ ПОТРЕБИТЕЛЬСКИХ ЦЕН И ТАРИФОВ</v>
      </c>
    </row>
    <row r="28" spans="1:8" s="158" customFormat="1" x14ac:dyDescent="0.25">
      <c r="A28" s="267">
        <v>15</v>
      </c>
      <c r="B28" s="157" t="s">
        <v>471</v>
      </c>
    </row>
    <row r="29" spans="1:8" s="158" customFormat="1" x14ac:dyDescent="0.25">
      <c r="A29" s="267">
        <v>16</v>
      </c>
      <c r="B29" s="462" t="s">
        <v>157</v>
      </c>
    </row>
    <row r="30" spans="1:8" s="158" customFormat="1" x14ac:dyDescent="0.25">
      <c r="A30" s="267">
        <v>17</v>
      </c>
      <c r="B30" s="157" t="s">
        <v>453</v>
      </c>
    </row>
    <row r="31" spans="1:8" s="158" customFormat="1" x14ac:dyDescent="0.25">
      <c r="A31" s="267">
        <v>18</v>
      </c>
      <c r="B31" s="157" t="s">
        <v>632</v>
      </c>
    </row>
    <row r="32" spans="1:8" s="158" customFormat="1" x14ac:dyDescent="0.25">
      <c r="A32" s="267">
        <v>19</v>
      </c>
      <c r="B32" s="157" t="s">
        <v>191</v>
      </c>
    </row>
    <row r="33" spans="1:2" s="158" customFormat="1" x14ac:dyDescent="0.25">
      <c r="A33" s="267">
        <v>20</v>
      </c>
      <c r="B33" s="157" t="s">
        <v>201</v>
      </c>
    </row>
    <row r="34" spans="1:2" s="158" customFormat="1" x14ac:dyDescent="0.25">
      <c r="A34" s="267">
        <v>21</v>
      </c>
      <c r="B34" s="157" t="s">
        <v>455</v>
      </c>
    </row>
    <row r="35" spans="1:2" s="158" customFormat="1" x14ac:dyDescent="0.25">
      <c r="A35" s="267">
        <v>22</v>
      </c>
      <c r="B35" s="157" t="s">
        <v>456</v>
      </c>
    </row>
    <row r="36" spans="1:2" s="158" customFormat="1" x14ac:dyDescent="0.25">
      <c r="B36" s="158" t="str">
        <f>'[1]24'!A1</f>
        <v>ИНДЕКСЫ ЦЕН И ТАРИФОВ ПРОИЗВОДИТЕЛЕЙ</v>
      </c>
    </row>
    <row r="37" spans="1:2" s="158" customFormat="1" ht="27.75" customHeight="1" x14ac:dyDescent="0.25">
      <c r="A37" s="267">
        <v>23</v>
      </c>
      <c r="B37" s="465" t="s">
        <v>591</v>
      </c>
    </row>
    <row r="38" spans="1:2" s="158" customFormat="1" ht="30" customHeight="1" x14ac:dyDescent="0.25">
      <c r="A38" s="267">
        <v>24</v>
      </c>
      <c r="B38" s="463" t="s">
        <v>592</v>
      </c>
    </row>
    <row r="39" spans="1:2" s="158" customFormat="1" ht="29.25" customHeight="1" x14ac:dyDescent="0.25">
      <c r="A39" s="267">
        <v>25</v>
      </c>
      <c r="B39" s="463" t="s">
        <v>444</v>
      </c>
    </row>
    <row r="40" spans="1:2" s="158" customFormat="1" ht="27" customHeight="1" x14ac:dyDescent="0.25">
      <c r="A40" s="267">
        <v>26</v>
      </c>
      <c r="B40" s="465" t="s">
        <v>332</v>
      </c>
    </row>
    <row r="41" spans="1:2" s="158" customFormat="1" x14ac:dyDescent="0.25">
      <c r="A41" s="267">
        <v>27</v>
      </c>
      <c r="B41" s="157" t="s">
        <v>333</v>
      </c>
    </row>
    <row r="42" spans="1:2" s="158" customFormat="1" x14ac:dyDescent="0.25">
      <c r="A42" s="267"/>
      <c r="B42" s="156" t="str">
        <f>'[1]29'!A1</f>
        <v>V. КРЕДИТОРСКАЯ ЗАДОЛЖЕННОСТЬ</v>
      </c>
    </row>
    <row r="43" spans="1:2" s="158" customFormat="1" x14ac:dyDescent="0.25">
      <c r="A43" s="267"/>
      <c r="B43" s="158" t="str">
        <f>'[1]29'!A3</f>
        <v>ПРОСРОЧЕННАЯ КРЕДИТОРСКАЯ ЗАДОЛЖЕННОСТЬ ОРГАНИЗАЦИЙ</v>
      </c>
    </row>
    <row r="44" spans="1:2" s="158" customFormat="1" ht="26.4" x14ac:dyDescent="0.25">
      <c r="A44" s="267">
        <v>28</v>
      </c>
      <c r="B44" s="463" t="s">
        <v>629</v>
      </c>
    </row>
    <row r="45" spans="1:2" s="158" customFormat="1" x14ac:dyDescent="0.25">
      <c r="A45" s="267"/>
      <c r="B45" s="156" t="str">
        <f>'[1]30'!A1</f>
        <v>VI. УРОВЕНЬ ЖИЗНИ НАСЕЛЕНИЯ</v>
      </c>
    </row>
    <row r="46" spans="1:2" s="158" customFormat="1" x14ac:dyDescent="0.25">
      <c r="A46" s="267"/>
      <c r="B46" s="158" t="str">
        <f>'[1]31'!A1</f>
        <v>ЗАРАБОТНАЯ ПЛАТА</v>
      </c>
    </row>
    <row r="47" spans="1:2" s="158" customFormat="1" ht="26.4" x14ac:dyDescent="0.25">
      <c r="A47" s="267">
        <v>29</v>
      </c>
      <c r="B47" s="463" t="s">
        <v>247</v>
      </c>
    </row>
    <row r="48" spans="1:2" s="158" customFormat="1" ht="26.25" customHeight="1" x14ac:dyDescent="0.25">
      <c r="A48" s="267">
        <v>30</v>
      </c>
      <c r="B48" s="463" t="s">
        <v>472</v>
      </c>
    </row>
    <row r="49" spans="1:6" s="158" customFormat="1" ht="26.4" x14ac:dyDescent="0.25">
      <c r="A49" s="267">
        <v>31</v>
      </c>
      <c r="B49" s="463" t="s">
        <v>270</v>
      </c>
    </row>
    <row r="50" spans="1:6" s="158" customFormat="1" x14ac:dyDescent="0.25">
      <c r="A50" s="267"/>
      <c r="B50" s="156" t="str">
        <f>'[1]34'!A1</f>
        <v>VII. ЗАНЯТОСТЬ И БЕЗРАБОТИЦА</v>
      </c>
    </row>
    <row r="51" spans="1:6" s="158" customFormat="1" ht="29.25" customHeight="1" x14ac:dyDescent="0.25">
      <c r="A51" s="267">
        <v>32</v>
      </c>
      <c r="B51" s="464" t="s">
        <v>593</v>
      </c>
    </row>
    <row r="52" spans="1:6" s="158" customFormat="1" ht="26.4" x14ac:dyDescent="0.25">
      <c r="A52" s="267">
        <v>33</v>
      </c>
      <c r="B52" s="466" t="s">
        <v>601</v>
      </c>
      <c r="C52" s="268"/>
      <c r="D52" s="268"/>
      <c r="E52" s="268"/>
      <c r="F52" s="268"/>
    </row>
    <row r="53" spans="1:6" s="158" customFormat="1" x14ac:dyDescent="0.25">
      <c r="A53" s="267"/>
      <c r="B53" s="156" t="str">
        <f>'[1]36'!A1</f>
        <v>VIII. ДЕМОГРАФИЯ</v>
      </c>
    </row>
    <row r="54" spans="1:6" s="158" customFormat="1" x14ac:dyDescent="0.25">
      <c r="A54" s="267">
        <v>34</v>
      </c>
      <c r="B54" s="157" t="s">
        <v>300</v>
      </c>
    </row>
    <row r="55" spans="1:6" s="158" customFormat="1" x14ac:dyDescent="0.25">
      <c r="A55" s="267">
        <v>35</v>
      </c>
      <c r="B55" s="462" t="s">
        <v>311</v>
      </c>
    </row>
    <row r="56" spans="1:6" s="158" customFormat="1" x14ac:dyDescent="0.25">
      <c r="A56" s="267">
        <v>36</v>
      </c>
      <c r="B56" s="467" t="s">
        <v>469</v>
      </c>
    </row>
    <row r="57" spans="1:6" s="158" customFormat="1" x14ac:dyDescent="0.25">
      <c r="A57" s="267"/>
    </row>
    <row r="58" spans="1:6" s="158" customFormat="1" x14ac:dyDescent="0.25">
      <c r="A58" s="267"/>
    </row>
    <row r="59" spans="1:6" s="158" customFormat="1" x14ac:dyDescent="0.25">
      <c r="A59" s="267"/>
    </row>
    <row r="60" spans="1:6" s="158" customFormat="1" x14ac:dyDescent="0.25">
      <c r="A60" s="267"/>
    </row>
  </sheetData>
  <hyperlinks>
    <hyperlink ref="B7" location="'2'!A1" display="'2'!A1"/>
    <hyperlink ref="B8" location="'3'!A1" display="'3'!A1"/>
    <hyperlink ref="B9" location="'4'!A1" display="'4'!A1"/>
    <hyperlink ref="B4" location="'1'!A1" display="'1'!A1"/>
    <hyperlink ref="B10" location="'5'!A1" display="'5'!A1"/>
    <hyperlink ref="B12" location="'6'!A1" display="Динамика поголовья основных видов скота в сельскохозяйственных организациях"/>
    <hyperlink ref="B13" location="'7'!A1" display="Производство основных видов продукции животноводства в сельскохозяйственных организациях"/>
    <hyperlink ref="B15" location="'8'!A1" display="Объем работ, выполненных по виду экономической деятельности «строительство»"/>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1" location="'11'!A1" display="Динамика оборота розничной торговли"/>
    <hyperlink ref="B22" location="'12'!A1" display="Оборот розничной торговли торгующих организаций и продажа товаров на розничных рынках и ярмарках"/>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Динамика индексов потребительских цен и тарифов на товары и услуги населению"/>
    <hyperlink ref="B29" location="'16'!A1" display="Индексы потребительских цен на отдельные группы и виды продовольственных товаров"/>
    <hyperlink ref="B30" location="'17'!A1" display="Динамика стоимости условного (минимального) набора продуктов питания "/>
    <hyperlink ref="B31" location="'18'!A1" display="ексы потребительских цен на отдельные группы непродовольственных товаров"/>
    <hyperlink ref="B32" location="'19'!A1" display="Индексы потребительских цен и тарифов на отдельные группы услуг"/>
    <hyperlink ref="B33" location="'20'!A1" display="Индексы цен на жилищные и коммунальные услуги"/>
    <hyperlink ref="B34" location="'20'!A1" display="Средние потребительские цены на бензин автомобильный и топливо моторное"/>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Индексы цен производителей промышленных товаров, реализованных на внутреннем рынке, по отдельным видам экономической деятельности"/>
    <hyperlink ref="B39" location="'26'!A1" display="Индексы цен производителей отдельных видов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апреле 2022 года"/>
    <hyperlink ref="B47" location="'29'!A1" display="Динамика среднемесячной номинальной и реальной начисленной заработной платы работников организаций"/>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просроченной задолженности по заработной плате организаций (без субъектов малого предпринимательства)"/>
    <hyperlink ref="B51" location="'32'!A1" display="Число замещенных рабочих мест в организациях (без субъектов малого предпринимательства) "/>
    <hyperlink ref="B52" location="'33'!A1" display="Динамика численности незанятых трудовой деятельностью граждан, зарегистрированных в органах службы занятости населения "/>
    <hyperlink ref="B54" location="'34'!A1" display="Показатели естественного движения населения "/>
    <hyperlink ref="B55" location="'35'!A1" display="Общие итоги миграции"/>
    <hyperlink ref="B56" location="'36'!A1" display="IX. МЕТОДОЛОГИЧЕСКИЕ ПОЯСНЕНИЯ"/>
  </hyperlinks>
  <pageMargins left="0.7" right="0.7" top="0.75" bottom="0.75" header="0.3" footer="0.3"/>
  <pageSetup paperSize="9" scale="82" orientation="portrait" r:id="rId1"/>
  <headerFooter>
    <oddFooter>&amp;C&amp;"Arial,курсив"&amp;K00-037Социально-экономическое положение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zoomScaleNormal="120" workbookViewId="0">
      <selection activeCell="A24" sqref="A24"/>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33203125" customWidth="1"/>
    <col min="7" max="7" width="6" customWidth="1"/>
  </cols>
  <sheetData>
    <row r="1" spans="1:6" ht="27" customHeight="1" x14ac:dyDescent="0.25">
      <c r="A1" s="508" t="s">
        <v>461</v>
      </c>
      <c r="B1" s="508"/>
      <c r="C1" s="508"/>
      <c r="D1" s="508"/>
      <c r="E1" s="508"/>
      <c r="F1" s="508"/>
    </row>
    <row r="2" spans="1:6" ht="10.5" customHeight="1" x14ac:dyDescent="0.2">
      <c r="A2" s="14"/>
      <c r="B2" s="14"/>
      <c r="C2" s="14"/>
      <c r="D2" s="14"/>
      <c r="E2" s="14"/>
    </row>
    <row r="3" spans="1:6" ht="13.95" customHeight="1" x14ac:dyDescent="0.25">
      <c r="A3" s="512"/>
      <c r="B3" s="514" t="s">
        <v>612</v>
      </c>
      <c r="C3" s="509" t="s">
        <v>574</v>
      </c>
      <c r="D3" s="509" t="s">
        <v>613</v>
      </c>
      <c r="E3" s="509" t="s">
        <v>575</v>
      </c>
      <c r="F3" s="17" t="s">
        <v>43</v>
      </c>
    </row>
    <row r="4" spans="1:6" ht="75" customHeight="1" x14ac:dyDescent="0.25">
      <c r="A4" s="513"/>
      <c r="B4" s="515"/>
      <c r="C4" s="510"/>
      <c r="D4" s="510"/>
      <c r="E4" s="510"/>
      <c r="F4" s="15" t="s">
        <v>610</v>
      </c>
    </row>
    <row r="5" spans="1:6" ht="18" customHeight="1" x14ac:dyDescent="0.25">
      <c r="A5" s="16" t="s">
        <v>44</v>
      </c>
      <c r="B5" s="102"/>
      <c r="C5" s="225">
        <v>100.3</v>
      </c>
      <c r="D5" s="225"/>
      <c r="E5" s="225">
        <v>103.2</v>
      </c>
      <c r="F5" s="219">
        <v>110.8</v>
      </c>
    </row>
    <row r="6" spans="1:6" ht="38.25" customHeight="1" x14ac:dyDescent="0.25">
      <c r="A6" s="16" t="s">
        <v>45</v>
      </c>
      <c r="B6" s="455">
        <v>41661.800000000003</v>
      </c>
      <c r="C6" s="219">
        <v>55.5</v>
      </c>
      <c r="D6" s="219">
        <v>197666</v>
      </c>
      <c r="E6" s="219">
        <v>79</v>
      </c>
      <c r="F6" s="219">
        <v>115.7</v>
      </c>
    </row>
    <row r="7" spans="1:6" ht="66.75" customHeight="1" x14ac:dyDescent="0.25">
      <c r="A7" s="212" t="s">
        <v>577</v>
      </c>
      <c r="B7" s="243">
        <v>7004</v>
      </c>
      <c r="C7" s="219">
        <v>88.1</v>
      </c>
      <c r="D7" s="169">
        <v>79273</v>
      </c>
      <c r="E7" s="219">
        <v>195</v>
      </c>
      <c r="F7" s="468">
        <v>127</v>
      </c>
    </row>
    <row r="8" spans="1:6" ht="51.6" customHeight="1" x14ac:dyDescent="0.25">
      <c r="A8" s="18" t="s">
        <v>576</v>
      </c>
      <c r="B8" s="243">
        <v>57.1</v>
      </c>
      <c r="C8" s="169">
        <v>145.4</v>
      </c>
      <c r="D8" s="169">
        <v>329.1</v>
      </c>
      <c r="E8" s="169">
        <v>170.5</v>
      </c>
      <c r="F8" s="169">
        <v>96.3</v>
      </c>
    </row>
    <row r="9" spans="1:6" ht="26.4" x14ac:dyDescent="0.25">
      <c r="A9" s="18" t="s">
        <v>54</v>
      </c>
      <c r="B9" s="102">
        <v>13988.7</v>
      </c>
      <c r="C9" s="101">
        <v>95.6</v>
      </c>
      <c r="D9" s="101">
        <v>71884.3</v>
      </c>
      <c r="E9" s="169">
        <v>100.1</v>
      </c>
      <c r="F9" s="169">
        <v>105.1</v>
      </c>
    </row>
    <row r="10" spans="1:6" ht="26.4" x14ac:dyDescent="0.25">
      <c r="A10" s="18" t="s">
        <v>55</v>
      </c>
      <c r="B10" s="243">
        <v>4983.8</v>
      </c>
      <c r="C10" s="169">
        <v>106.6</v>
      </c>
      <c r="D10" s="169">
        <v>23243.3</v>
      </c>
      <c r="E10" s="169">
        <v>104.6</v>
      </c>
      <c r="F10" s="456" t="s">
        <v>652</v>
      </c>
    </row>
    <row r="11" spans="1:6" ht="26.4" x14ac:dyDescent="0.25">
      <c r="A11" s="16" t="s">
        <v>47</v>
      </c>
      <c r="B11" s="102"/>
      <c r="C11" s="469">
        <v>112.8</v>
      </c>
      <c r="D11" s="169"/>
      <c r="E11" s="469">
        <v>110.3</v>
      </c>
      <c r="F11" s="191">
        <v>104.7</v>
      </c>
    </row>
    <row r="12" spans="1:6" ht="55.2" x14ac:dyDescent="0.25">
      <c r="A12" s="16" t="s">
        <v>48</v>
      </c>
      <c r="B12" s="102"/>
      <c r="C12" s="470">
        <v>137.1</v>
      </c>
      <c r="D12" s="169"/>
      <c r="E12" s="471">
        <v>138.1</v>
      </c>
      <c r="F12" s="472">
        <v>110.6</v>
      </c>
    </row>
    <row r="13" spans="1:6" ht="55.2" customHeight="1" x14ac:dyDescent="0.25">
      <c r="A13" s="97" t="s">
        <v>583</v>
      </c>
      <c r="B13" s="101"/>
      <c r="C13" s="62">
        <v>106.6</v>
      </c>
      <c r="D13" s="169"/>
      <c r="E13" s="473">
        <v>105.5</v>
      </c>
      <c r="F13" s="472">
        <v>99.3</v>
      </c>
    </row>
    <row r="14" spans="1:6" ht="39.6" x14ac:dyDescent="0.25">
      <c r="A14" s="97" t="s">
        <v>321</v>
      </c>
      <c r="B14" s="102"/>
      <c r="C14" s="62">
        <v>109.8</v>
      </c>
      <c r="D14" s="169"/>
      <c r="E14" s="473">
        <v>108.4</v>
      </c>
      <c r="F14" s="472">
        <v>106.5</v>
      </c>
    </row>
    <row r="15" spans="1:6" ht="26.4" x14ac:dyDescent="0.25">
      <c r="A15" s="97" t="s">
        <v>322</v>
      </c>
      <c r="B15" s="102"/>
      <c r="C15" s="191">
        <v>117.2</v>
      </c>
      <c r="D15" s="169"/>
      <c r="E15" s="62">
        <v>113.3</v>
      </c>
      <c r="F15" s="472">
        <v>103.3</v>
      </c>
    </row>
    <row r="16" spans="1:6" ht="28.8" x14ac:dyDescent="0.25">
      <c r="A16" s="16" t="s">
        <v>52</v>
      </c>
      <c r="B16" s="102"/>
      <c r="C16" s="101"/>
      <c r="D16" s="101"/>
      <c r="E16" s="169"/>
      <c r="F16" s="101"/>
    </row>
    <row r="17" spans="1:6" x14ac:dyDescent="0.25">
      <c r="A17" s="50" t="s">
        <v>49</v>
      </c>
      <c r="B17" s="102">
        <v>130038</v>
      </c>
      <c r="C17" s="169">
        <v>107.7</v>
      </c>
      <c r="D17" s="101">
        <v>124388</v>
      </c>
      <c r="E17" s="169">
        <v>110.2</v>
      </c>
      <c r="F17" s="101">
        <v>106.2</v>
      </c>
    </row>
    <row r="18" spans="1:6" x14ac:dyDescent="0.25">
      <c r="A18" s="50" t="s">
        <v>50</v>
      </c>
      <c r="B18" s="275"/>
      <c r="C18" s="243">
        <v>94.7</v>
      </c>
      <c r="D18" s="276"/>
      <c r="E18" s="243">
        <v>100.4</v>
      </c>
      <c r="F18" s="101">
        <v>101.4</v>
      </c>
    </row>
    <row r="19" spans="1:6" ht="39.6" x14ac:dyDescent="0.25">
      <c r="A19" s="226" t="s">
        <v>53</v>
      </c>
      <c r="B19" s="447">
        <v>1.3</v>
      </c>
      <c r="C19" s="449">
        <v>36.5</v>
      </c>
      <c r="D19" s="449"/>
      <c r="E19" s="448"/>
      <c r="F19" s="449"/>
    </row>
    <row r="20" spans="1:6" x14ac:dyDescent="0.25">
      <c r="A20" s="19"/>
      <c r="B20" s="19"/>
      <c r="C20" s="19"/>
      <c r="D20" s="19"/>
      <c r="E20" s="19"/>
      <c r="F20" s="19"/>
    </row>
    <row r="21" spans="1:6" ht="51.75" customHeight="1" x14ac:dyDescent="0.25">
      <c r="A21" s="511" t="s">
        <v>51</v>
      </c>
      <c r="B21" s="511"/>
      <c r="C21" s="511"/>
      <c r="D21" s="511"/>
      <c r="E21" s="511"/>
      <c r="F21" s="511"/>
    </row>
    <row r="22" spans="1:6" ht="25.2" customHeight="1" x14ac:dyDescent="0.25">
      <c r="A22" s="511" t="s">
        <v>611</v>
      </c>
      <c r="B22" s="511"/>
      <c r="C22" s="511"/>
      <c r="D22" s="511"/>
      <c r="E22" s="511"/>
      <c r="F22" s="511"/>
    </row>
    <row r="23" spans="1:6" ht="15.75" customHeight="1" x14ac:dyDescent="0.25">
      <c r="A23" s="507" t="s">
        <v>651</v>
      </c>
      <c r="B23" s="507"/>
      <c r="C23" s="507"/>
      <c r="D23" s="507"/>
      <c r="E23" s="507"/>
      <c r="F23" s="507"/>
    </row>
    <row r="24" spans="1:6" ht="25.5" customHeight="1" x14ac:dyDescent="0.25">
      <c r="A24" s="19"/>
      <c r="B24" s="19"/>
      <c r="C24" s="19"/>
      <c r="D24" s="19"/>
      <c r="E24" s="19"/>
      <c r="F24" s="19"/>
    </row>
    <row r="25" spans="1:6" x14ac:dyDescent="0.25">
      <c r="A25" s="19"/>
      <c r="B25" s="19"/>
      <c r="C25" s="19"/>
      <c r="D25" s="19"/>
      <c r="E25" s="19"/>
      <c r="F25" s="19"/>
    </row>
  </sheetData>
  <mergeCells count="9">
    <mergeCell ref="A23:F23"/>
    <mergeCell ref="A1:F1"/>
    <mergeCell ref="D3:D4"/>
    <mergeCell ref="E3:E4"/>
    <mergeCell ref="A21:F21"/>
    <mergeCell ref="A22:F22"/>
    <mergeCell ref="A3:A4"/>
    <mergeCell ref="B3:B4"/>
    <mergeCell ref="C3:C4"/>
  </mergeCells>
  <pageMargins left="0.7" right="0.7" top="0.75" bottom="0.75" header="0.3" footer="0.3"/>
  <pageSetup paperSize="9" orientation="portrait" r:id="rId1"/>
  <headerFooter>
    <oddHeader>&amp;C&amp;"Arial,полужирный"&amp;K00-049ОСНОВНЫЕ ЭКОНОМИЧЕСКИЕ И СОЦИАЛЬНЫЕ ПОКАЗАТЕЛИ</oddHeader>
    <oddFooter>&amp;C&amp;"Arial,курсив"&amp;K00-037Социально-экономическое положение Ямало-Ненецкого автономного округа 05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topLeftCell="A4" zoomScaleNormal="120" workbookViewId="0">
      <selection activeCell="B41" sqref="B41"/>
    </sheetView>
  </sheetViews>
  <sheetFormatPr defaultRowHeight="13.2" x14ac:dyDescent="0.25"/>
  <cols>
    <col min="1" max="1" width="35.33203125" customWidth="1"/>
    <col min="2" max="3" width="26.6640625" customWidth="1"/>
  </cols>
  <sheetData>
    <row r="1" spans="1:3" ht="13.8" x14ac:dyDescent="0.25">
      <c r="A1" s="516" t="s">
        <v>462</v>
      </c>
      <c r="B1" s="516"/>
      <c r="C1" s="516"/>
    </row>
    <row r="3" spans="1:3" ht="18" customHeight="1" x14ac:dyDescent="0.25">
      <c r="A3" s="517" t="s">
        <v>339</v>
      </c>
      <c r="B3" s="517"/>
      <c r="C3" s="517"/>
    </row>
    <row r="4" spans="1:3" ht="13.2" customHeight="1" x14ac:dyDescent="0.2">
      <c r="A4" s="21"/>
      <c r="B4" s="22"/>
      <c r="C4" s="19"/>
    </row>
    <row r="5" spans="1:3" ht="16.2" x14ac:dyDescent="0.25">
      <c r="A5" s="518" t="s">
        <v>56</v>
      </c>
      <c r="B5" s="518"/>
      <c r="C5" s="518"/>
    </row>
    <row r="6" spans="1:3" ht="15.6" customHeight="1" x14ac:dyDescent="0.2">
      <c r="A6" s="20"/>
      <c r="B6" s="19"/>
      <c r="C6" s="19"/>
    </row>
    <row r="7" spans="1:3" x14ac:dyDescent="0.25">
      <c r="A7" s="342"/>
      <c r="B7" s="519" t="s">
        <v>57</v>
      </c>
      <c r="C7" s="520"/>
    </row>
    <row r="8" spans="1:3" ht="28.2" customHeight="1" x14ac:dyDescent="0.25">
      <c r="A8" s="343"/>
      <c r="B8" s="17" t="s">
        <v>58</v>
      </c>
      <c r="C8" s="341" t="s">
        <v>59</v>
      </c>
    </row>
    <row r="9" spans="1:3" ht="15.6" customHeight="1" x14ac:dyDescent="0.25">
      <c r="A9" s="103" t="s">
        <v>543</v>
      </c>
      <c r="B9" s="351"/>
      <c r="C9" s="131"/>
    </row>
    <row r="10" spans="1:3" x14ac:dyDescent="0.25">
      <c r="A10" s="18" t="s">
        <v>60</v>
      </c>
      <c r="B10" s="352">
        <v>94.5</v>
      </c>
      <c r="C10" s="190">
        <v>105.1</v>
      </c>
    </row>
    <row r="11" spans="1:3" x14ac:dyDescent="0.25">
      <c r="A11" s="16" t="s">
        <v>61</v>
      </c>
      <c r="B11" s="352">
        <v>91.6</v>
      </c>
      <c r="C11" s="190">
        <v>104.7</v>
      </c>
    </row>
    <row r="12" spans="1:3" x14ac:dyDescent="0.25">
      <c r="A12" s="16" t="s">
        <v>62</v>
      </c>
      <c r="B12" s="352">
        <v>111.7</v>
      </c>
      <c r="C12" s="190">
        <v>105.2</v>
      </c>
    </row>
    <row r="13" spans="1:3" x14ac:dyDescent="0.25">
      <c r="A13" s="24" t="s">
        <v>63</v>
      </c>
      <c r="B13" s="175"/>
      <c r="C13" s="190">
        <v>105</v>
      </c>
    </row>
    <row r="14" spans="1:3" x14ac:dyDescent="0.25">
      <c r="A14" s="16" t="s">
        <v>64</v>
      </c>
      <c r="B14" s="175">
        <v>91.3</v>
      </c>
      <c r="C14" s="190">
        <v>100.7</v>
      </c>
    </row>
    <row r="15" spans="1:3" x14ac:dyDescent="0.25">
      <c r="A15" s="16" t="s">
        <v>65</v>
      </c>
      <c r="B15" s="190">
        <v>101.3</v>
      </c>
      <c r="C15" s="376">
        <v>100.3</v>
      </c>
    </row>
    <row r="16" spans="1:3" ht="15.6" customHeight="1" x14ac:dyDescent="0.25">
      <c r="A16" s="96" t="s">
        <v>615</v>
      </c>
      <c r="B16" s="353"/>
      <c r="C16" s="190">
        <v>103.2</v>
      </c>
    </row>
    <row r="17" spans="1:3" x14ac:dyDescent="0.25">
      <c r="A17" s="103" t="s">
        <v>42</v>
      </c>
      <c r="B17" s="377"/>
      <c r="C17" s="378"/>
    </row>
    <row r="18" spans="1:3" x14ac:dyDescent="0.25">
      <c r="A18" s="16" t="s">
        <v>60</v>
      </c>
      <c r="B18" s="352">
        <v>97.5</v>
      </c>
      <c r="C18" s="190">
        <v>105.6</v>
      </c>
    </row>
    <row r="19" spans="1:3" x14ac:dyDescent="0.25">
      <c r="A19" s="16" t="s">
        <v>61</v>
      </c>
      <c r="B19" s="352">
        <v>92.4</v>
      </c>
      <c r="C19" s="190">
        <v>102.3</v>
      </c>
    </row>
    <row r="20" spans="1:3" x14ac:dyDescent="0.25">
      <c r="A20" s="16" t="s">
        <v>62</v>
      </c>
      <c r="B20" s="352">
        <v>108.8</v>
      </c>
      <c r="C20" s="190">
        <v>111.3</v>
      </c>
    </row>
    <row r="21" spans="1:3" x14ac:dyDescent="0.25">
      <c r="A21" s="24" t="s">
        <v>63</v>
      </c>
      <c r="B21" s="352"/>
      <c r="C21" s="190">
        <v>106.4</v>
      </c>
    </row>
    <row r="22" spans="1:3" x14ac:dyDescent="0.25">
      <c r="A22" s="16" t="s">
        <v>64</v>
      </c>
      <c r="B22" s="352">
        <v>95.9</v>
      </c>
      <c r="C22" s="190">
        <v>110.43</v>
      </c>
    </row>
    <row r="23" spans="1:3" x14ac:dyDescent="0.25">
      <c r="A23" s="16" t="s">
        <v>65</v>
      </c>
      <c r="B23" s="352">
        <v>102.1</v>
      </c>
      <c r="C23" s="190">
        <v>126</v>
      </c>
    </row>
    <row r="24" spans="1:3" x14ac:dyDescent="0.25">
      <c r="A24" s="16" t="s">
        <v>66</v>
      </c>
      <c r="B24" s="352">
        <v>96.6</v>
      </c>
      <c r="C24" s="190">
        <v>127.2</v>
      </c>
    </row>
    <row r="25" spans="1:3" x14ac:dyDescent="0.25">
      <c r="A25" s="24" t="s">
        <v>67</v>
      </c>
      <c r="B25" s="352"/>
      <c r="C25" s="190">
        <v>113.2</v>
      </c>
    </row>
    <row r="26" spans="1:3" x14ac:dyDescent="0.25">
      <c r="A26" s="16" t="s">
        <v>68</v>
      </c>
      <c r="B26" s="352">
        <v>101.9</v>
      </c>
      <c r="C26" s="190">
        <v>125.4</v>
      </c>
    </row>
    <row r="27" spans="1:3" x14ac:dyDescent="0.25">
      <c r="A27" s="16" t="s">
        <v>41</v>
      </c>
      <c r="B27" s="352">
        <v>92.4</v>
      </c>
      <c r="C27" s="190">
        <v>107.5</v>
      </c>
    </row>
    <row r="28" spans="1:3" x14ac:dyDescent="0.25">
      <c r="A28" s="16" t="s">
        <v>69</v>
      </c>
      <c r="B28" s="352">
        <v>114.8</v>
      </c>
      <c r="C28" s="190">
        <v>118.2</v>
      </c>
    </row>
    <row r="29" spans="1:3" x14ac:dyDescent="0.25">
      <c r="A29" s="24" t="s">
        <v>70</v>
      </c>
      <c r="B29" s="352"/>
      <c r="C29" s="190">
        <v>114.4</v>
      </c>
    </row>
    <row r="30" spans="1:3" x14ac:dyDescent="0.25">
      <c r="A30" s="16" t="s">
        <v>71</v>
      </c>
      <c r="B30" s="352">
        <v>108.8</v>
      </c>
      <c r="C30" s="190">
        <v>120.8</v>
      </c>
    </row>
    <row r="31" spans="1:3" x14ac:dyDescent="0.25">
      <c r="A31" s="18" t="s">
        <v>72</v>
      </c>
      <c r="B31" s="352">
        <v>104.3</v>
      </c>
      <c r="C31" s="190">
        <v>125.4</v>
      </c>
    </row>
    <row r="32" spans="1:3" ht="17.25" customHeight="1" x14ac:dyDescent="0.25">
      <c r="A32" s="97" t="s">
        <v>73</v>
      </c>
      <c r="B32" s="352">
        <v>105.7</v>
      </c>
      <c r="C32" s="190">
        <v>125.9</v>
      </c>
    </row>
    <row r="33" spans="1:3" ht="15.75" customHeight="1" x14ac:dyDescent="0.25">
      <c r="A33" s="200" t="s">
        <v>74</v>
      </c>
      <c r="B33" s="354"/>
      <c r="C33" s="201">
        <v>117.1</v>
      </c>
    </row>
    <row r="34" spans="1:3" s="19" customFormat="1" ht="19.5" customHeight="1" x14ac:dyDescent="0.25">
      <c r="A34" s="355"/>
      <c r="B34" s="175"/>
      <c r="C34" s="175"/>
    </row>
    <row r="35" spans="1:3" s="19" customFormat="1" ht="45" customHeight="1" x14ac:dyDescent="0.25">
      <c r="A35" s="511" t="s">
        <v>51</v>
      </c>
      <c r="B35" s="511"/>
      <c r="C35" s="511"/>
    </row>
  </sheetData>
  <mergeCells count="5">
    <mergeCell ref="A35:C35"/>
    <mergeCell ref="A1:C1"/>
    <mergeCell ref="A3:C3"/>
    <mergeCell ref="A5:C5"/>
    <mergeCell ref="B7:C7"/>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topLeftCell="A16" zoomScaleNormal="100" workbookViewId="0">
      <selection activeCell="B72" sqref="B72"/>
    </sheetView>
  </sheetViews>
  <sheetFormatPr defaultRowHeight="13.2" x14ac:dyDescent="0.25"/>
  <cols>
    <col min="1" max="1" width="52" customWidth="1"/>
    <col min="2" max="2" width="18" style="118" customWidth="1"/>
    <col min="3" max="3" width="17.88671875" style="118" customWidth="1"/>
    <col min="4" max="5" width="9.109375" hidden="1" customWidth="1"/>
    <col min="6" max="6" width="50.33203125" hidden="1" customWidth="1"/>
  </cols>
  <sheetData>
    <row r="1" spans="1:11" ht="15" customHeight="1" x14ac:dyDescent="0.25">
      <c r="A1" s="508" t="s">
        <v>75</v>
      </c>
      <c r="B1" s="508"/>
      <c r="C1" s="508"/>
    </row>
    <row r="2" spans="1:11" ht="12.75" x14ac:dyDescent="0.2">
      <c r="A2" s="26"/>
    </row>
    <row r="3" spans="1:11" ht="69" customHeight="1" x14ac:dyDescent="0.25">
      <c r="A3" s="17"/>
      <c r="B3" s="104" t="s">
        <v>626</v>
      </c>
      <c r="C3" s="104" t="s">
        <v>627</v>
      </c>
      <c r="D3" s="118"/>
      <c r="E3" s="118"/>
      <c r="F3" s="118"/>
      <c r="G3" s="386"/>
      <c r="H3" s="383"/>
      <c r="I3" s="383"/>
      <c r="J3" s="383"/>
      <c r="K3" s="383"/>
    </row>
    <row r="4" spans="1:11" ht="16.95" customHeight="1" x14ac:dyDescent="0.25">
      <c r="A4" s="24" t="s">
        <v>76</v>
      </c>
      <c r="B4" s="380">
        <v>99.5</v>
      </c>
      <c r="C4" s="380">
        <v>102.7</v>
      </c>
      <c r="D4" s="118"/>
      <c r="E4" s="118"/>
      <c r="F4" s="118"/>
      <c r="G4" s="386"/>
      <c r="H4" s="383"/>
      <c r="I4" s="383"/>
      <c r="J4" s="383"/>
      <c r="K4" s="383"/>
    </row>
    <row r="5" spans="1:11" x14ac:dyDescent="0.25">
      <c r="A5" s="28" t="s">
        <v>584</v>
      </c>
      <c r="B5" s="380">
        <v>97.8</v>
      </c>
      <c r="C5" s="380">
        <v>100</v>
      </c>
      <c r="D5" s="118"/>
      <c r="E5" s="118"/>
      <c r="F5" s="118"/>
      <c r="G5" s="386"/>
      <c r="H5" s="383"/>
      <c r="I5" s="383"/>
      <c r="J5" s="383"/>
      <c r="K5" s="383"/>
    </row>
    <row r="6" spans="1:11" ht="12.75" customHeight="1" x14ac:dyDescent="0.25">
      <c r="A6" s="27" t="s">
        <v>77</v>
      </c>
      <c r="B6" s="380">
        <v>182.9</v>
      </c>
      <c r="C6" s="380">
        <v>195.5</v>
      </c>
      <c r="D6" s="118"/>
      <c r="E6" s="118"/>
      <c r="F6" s="118"/>
      <c r="G6" s="386"/>
      <c r="H6" s="383"/>
      <c r="I6" s="383"/>
      <c r="J6" s="383"/>
      <c r="K6" s="383"/>
    </row>
    <row r="7" spans="1:11" ht="29.25" customHeight="1" x14ac:dyDescent="0.25">
      <c r="A7" s="28" t="s">
        <v>78</v>
      </c>
      <c r="B7" s="380">
        <v>114.4</v>
      </c>
      <c r="C7" s="380">
        <v>128.69999999999999</v>
      </c>
      <c r="D7" s="118"/>
      <c r="E7" s="118"/>
      <c r="F7" s="118"/>
      <c r="G7" s="386"/>
      <c r="H7" s="383"/>
      <c r="I7" s="383"/>
      <c r="J7" s="383"/>
      <c r="K7" s="383"/>
    </row>
    <row r="8" spans="1:11" ht="15" customHeight="1" x14ac:dyDescent="0.25">
      <c r="A8" s="24" t="s">
        <v>79</v>
      </c>
      <c r="B8" s="380">
        <v>107.8</v>
      </c>
      <c r="C8" s="380">
        <v>108.7</v>
      </c>
      <c r="D8" s="118"/>
      <c r="E8" s="118"/>
      <c r="F8" s="118"/>
      <c r="G8" s="386"/>
      <c r="H8" s="383"/>
      <c r="I8" s="383"/>
      <c r="J8" s="383"/>
      <c r="K8" s="383"/>
    </row>
    <row r="9" spans="1:11" ht="15" customHeight="1" x14ac:dyDescent="0.25">
      <c r="A9" s="27" t="s">
        <v>80</v>
      </c>
      <c r="B9" s="380">
        <v>103.7</v>
      </c>
      <c r="C9" s="380">
        <v>101.5</v>
      </c>
      <c r="D9" s="118"/>
      <c r="E9" s="118"/>
      <c r="F9" s="118"/>
      <c r="G9" s="386"/>
      <c r="H9" s="383"/>
      <c r="I9" s="383"/>
      <c r="J9" s="383"/>
      <c r="K9" s="383"/>
    </row>
    <row r="10" spans="1:11" ht="15" customHeight="1" x14ac:dyDescent="0.25">
      <c r="A10" s="27" t="s">
        <v>81</v>
      </c>
      <c r="B10" s="380">
        <v>167.8</v>
      </c>
      <c r="C10" s="380">
        <v>86.6</v>
      </c>
      <c r="D10" s="118"/>
      <c r="E10" s="118"/>
      <c r="F10" s="118"/>
      <c r="G10" s="386"/>
      <c r="H10" s="383"/>
      <c r="I10" s="383"/>
      <c r="J10" s="383"/>
      <c r="K10" s="383"/>
    </row>
    <row r="11" spans="1:11" ht="15" customHeight="1" x14ac:dyDescent="0.25">
      <c r="A11" s="227" t="s">
        <v>581</v>
      </c>
      <c r="B11" s="474" t="s">
        <v>529</v>
      </c>
      <c r="C11" s="380">
        <v>0.8</v>
      </c>
      <c r="D11" s="118"/>
      <c r="E11" s="118"/>
      <c r="F11" s="118"/>
      <c r="G11" s="386"/>
      <c r="H11" s="383"/>
      <c r="I11" s="383"/>
      <c r="J11" s="383"/>
      <c r="K11" s="383"/>
    </row>
    <row r="12" spans="1:11" ht="15" customHeight="1" x14ac:dyDescent="0.25">
      <c r="A12" s="227" t="s">
        <v>97</v>
      </c>
      <c r="B12" s="380">
        <v>86</v>
      </c>
      <c r="C12" s="380">
        <v>148.30000000000001</v>
      </c>
      <c r="D12" s="118"/>
      <c r="E12" s="118"/>
      <c r="F12" s="118"/>
      <c r="G12" s="386"/>
      <c r="H12" s="383"/>
      <c r="I12" s="383"/>
      <c r="J12" s="383"/>
      <c r="K12" s="383"/>
    </row>
    <row r="13" spans="1:11" ht="40.5" customHeight="1" x14ac:dyDescent="0.25">
      <c r="A13" s="27" t="s">
        <v>82</v>
      </c>
      <c r="B13" s="332" t="s">
        <v>643</v>
      </c>
      <c r="C13" s="332" t="s">
        <v>644</v>
      </c>
      <c r="D13" s="118"/>
      <c r="E13" s="118"/>
      <c r="F13" s="118"/>
      <c r="G13" s="386"/>
      <c r="H13" s="383"/>
      <c r="I13" s="383"/>
      <c r="J13" s="383"/>
      <c r="K13" s="383"/>
    </row>
    <row r="14" spans="1:11" ht="15.9" customHeight="1" x14ac:dyDescent="0.25">
      <c r="A14" s="27" t="s">
        <v>83</v>
      </c>
      <c r="B14" s="380">
        <v>62.2</v>
      </c>
      <c r="C14" s="380">
        <v>75.3</v>
      </c>
      <c r="D14" s="118"/>
      <c r="E14" s="118"/>
      <c r="F14" s="118"/>
      <c r="G14" s="386"/>
      <c r="H14" s="383"/>
      <c r="I14" s="383"/>
      <c r="J14" s="383"/>
      <c r="K14" s="383"/>
    </row>
    <row r="15" spans="1:11" ht="25.2" customHeight="1" x14ac:dyDescent="0.25">
      <c r="A15" s="27" t="s">
        <v>84</v>
      </c>
      <c r="B15" s="380">
        <v>41.7</v>
      </c>
      <c r="C15" s="380">
        <v>62.5</v>
      </c>
      <c r="D15" s="118"/>
      <c r="E15" s="118"/>
      <c r="F15" s="118"/>
      <c r="G15" s="386"/>
      <c r="H15" s="383"/>
      <c r="I15" s="383"/>
      <c r="J15" s="383"/>
      <c r="K15" s="383"/>
    </row>
    <row r="16" spans="1:11" ht="15.9" customHeight="1" x14ac:dyDescent="0.25">
      <c r="A16" s="27" t="s">
        <v>85</v>
      </c>
      <c r="B16" s="380">
        <v>106.9</v>
      </c>
      <c r="C16" s="380">
        <v>108.4</v>
      </c>
      <c r="D16" s="118"/>
      <c r="E16" s="118"/>
      <c r="F16" s="118"/>
      <c r="G16" s="386"/>
      <c r="H16" s="383"/>
      <c r="I16" s="383"/>
      <c r="J16" s="383"/>
      <c r="K16" s="383"/>
    </row>
    <row r="17" spans="1:11" ht="26.4" x14ac:dyDescent="0.25">
      <c r="A17" s="27" t="s">
        <v>86</v>
      </c>
      <c r="B17" s="380">
        <v>97.1</v>
      </c>
      <c r="C17" s="380">
        <v>153.30000000000001</v>
      </c>
      <c r="D17" s="118"/>
      <c r="E17" s="118"/>
      <c r="F17" s="118"/>
      <c r="G17" s="386"/>
      <c r="H17" s="383"/>
      <c r="I17" s="383"/>
      <c r="J17" s="383"/>
      <c r="K17" s="383"/>
    </row>
    <row r="18" spans="1:11" ht="15" customHeight="1" x14ac:dyDescent="0.25">
      <c r="A18" s="27" t="s">
        <v>87</v>
      </c>
      <c r="B18" s="380">
        <v>100</v>
      </c>
      <c r="C18" s="380">
        <v>100</v>
      </c>
      <c r="D18" s="118"/>
      <c r="E18" s="118"/>
      <c r="F18" s="118"/>
      <c r="G18" s="386"/>
      <c r="H18" s="383"/>
      <c r="I18" s="383"/>
      <c r="J18" s="383"/>
      <c r="K18" s="383"/>
    </row>
    <row r="19" spans="1:11" ht="26.4" x14ac:dyDescent="0.25">
      <c r="A19" s="28" t="s">
        <v>88</v>
      </c>
      <c r="B19" s="387" t="s">
        <v>539</v>
      </c>
      <c r="C19" s="332" t="s">
        <v>645</v>
      </c>
      <c r="D19" s="118"/>
      <c r="E19" s="118"/>
      <c r="F19" s="118"/>
      <c r="G19" s="386"/>
      <c r="H19" s="383"/>
      <c r="I19" s="383"/>
      <c r="J19" s="383"/>
      <c r="K19" s="383"/>
    </row>
    <row r="20" spans="1:11" ht="26.4" x14ac:dyDescent="0.25">
      <c r="A20" s="28" t="s">
        <v>89</v>
      </c>
      <c r="B20" s="332" t="s">
        <v>541</v>
      </c>
      <c r="C20" s="332" t="s">
        <v>646</v>
      </c>
      <c r="D20" s="118"/>
      <c r="E20" s="118"/>
      <c r="F20" s="118"/>
      <c r="G20" s="386"/>
      <c r="H20" s="383"/>
      <c r="I20" s="383"/>
      <c r="J20" s="383"/>
      <c r="K20" s="383"/>
    </row>
    <row r="21" spans="1:11" ht="26.4" x14ac:dyDescent="0.25">
      <c r="A21" s="27" t="s">
        <v>90</v>
      </c>
      <c r="B21" s="380">
        <v>27.1</v>
      </c>
      <c r="C21" s="380">
        <v>23.8</v>
      </c>
      <c r="D21" s="118"/>
      <c r="E21" s="118"/>
      <c r="F21" s="118"/>
      <c r="G21" s="386"/>
      <c r="H21" s="383"/>
      <c r="I21" s="383"/>
      <c r="J21" s="383"/>
      <c r="K21" s="383"/>
    </row>
    <row r="22" spans="1:11" ht="24" customHeight="1" x14ac:dyDescent="0.25">
      <c r="A22" s="27" t="s">
        <v>91</v>
      </c>
      <c r="B22" s="381">
        <v>37.6</v>
      </c>
      <c r="C22" s="381">
        <v>44.2</v>
      </c>
      <c r="D22" s="118"/>
      <c r="E22" s="118"/>
      <c r="F22" s="118"/>
      <c r="G22" s="386"/>
      <c r="H22" s="383"/>
      <c r="I22" s="383"/>
      <c r="J22" s="383"/>
      <c r="K22" s="383"/>
    </row>
    <row r="23" spans="1:11" x14ac:dyDescent="0.25">
      <c r="A23" s="27" t="s">
        <v>92</v>
      </c>
      <c r="B23" s="381">
        <v>95.6</v>
      </c>
      <c r="C23" s="381">
        <v>99.6</v>
      </c>
      <c r="D23" s="118"/>
      <c r="E23" s="118"/>
      <c r="F23" s="118"/>
      <c r="G23" s="386"/>
      <c r="H23" s="383"/>
      <c r="I23" s="383"/>
      <c r="J23" s="383"/>
      <c r="K23" s="383"/>
    </row>
    <row r="24" spans="1:11" x14ac:dyDescent="0.25">
      <c r="A24" s="27" t="s">
        <v>93</v>
      </c>
      <c r="B24" s="381">
        <v>134.9</v>
      </c>
      <c r="C24" s="381">
        <v>109.1</v>
      </c>
      <c r="D24" s="118"/>
      <c r="E24" s="118"/>
      <c r="F24" s="118"/>
      <c r="G24" s="386"/>
      <c r="H24" s="383"/>
      <c r="I24" s="383"/>
      <c r="J24" s="383"/>
      <c r="K24" s="383"/>
    </row>
    <row r="25" spans="1:11" ht="26.4" x14ac:dyDescent="0.25">
      <c r="A25" s="24" t="s">
        <v>94</v>
      </c>
      <c r="B25" s="381">
        <v>106.7</v>
      </c>
      <c r="C25" s="381">
        <v>102.4</v>
      </c>
      <c r="D25" s="118"/>
      <c r="E25" s="118"/>
      <c r="F25" s="118"/>
      <c r="G25" s="386"/>
      <c r="H25" s="383"/>
      <c r="I25" s="383"/>
      <c r="J25" s="383"/>
      <c r="K25" s="383"/>
    </row>
    <row r="26" spans="1:11" ht="39.6" x14ac:dyDescent="0.25">
      <c r="A26" s="374" t="s">
        <v>95</v>
      </c>
      <c r="B26" s="382">
        <v>88.3</v>
      </c>
      <c r="C26" s="382">
        <v>96.1</v>
      </c>
      <c r="D26" s="118"/>
      <c r="E26" s="118"/>
      <c r="F26" s="118"/>
      <c r="G26" s="386"/>
      <c r="H26" s="383"/>
      <c r="I26" s="383"/>
      <c r="J26" s="383"/>
      <c r="K26" s="383"/>
    </row>
    <row r="27" spans="1:11" ht="15" customHeight="1" x14ac:dyDescent="0.2">
      <c r="D27" s="118"/>
      <c r="E27" s="118"/>
      <c r="F27" s="118"/>
      <c r="G27" s="118"/>
      <c r="H27" s="118"/>
    </row>
    <row r="28" spans="1:11" ht="15" customHeight="1" x14ac:dyDescent="0.2">
      <c r="D28" s="118"/>
      <c r="E28" s="118"/>
      <c r="F28" s="118"/>
      <c r="G28" s="118"/>
      <c r="H28" s="118"/>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topLeftCell="A4" zoomScaleNormal="100" workbookViewId="0">
      <selection activeCell="B31" sqref="B31"/>
    </sheetView>
  </sheetViews>
  <sheetFormatPr defaultColWidth="8.88671875" defaultRowHeight="13.2" x14ac:dyDescent="0.25"/>
  <cols>
    <col min="1" max="1" width="38.6640625" style="19" customWidth="1"/>
    <col min="2" max="2" width="11.6640625" style="19" customWidth="1"/>
    <col min="3" max="3" width="13.44140625" style="105" customWidth="1"/>
    <col min="4" max="4" width="11" style="19" customWidth="1"/>
    <col min="5" max="5" width="13" style="19" customWidth="1"/>
    <col min="6" max="16384" width="8.88671875" style="19"/>
  </cols>
  <sheetData>
    <row r="1" spans="1:6" ht="28.95" customHeight="1" x14ac:dyDescent="0.25">
      <c r="A1" s="517" t="s">
        <v>99</v>
      </c>
      <c r="B1" s="517"/>
      <c r="C1" s="517"/>
      <c r="D1" s="517"/>
      <c r="E1" s="517"/>
    </row>
    <row r="2" spans="1:6" ht="14.25" customHeight="1" x14ac:dyDescent="0.2">
      <c r="A2" s="29"/>
    </row>
    <row r="3" spans="1:6" x14ac:dyDescent="0.25">
      <c r="A3" s="521" t="s">
        <v>100</v>
      </c>
      <c r="B3" s="521"/>
      <c r="C3" s="521"/>
      <c r="D3" s="521"/>
      <c r="E3" s="521"/>
    </row>
    <row r="4" spans="1:6" ht="13.2" customHeight="1" x14ac:dyDescent="0.25">
      <c r="A4" s="371"/>
      <c r="B4" s="522" t="s">
        <v>612</v>
      </c>
      <c r="C4" s="520"/>
      <c r="D4" s="522" t="s">
        <v>613</v>
      </c>
      <c r="E4" s="520"/>
    </row>
    <row r="5" spans="1:6" ht="82.2" customHeight="1" x14ac:dyDescent="0.25">
      <c r="A5" s="372"/>
      <c r="B5" s="369" t="s">
        <v>46</v>
      </c>
      <c r="C5" s="168" t="s">
        <v>578</v>
      </c>
      <c r="D5" s="370" t="s">
        <v>46</v>
      </c>
      <c r="E5" s="15" t="s">
        <v>559</v>
      </c>
    </row>
    <row r="6" spans="1:6" ht="12.75" customHeight="1" x14ac:dyDescent="0.25">
      <c r="A6" s="24" t="s">
        <v>76</v>
      </c>
      <c r="B6" s="224">
        <v>405762.6</v>
      </c>
      <c r="C6" s="101">
        <v>144.69999999999999</v>
      </c>
      <c r="D6" s="225">
        <v>2195763.2000000002</v>
      </c>
      <c r="E6" s="225">
        <v>172.5</v>
      </c>
      <c r="F6" s="383"/>
    </row>
    <row r="7" spans="1:6" x14ac:dyDescent="0.25">
      <c r="A7" s="28" t="s">
        <v>584</v>
      </c>
      <c r="B7" s="224">
        <v>360857.1</v>
      </c>
      <c r="C7" s="101">
        <v>169.8</v>
      </c>
      <c r="D7" s="225">
        <v>1986670.2</v>
      </c>
      <c r="E7" s="218" t="s">
        <v>535</v>
      </c>
      <c r="F7" s="383"/>
    </row>
    <row r="8" spans="1:6" ht="16.2" customHeight="1" x14ac:dyDescent="0.25">
      <c r="A8" s="27" t="s">
        <v>77</v>
      </c>
      <c r="B8" s="224">
        <v>324.89999999999998</v>
      </c>
      <c r="C8" s="169">
        <v>68</v>
      </c>
      <c r="D8" s="225">
        <v>880.5</v>
      </c>
      <c r="E8" s="62">
        <v>81</v>
      </c>
      <c r="F8" s="383"/>
    </row>
    <row r="9" spans="1:6" ht="26.4" x14ac:dyDescent="0.25">
      <c r="A9" s="27" t="s">
        <v>78</v>
      </c>
      <c r="B9" s="224">
        <v>43545.3</v>
      </c>
      <c r="C9" s="101">
        <v>64.900000000000006</v>
      </c>
      <c r="D9" s="225">
        <v>205103.1</v>
      </c>
      <c r="E9" s="225">
        <v>70.8</v>
      </c>
      <c r="F9" s="383"/>
    </row>
    <row r="10" spans="1:6" x14ac:dyDescent="0.25">
      <c r="A10" s="24" t="s">
        <v>79</v>
      </c>
      <c r="B10" s="224">
        <v>83842.899999999994</v>
      </c>
      <c r="C10" s="101">
        <v>155.4</v>
      </c>
      <c r="D10" s="225">
        <v>403478.1</v>
      </c>
      <c r="E10" s="225">
        <v>178.9</v>
      </c>
      <c r="F10" s="383"/>
    </row>
    <row r="11" spans="1:6" x14ac:dyDescent="0.25">
      <c r="A11" s="27" t="s">
        <v>80</v>
      </c>
      <c r="B11" s="273">
        <v>110.5</v>
      </c>
      <c r="C11" s="501">
        <v>115.7</v>
      </c>
      <c r="D11" s="274">
        <v>1022.7</v>
      </c>
      <c r="E11" s="225">
        <v>153.4</v>
      </c>
      <c r="F11" s="383"/>
    </row>
    <row r="12" spans="1:6" x14ac:dyDescent="0.25">
      <c r="A12" s="27" t="s">
        <v>81</v>
      </c>
      <c r="B12" s="224">
        <v>6.7</v>
      </c>
      <c r="C12" s="101">
        <v>84.9</v>
      </c>
      <c r="D12" s="225">
        <v>33.700000000000003</v>
      </c>
      <c r="E12" s="225">
        <v>77.3</v>
      </c>
      <c r="F12" s="383"/>
    </row>
    <row r="13" spans="1:6" x14ac:dyDescent="0.25">
      <c r="A13" s="27" t="s">
        <v>96</v>
      </c>
      <c r="B13" s="224">
        <v>0.4</v>
      </c>
      <c r="C13" s="101">
        <v>98.2</v>
      </c>
      <c r="D13" s="225">
        <v>4.4000000000000004</v>
      </c>
      <c r="E13" s="218" t="s">
        <v>538</v>
      </c>
      <c r="F13" s="383"/>
    </row>
    <row r="14" spans="1:6" ht="52.8" x14ac:dyDescent="0.25">
      <c r="A14" s="27" t="s">
        <v>82</v>
      </c>
      <c r="B14" s="224">
        <v>7.8</v>
      </c>
      <c r="C14" s="456" t="s">
        <v>647</v>
      </c>
      <c r="D14" s="225">
        <v>47.9</v>
      </c>
      <c r="E14" s="218" t="s">
        <v>648</v>
      </c>
      <c r="F14" s="383"/>
    </row>
    <row r="15" spans="1:6" ht="26.4" x14ac:dyDescent="0.25">
      <c r="A15" s="27" t="s">
        <v>84</v>
      </c>
      <c r="B15" s="224">
        <v>16.8</v>
      </c>
      <c r="C15" s="101">
        <v>78.7</v>
      </c>
      <c r="D15" s="225">
        <v>84.9</v>
      </c>
      <c r="E15" s="225">
        <v>88.8</v>
      </c>
      <c r="F15" s="383"/>
    </row>
    <row r="16" spans="1:6" x14ac:dyDescent="0.25">
      <c r="A16" s="27" t="s">
        <v>85</v>
      </c>
      <c r="B16" s="191">
        <v>81917</v>
      </c>
      <c r="C16" s="101">
        <v>155.80000000000001</v>
      </c>
      <c r="D16" s="225">
        <v>395297</v>
      </c>
      <c r="E16" s="225">
        <v>180.4</v>
      </c>
      <c r="F16" s="383"/>
    </row>
    <row r="17" spans="1:6" ht="26.4" x14ac:dyDescent="0.25">
      <c r="A17" s="27" t="s">
        <v>86</v>
      </c>
      <c r="B17" s="224">
        <v>134.9</v>
      </c>
      <c r="C17" s="169">
        <v>169</v>
      </c>
      <c r="D17" s="225">
        <v>765.3</v>
      </c>
      <c r="E17" s="218" t="s">
        <v>538</v>
      </c>
      <c r="F17" s="383"/>
    </row>
    <row r="18" spans="1:6" ht="26.4" x14ac:dyDescent="0.25">
      <c r="A18" s="27" t="s">
        <v>87</v>
      </c>
      <c r="B18" s="224">
        <v>6.7</v>
      </c>
      <c r="C18" s="101">
        <v>100.3</v>
      </c>
      <c r="D18" s="225">
        <v>33.9</v>
      </c>
      <c r="E18" s="62">
        <v>101</v>
      </c>
      <c r="F18" s="383"/>
    </row>
    <row r="19" spans="1:6" ht="26.4" x14ac:dyDescent="0.25">
      <c r="A19" s="340" t="s">
        <v>88</v>
      </c>
      <c r="B19" s="102">
        <v>72.400000000000006</v>
      </c>
      <c r="C19" s="499" t="s">
        <v>538</v>
      </c>
      <c r="D19" s="102">
        <v>314.39999999999998</v>
      </c>
      <c r="E19" s="102">
        <v>185.4</v>
      </c>
      <c r="F19" s="383"/>
    </row>
    <row r="20" spans="1:6" ht="26.4" x14ac:dyDescent="0.25">
      <c r="A20" s="27" t="s">
        <v>89</v>
      </c>
      <c r="B20" s="224">
        <v>180.9</v>
      </c>
      <c r="C20" s="456" t="s">
        <v>646</v>
      </c>
      <c r="D20" s="225">
        <v>749.7</v>
      </c>
      <c r="E20" s="456" t="s">
        <v>538</v>
      </c>
      <c r="F20" s="383"/>
    </row>
    <row r="21" spans="1:6" ht="27.6" customHeight="1" x14ac:dyDescent="0.25">
      <c r="A21" s="27" t="s">
        <v>90</v>
      </c>
      <c r="B21" s="224">
        <v>0.3</v>
      </c>
      <c r="C21" s="101">
        <v>29.5</v>
      </c>
      <c r="D21" s="225">
        <v>1.5</v>
      </c>
      <c r="E21" s="62">
        <v>25</v>
      </c>
      <c r="F21" s="383"/>
    </row>
    <row r="22" spans="1:6" ht="26.4" x14ac:dyDescent="0.25">
      <c r="A22" s="227" t="s">
        <v>91</v>
      </c>
      <c r="B22" s="455" t="s">
        <v>527</v>
      </c>
      <c r="C22" s="101">
        <v>49.1</v>
      </c>
      <c r="D22" s="456" t="s">
        <v>527</v>
      </c>
      <c r="E22" s="225">
        <v>47.5</v>
      </c>
      <c r="F22" s="383"/>
    </row>
    <row r="23" spans="1:6" s="105" customFormat="1" ht="26.4" x14ac:dyDescent="0.25">
      <c r="A23" s="227" t="s">
        <v>98</v>
      </c>
      <c r="B23" s="275" t="s">
        <v>529</v>
      </c>
      <c r="C23" s="276" t="s">
        <v>529</v>
      </c>
      <c r="D23" s="276" t="s">
        <v>529</v>
      </c>
      <c r="E23" s="276" t="s">
        <v>529</v>
      </c>
      <c r="F23" s="383"/>
    </row>
    <row r="24" spans="1:6" x14ac:dyDescent="0.25">
      <c r="A24" s="27" t="s">
        <v>92</v>
      </c>
      <c r="B24" s="224">
        <v>3.4</v>
      </c>
      <c r="C24" s="169">
        <v>100</v>
      </c>
      <c r="D24" s="225">
        <v>16.8</v>
      </c>
      <c r="E24" s="62">
        <v>100</v>
      </c>
      <c r="F24" s="383"/>
    </row>
    <row r="25" spans="1:6" x14ac:dyDescent="0.25">
      <c r="A25" s="27" t="s">
        <v>93</v>
      </c>
      <c r="B25" s="224">
        <v>1383.4</v>
      </c>
      <c r="C25" s="101">
        <v>135.5</v>
      </c>
      <c r="D25" s="225">
        <v>5092.8999999999996</v>
      </c>
      <c r="E25" s="225">
        <v>111.1</v>
      </c>
      <c r="F25" s="383"/>
    </row>
    <row r="26" spans="1:6" ht="39.6" x14ac:dyDescent="0.25">
      <c r="A26" s="24" t="s">
        <v>94</v>
      </c>
      <c r="B26" s="224">
        <v>4182.5</v>
      </c>
      <c r="C26" s="101">
        <v>107.6</v>
      </c>
      <c r="D26" s="225">
        <v>25572.3</v>
      </c>
      <c r="E26" s="225">
        <v>109.2</v>
      </c>
      <c r="F26" s="383"/>
    </row>
    <row r="27" spans="1:6" ht="52.8" x14ac:dyDescent="0.25">
      <c r="A27" s="374" t="s">
        <v>95</v>
      </c>
      <c r="B27" s="31">
        <v>1066.3</v>
      </c>
      <c r="C27" s="449">
        <v>82.4</v>
      </c>
      <c r="D27" s="32">
        <v>5188</v>
      </c>
      <c r="E27" s="32">
        <v>92.4</v>
      </c>
      <c r="F27" s="383"/>
    </row>
    <row r="28" spans="1:6" x14ac:dyDescent="0.25">
      <c r="F28" s="383"/>
    </row>
    <row r="29" spans="1:6" x14ac:dyDescent="0.25">
      <c r="F29" s="383"/>
    </row>
    <row r="30" spans="1:6" x14ac:dyDescent="0.25">
      <c r="F30" s="383"/>
    </row>
    <row r="31" spans="1:6" x14ac:dyDescent="0.25">
      <c r="F31" s="383"/>
    </row>
    <row r="32" spans="1:6" x14ac:dyDescent="0.25">
      <c r="F32" s="383"/>
    </row>
  </sheetData>
  <mergeCells count="4">
    <mergeCell ref="A1:E1"/>
    <mergeCell ref="A3:E3"/>
    <mergeCell ref="B4:C4"/>
    <mergeCell ref="D4:E4"/>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&amp;C&amp;"Arial,курсив"&amp;K00-038Социально-экономическое положение Ямало-Ненецкого автономного округа 05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2022-07-01T11:36:54Z</cp:lastPrinted>
  <dcterms:created xsi:type="dcterms:W3CDTF">2021-09-29T03:52:36Z</dcterms:created>
  <dcterms:modified xsi:type="dcterms:W3CDTF">2023-04-20T06:59:00Z</dcterms:modified>
</cp:coreProperties>
</file>