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 yWindow="-192" windowWidth="11520" windowHeight="10236" tabRatio="883"/>
  </bookViews>
  <sheets>
    <sheet name="Титул" sheetId="1" r:id="rId1"/>
    <sheet name="Ред.коллегия" sheetId="233" r:id="rId2"/>
    <sheet name="Предисл" sheetId="3" r:id="rId3"/>
    <sheet name="Ответств" sheetId="6" r:id="rId4"/>
    <sheet name="Содержание" sheetId="479" r:id="rId5"/>
    <sheet name="1" sheetId="416" r:id="rId6"/>
    <sheet name="2" sheetId="417" r:id="rId7"/>
    <sheet name="3 " sheetId="418" r:id="rId8"/>
    <sheet name="4 " sheetId="419" r:id="rId9"/>
    <sheet name="5" sheetId="420" r:id="rId10"/>
    <sheet name="6" sheetId="477" r:id="rId11"/>
    <sheet name="7" sheetId="343" r:id="rId12"/>
    <sheet name="8" sheetId="478" r:id="rId13"/>
    <sheet name="9" sheetId="345" r:id="rId14"/>
    <sheet name="10" sheetId="16" r:id="rId15"/>
    <sheet name="11" sheetId="17" r:id="rId16"/>
    <sheet name="12" sheetId="18" r:id="rId17"/>
    <sheet name="13" sheetId="19" r:id="rId18"/>
    <sheet name="14" sheetId="200" r:id="rId19"/>
    <sheet name="15" sheetId="361" r:id="rId20"/>
    <sheet name="16" sheetId="362" r:id="rId21"/>
    <sheet name="17" sheetId="480" r:id="rId22"/>
    <sheet name="18" sheetId="481" r:id="rId23"/>
    <sheet name="19" sheetId="482" r:id="rId24"/>
    <sheet name="20" sheetId="483" r:id="rId25"/>
    <sheet name="21" sheetId="484" r:id="rId26"/>
    <sheet name="22" sheetId="485" r:id="rId27"/>
    <sheet name="23" sheetId="486" r:id="rId28"/>
    <sheet name="24" sheetId="487" r:id="rId29"/>
    <sheet name="25" sheetId="494" r:id="rId30"/>
    <sheet name="26" sheetId="495" r:id="rId31"/>
    <sheet name="27" sheetId="490" r:id="rId32"/>
    <sheet name="28" sheetId="491" r:id="rId33"/>
    <sheet name="29" sheetId="492" r:id="rId34"/>
    <sheet name="30" sheetId="32" r:id="rId35"/>
    <sheet name="31" sheetId="33" r:id="rId36"/>
    <sheet name="32" sheetId="217" r:id="rId37"/>
    <sheet name="33" sheetId="398" r:id="rId38"/>
    <sheet name="34" sheetId="260" r:id="rId39"/>
    <sheet name="35" sheetId="38" r:id="rId40"/>
    <sheet name="36" sheetId="359" r:id="rId41"/>
    <sheet name="37" sheetId="462" r:id="rId42"/>
    <sheet name="38" sheetId="182" r:id="rId43"/>
  </sheets>
  <definedNames>
    <definedName name="_Toc114998263" localSheetId="5">'1'!#REF!</definedName>
  </definedNames>
  <calcPr calcId="144525"/>
</workbook>
</file>

<file path=xl/calcChain.xml><?xml version="1.0" encoding="utf-8"?>
<calcChain xmlns="http://schemas.openxmlformats.org/spreadsheetml/2006/main">
  <c r="E14" i="361" l="1"/>
  <c r="B14" i="361"/>
  <c r="B17" i="19"/>
</calcChain>
</file>

<file path=xl/sharedStrings.xml><?xml version="1.0" encoding="utf-8"?>
<sst xmlns="http://schemas.openxmlformats.org/spreadsheetml/2006/main" count="1434" uniqueCount="642">
  <si>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</si>
  <si>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</si>
  <si>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</si>
  <si>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</si>
  <si>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</si>
  <si>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</si>
  <si>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Ямало-Ненецкого автономного округа</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</si>
  <si>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</si>
  <si>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</si>
  <si>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</si>
  <si>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</si>
  <si>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</si>
  <si>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</si>
  <si>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по Тюменской области,</t>
  </si>
  <si>
    <t xml:space="preserve">В кратком статистическом докладе помещены сведения о социально-экономическом положении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</si>
  <si>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государственной статистики</t>
  </si>
  <si>
    <t>Ханты-Мансийскому автономному</t>
  </si>
  <si>
    <t>округу – Югре и Ямало-Ненецкому</t>
  </si>
  <si>
    <t>Управление Федеральной службы</t>
  </si>
  <si>
    <t>ПРЕДИСЛОВИЕ</t>
  </si>
  <si>
    <t>ОТВЕТСТВЕННЫЕ ЗА РАЗДЕЛЫ ДОКЛАДА</t>
  </si>
  <si>
    <t>Основные экономические и социальные показатели</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</si>
  <si>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</si>
  <si>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</si>
  <si>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</si>
  <si>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</si>
  <si>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</si>
  <si>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</si>
  <si>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</si>
  <si>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</si>
  <si>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</si>
  <si>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</si>
  <si>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</si>
  <si>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</si>
  <si>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</si>
  <si>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РЫНКИ ТОВАРОВ И УСЛУГ</t>
  </si>
  <si>
    <t>ЦЕНЫ</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</si>
  <si>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</si>
  <si>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</si>
  <si>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</si>
  <si>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</si>
  <si>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</si>
  <si>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</si>
  <si>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</si>
  <si>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</si>
  <si>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</si>
  <si>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</si>
  <si>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</si>
  <si>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</si>
  <si>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</si>
  <si>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Объем платных услуг населению, 
млн рублей</t>
  </si>
  <si>
    <r>
      <t>Динамика индекса промышленного производства</t>
    </r>
    <r>
      <rPr>
        <b/>
        <vertAlign val="superscript"/>
        <sz val="11"/>
        <color theme="1"/>
        <rFont val="Arial"/>
        <family val="2"/>
        <charset val="204"/>
      </rPr>
      <t>1)</t>
    </r>
  </si>
  <si>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</si>
  <si>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</si>
  <si>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</si>
  <si>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</si>
  <si>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</si>
  <si>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</si>
  <si>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</si>
  <si>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</si>
  <si>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</si>
  <si>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</si>
  <si>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</si>
  <si>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</si>
  <si>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</si>
  <si>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</si>
  <si>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</si>
  <si>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</si>
  <si>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</si>
  <si>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</si>
  <si>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</si>
  <si>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</si>
  <si>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</si>
  <si>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</si>
  <si>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</si>
  <si>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</si>
  <si>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</si>
  <si>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</si>
  <si>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</si>
  <si>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</si>
  <si>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</si>
  <si>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</si>
  <si>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</si>
  <si>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</si>
  <si>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</si>
  <si>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</si>
  <si>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</si>
  <si>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</si>
  <si>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</si>
  <si>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</si>
  <si>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</si>
  <si>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</si>
  <si>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</si>
  <si>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в действующих ценах</t>
  </si>
  <si>
    <t>Производство основных видов продукции</t>
  </si>
  <si>
    <t>В % к соответствующему периоду предыдущего года</t>
  </si>
  <si>
    <r>
      <t>газ природный и попутный, млн м</t>
    </r>
    <r>
      <rPr>
        <vertAlign val="superscript"/>
        <sz val="10"/>
        <color theme="1"/>
        <rFont val="Arial"/>
        <family val="2"/>
        <charset val="204"/>
      </rPr>
      <t>3</t>
    </r>
  </si>
  <si>
    <t>Добыча прочих полезных ископаемых</t>
  </si>
  <si>
    <t>Производство пищевых продуктов</t>
  </si>
  <si>
    <t>говядина,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</si>
  <si>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</si>
  <si>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</si>
  <si>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</si>
  <si>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</si>
  <si>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</si>
  <si>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</si>
  <si>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</si>
  <si>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</si>
  <si>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</si>
  <si>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</si>
  <si>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</si>
  <si>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 xml:space="preserve">Производство кокса и нефтепродуктов </t>
  </si>
  <si>
    <t>электроэнергия, млн кВт ч</t>
  </si>
  <si>
    <t>предыду-щему месяцу</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</si>
  <si>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</si>
  <si>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</si>
  <si>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</si>
  <si>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</si>
  <si>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</si>
  <si>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</si>
  <si>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</si>
  <si>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</si>
  <si>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</si>
  <si>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</si>
  <si>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</si>
  <si>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</si>
  <si>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в % к</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</si>
  <si>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</si>
  <si>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</si>
  <si>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</si>
  <si>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</si>
  <si>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</si>
  <si>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</si>
  <si>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</si>
  <si>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</si>
  <si>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</si>
  <si>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</si>
  <si>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</si>
  <si>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</si>
  <si>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</si>
  <si>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</si>
  <si>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</si>
  <si>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</si>
  <si>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</si>
  <si>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</si>
  <si>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</si>
  <si>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</si>
  <si>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</si>
  <si>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</si>
  <si>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</si>
  <si>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</si>
  <si>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</si>
  <si>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</si>
  <si>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Бензин автомобильный</t>
  </si>
  <si>
    <t>Индексы потребительских цен и тарифов на отдельные группы услуг</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</si>
  <si>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</si>
  <si>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</si>
  <si>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</si>
  <si>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</si>
  <si>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</si>
  <si>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</si>
  <si>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</si>
  <si>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</si>
  <si>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</si>
  <si>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</si>
  <si>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</si>
  <si>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</si>
  <si>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</si>
  <si>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</si>
  <si>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</si>
  <si>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Справочно</t>
  </si>
  <si>
    <t xml:space="preserve">марки АИ-92 </t>
  </si>
  <si>
    <t xml:space="preserve">марки АИ-95 </t>
  </si>
  <si>
    <t xml:space="preserve">марки АИ-98 </t>
  </si>
  <si>
    <t>Дизельное топливо</t>
  </si>
  <si>
    <t>марки АИ-98</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</si>
  <si>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</si>
  <si>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</si>
  <si>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</si>
  <si>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</si>
  <si>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</si>
  <si>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</si>
  <si>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</si>
  <si>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</si>
  <si>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</si>
  <si>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</si>
  <si>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</si>
  <si>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</si>
  <si>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</si>
  <si>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</si>
  <si>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</si>
  <si>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по платежам в государ-ственные внебюджет-ные фонды</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</si>
  <si>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</si>
  <si>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</si>
  <si>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</si>
  <si>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</si>
  <si>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</si>
  <si>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</si>
  <si>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</si>
  <si>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</si>
  <si>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</si>
  <si>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</si>
  <si>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</si>
  <si>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</si>
  <si>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</si>
  <si>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</si>
  <si>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</si>
  <si>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</si>
  <si>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</si>
  <si>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</si>
  <si>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</si>
  <si>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</si>
  <si>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</si>
  <si>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</si>
  <si>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</si>
  <si>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</si>
  <si>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</si>
  <si>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</si>
  <si>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</si>
  <si>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человек</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</si>
  <si>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</si>
  <si>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</si>
  <si>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</si>
  <si>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</si>
  <si>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</si>
  <si>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</si>
  <si>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</si>
  <si>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</si>
  <si>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из них детей в возрасте до 1 года</t>
  </si>
  <si>
    <t>Общие итоги миграции</t>
  </si>
  <si>
    <t>Миграция – всего</t>
  </si>
  <si>
    <t>прибывшие</t>
  </si>
  <si>
    <t>выбывшие</t>
  </si>
  <si>
    <t>миграционный прирост, убыль (-)</t>
  </si>
  <si>
    <t>в пределах России</t>
  </si>
  <si>
    <t>международная миграция</t>
  </si>
  <si>
    <t>со странами СНГ</t>
  </si>
  <si>
    <t>со странами дальнего зарубежья</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</si>
  <si>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</si>
  <si>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</si>
  <si>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</si>
  <si>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</si>
  <si>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</si>
  <si>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</si>
  <si>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</si>
  <si>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воздушный</t>
  </si>
  <si>
    <t>автомобильный</t>
  </si>
  <si>
    <t>внутренний водный</t>
  </si>
  <si>
    <t>В том числе транспорт</t>
  </si>
  <si>
    <t>средне-региональ-ному уровню средне-месячной заработной платы</t>
  </si>
  <si>
    <t>ПРОМЫШЛЕННОЕ ПРОИЗВОДСТВО</t>
  </si>
  <si>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</si>
  <si>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</si>
  <si>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</si>
  <si>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</si>
  <si>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</si>
  <si>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</si>
  <si>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</si>
  <si>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</si>
  <si>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</si>
  <si>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</si>
  <si>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СЕЛЬСКОЕ ХОЗЯЙСТВО </t>
  </si>
  <si>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</si>
  <si>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</si>
  <si>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</si>
  <si>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</si>
  <si>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</si>
  <si>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</si>
  <si>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</si>
  <si>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</si>
  <si>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</si>
  <si>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</si>
  <si>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</si>
  <si>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</si>
  <si>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</si>
  <si>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</si>
  <si>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</si>
  <si>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</si>
  <si>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</si>
  <si>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</si>
  <si>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</si>
  <si>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</si>
  <si>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 xml:space="preserve">АВТОМОБИЛЬНЫЙ ТРАНСПОРТ </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</si>
  <si>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</si>
  <si>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</si>
  <si>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</si>
  <si>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</si>
  <si>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</si>
  <si>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</si>
  <si>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</si>
  <si>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</si>
  <si>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</si>
  <si>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</si>
  <si>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</si>
  <si>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</si>
  <si>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</si>
  <si>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</si>
  <si>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</si>
  <si>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</si>
  <si>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</si>
  <si>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</si>
  <si>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</si>
  <si>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</si>
  <si>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</si>
  <si>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</si>
  <si>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</si>
  <si>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 xml:space="preserve">ЗАНЯТОСТЬ И БЕЗРАБОТИЦА </t>
  </si>
  <si>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</si>
  <si>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</si>
  <si>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</si>
  <si>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</si>
  <si>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</si>
  <si>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</si>
  <si>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</si>
  <si>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</si>
  <si>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</si>
  <si>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</si>
  <si>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</si>
  <si>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</si>
  <si>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</si>
  <si>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</si>
  <si>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Из него коровы</t>
  </si>
  <si>
    <t>Свиньи</t>
  </si>
  <si>
    <t>на конец месяца, в процентах к соответствующей дате предыдущего года</t>
  </si>
  <si>
    <t>Динамика поголовья основных видов скота в сельскохозяйственных организациях</t>
  </si>
  <si>
    <t xml:space="preserve">Справочно  </t>
  </si>
  <si>
    <t>тонн</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</si>
  <si>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</si>
  <si>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</si>
  <si>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</si>
  <si>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</si>
  <si>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</si>
  <si>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</si>
  <si>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</si>
  <si>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</si>
  <si>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</si>
  <si>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</si>
  <si>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</si>
  <si>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</si>
  <si>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</si>
  <si>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</si>
  <si>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</si>
  <si>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</si>
  <si>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 УРОВЕНЬ ЖИЗНИ НАСЕЛЕНИЯ</t>
  </si>
  <si>
    <t>VII. ЗАНЯТОСТЬ И БЕЗРАБОТИЦА</t>
  </si>
  <si>
    <t>VIII. ДЕМОГРАФИЯ</t>
  </si>
  <si>
    <t>IX. МЕТОДОЛОГИЧЕСКИЕ ПОЯСНЕНИЯ</t>
  </si>
  <si>
    <t>Володкина М.А.</t>
  </si>
  <si>
    <t>Динамика индексов потребительских цен и тарифов на товары и услуги населению</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</si>
  <si>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</si>
  <si>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</si>
  <si>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</si>
  <si>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</si>
  <si>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</si>
  <si>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</si>
  <si>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</si>
  <si>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</si>
  <si>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</si>
  <si>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</si>
  <si>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</si>
  <si>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</si>
  <si>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</si>
  <si>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</si>
  <si>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</si>
  <si>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</si>
  <si>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</si>
  <si>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</si>
  <si>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</si>
  <si>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</si>
  <si>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</si>
  <si>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</si>
  <si>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</si>
  <si>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</si>
  <si>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</si>
  <si>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</si>
  <si>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</si>
  <si>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</si>
  <si>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</si>
  <si>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</si>
  <si>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</si>
  <si>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</si>
  <si>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</si>
  <si>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</si>
  <si>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</si>
  <si>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</si>
  <si>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</si>
  <si>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</si>
  <si>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</si>
  <si>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</si>
  <si>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</si>
  <si>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</si>
  <si>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</si>
  <si>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</si>
  <si>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</si>
  <si>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</si>
  <si>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</si>
  <si>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</si>
  <si>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</si>
  <si>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2р</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</si>
  <si>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</si>
  <si>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Ямало-Ненецком автономном округе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</si>
  <si>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</si>
  <si>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</si>
  <si>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</si>
  <si>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оленина и мясо прочих животных семейства оленьих (оленевых) и субпродукты пищевые замороженные, в том числе для детского питания, тонн</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</si>
  <si>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</si>
  <si>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t xml:space="preserve"> АВТОМОБИЛЬНЫЙ ТРАНСПОРТ</t>
  </si>
  <si>
    <t>СОДЕРЖАНИЕ</t>
  </si>
  <si>
    <t xml:space="preserve">Динамика численности незанятых трудовой деятельностью граждан, зарегистрированных в органах службы занятости населения 
</t>
  </si>
  <si>
    <t>(по данным Департамента занятости населения Ямало-Ненецкого автономного округа)</t>
  </si>
  <si>
    <t>добыча нефти и природного газа</t>
  </si>
  <si>
    <t>Добыча нефти и природного газа</t>
  </si>
  <si>
    <t>Касаткина В.Б.</t>
  </si>
  <si>
    <t>(доб. 1206)</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</si>
  <si>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</si>
  <si>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</si>
  <si>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Яйца, тыс. штук</t>
  </si>
  <si>
    <t>производство кожи и изделий из кожи</t>
  </si>
  <si>
    <r>
      <t>пески природные, тыс. м</t>
    </r>
    <r>
      <rPr>
        <vertAlign val="superscript"/>
        <sz val="10"/>
        <color theme="1"/>
        <rFont val="Arial"/>
        <family val="2"/>
        <charset val="204"/>
      </rPr>
      <t>3</t>
    </r>
  </si>
  <si>
    <t xml:space="preserve">топливо дизельное, тыс. тонн </t>
  </si>
  <si>
    <t>пар и горячая вода, тыс. Гкал</t>
  </si>
  <si>
    <t>Яйца куриные</t>
  </si>
  <si>
    <t>Объем работ, выполненных по виду экономической деятельности «строительство»</t>
  </si>
  <si>
    <t>Индексы потребительских цен на отдельные группы непродовольственных товаров</t>
  </si>
  <si>
    <t>Динамика просроченной задолженности по заработной плате организаций (без субъектов малого предпринимательства)</t>
  </si>
  <si>
    <t xml:space="preserve">Крупный рогатый скот </t>
  </si>
  <si>
    <t>В % к 
соответствующему периоду предыдущего года</t>
  </si>
  <si>
    <t>Квадратных     метров общей площади жилых помещений</t>
  </si>
  <si>
    <t xml:space="preserve">Все товары           и услуги  </t>
  </si>
  <si>
    <t xml:space="preserve">Стоимость набора, рублей </t>
  </si>
  <si>
    <t xml:space="preserve"> предыдущему месяцу </t>
  </si>
  <si>
    <t xml:space="preserve">Динамика стоимости фиксированного набора потребительских товаров и услуг </t>
  </si>
  <si>
    <t>Сводный индекс цен на продукцию (затраты, услуги) инвестиционного назначения</t>
  </si>
  <si>
    <t>Численность незанятых трудовой деятельностью граждан,            тыс. человек</t>
  </si>
  <si>
    <t>тыс.             человек</t>
  </si>
  <si>
    <t>соответствую-щему периоду предыдущего 
года</t>
  </si>
  <si>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</si>
  <si>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</si>
  <si>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</si>
  <si>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</si>
  <si>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</si>
  <si>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</si>
  <si>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</si>
  <si>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</si>
  <si>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</si>
  <si>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</si>
  <si>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</si>
  <si>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</si>
  <si>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</si>
  <si>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</si>
  <si>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</si>
  <si>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</si>
  <si>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</si>
  <si>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</si>
  <si>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</si>
  <si>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</si>
  <si>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</si>
  <si>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</si>
  <si>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t>полуфабрикаты мясные (мясосодержащие) охлажденные, замороженные, тонн</t>
  </si>
  <si>
    <t>на конец месяца, рублей за литр</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</si>
  <si>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</si>
  <si>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Оборот розничной торговли торгующих организаций и продажа товаров 
на розничных рынках и ярмарках</t>
  </si>
  <si>
    <t>2,3р</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</si>
  <si>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</si>
  <si>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В % к
предыдущему
месяцу</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</si>
  <si>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</si>
  <si>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</si>
  <si>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 xml:space="preserve">   thttps://72.rosstat.gov.ru</t>
  </si>
  <si>
    <t>2,1р</t>
  </si>
  <si>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</si>
  <si>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t>7,4р</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</si>
  <si>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</si>
  <si>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</si>
  <si>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</si>
  <si>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Индексы потребительских цен на отдельные группы и виды продовольственных товаров</t>
  </si>
  <si>
    <t>Динамика индексов цен производителей промышленных товаров, реализованных на внутреннем рынке</t>
  </si>
  <si>
    <t>Динамика индекса промышленного производства</t>
  </si>
  <si>
    <t>2,7р</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</si>
  <si>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</si>
  <si>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5,2р</t>
  </si>
  <si>
    <t>Индексы потребительских цен 
на отдельные группы и виды продовольственных товаров</t>
  </si>
  <si>
    <t>Индексы цен производителей промышленных товаров, реализованных 
на внутреннем рынке, по отдельным видам экономической деятельности</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</si>
  <si>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</si>
  <si>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</si>
  <si>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Пищевые продукты, включая напитки,    и табачные изделия</t>
  </si>
  <si>
    <t>Непродовольственные                         товары</t>
  </si>
  <si>
    <t>предыду-щему периоду</t>
  </si>
  <si>
    <t>соответст-вующему периоду предыду-щего года</t>
  </si>
  <si>
    <t>(доб. 1285)</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</si>
  <si>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</si>
  <si>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 декабрю предыдущего года</t>
  </si>
  <si>
    <t>автономному округу, 2024</t>
  </si>
  <si>
    <t>Ю.А. Карявина, Л.Б. Савенкова, Н.Ю. Куклина</t>
  </si>
  <si>
    <t>производство одежды</t>
  </si>
  <si>
    <t>Производство кожи и изделий из кожи</t>
  </si>
  <si>
    <t>обувь, тыс. пар</t>
  </si>
  <si>
    <t>пропан и бутан сжиженные, тыс. тонн</t>
  </si>
  <si>
    <t>2023 г.</t>
  </si>
  <si>
    <t>Просроченная кредиторская                   задолженность – всего</t>
  </si>
  <si>
    <t>Савенкова Л.Б.</t>
  </si>
  <si>
    <t>2024 г.</t>
  </si>
  <si>
    <t>в % к предыдущему месяцу</t>
  </si>
  <si>
    <t>из-за отсутствия               собственных                           средств</t>
  </si>
  <si>
    <t xml:space="preserve">из-за несвоевременного получения  денежных средств из бюджетов   всех уровней </t>
  </si>
  <si>
    <t>по заработной плате</t>
  </si>
  <si>
    <t>Численность работников,   перед которыми имеется задолженность по заработной плате, тыс. человек</t>
  </si>
  <si>
    <t>В том числе задолженность</t>
  </si>
  <si>
    <t xml:space="preserve">Просроченная задолженность </t>
  </si>
  <si>
    <t>на начало месяца</t>
  </si>
  <si>
    <t>7,7р</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</si>
  <si>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</si>
  <si>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</si>
  <si>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20.11.2018г. Информация публикуется ежеквартально в соответствии с распоряжением Правительства Российской Федерации от 20.03.2019 г. № 469-р.</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</si>
  <si>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</si>
  <si>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t>производство прочих готовых изделий</t>
  </si>
  <si>
    <t>в % к 
соответствующему месяцу предыдущего года</t>
  </si>
  <si>
    <t>соответствующему месяцу  предыдущего года</t>
  </si>
  <si>
    <t>декабрь 2023 г.</t>
  </si>
  <si>
    <t>Производство основных видов продукции животноводства в сельскохозяйственных организациях</t>
  </si>
  <si>
    <t>Динамика индексов цен на продукцию (затраты, услуги) инвестиционного назначения по элементам технологической структуры</t>
  </si>
  <si>
    <t xml:space="preserve">Динамика среднемесячной номинальной и реальной начисленной заработной платы одного работника </t>
  </si>
  <si>
    <t>Среднемесячная начисленная заработная плата (без выплат социального характера) одного работника по видам экономической деятельности</t>
  </si>
  <si>
    <t>Среднемесячная  номинальная  начисленная    заработная плата одного работника, рублей</t>
  </si>
  <si>
    <t>содержание, ремонт жилья для граждан-собственников жилья</t>
  </si>
  <si>
    <t>Индексы цен на жилищные и коммунальные услуги (включая аренду квартир)</t>
  </si>
  <si>
    <t>соответст-вующему месяцу преды-дущего года</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</si>
  <si>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</si>
  <si>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</si>
  <si>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   e-mail:72@rosstat.gov.ru</t>
  </si>
  <si>
    <t>В % к         соответ-ствующему месяцу    предыду-щего года</t>
  </si>
  <si>
    <t>В % к        соответ-ствующему периоду предыду-щего года</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</si>
  <si>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</si>
  <si>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</si>
  <si>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В % к соответст-вующему периоду преды-дущего года</t>
  </si>
  <si>
    <t>в % к         соответст-вующему месяцу предыду-щего года</t>
  </si>
  <si>
    <t>в % к         соответст-вующему периоду предыду-щего года</t>
  </si>
  <si>
    <t>декабрю 2023 г.</t>
  </si>
  <si>
    <t>3,6р</t>
  </si>
  <si>
    <t>на 1000 населения</t>
  </si>
  <si>
    <r>
      <t>1)</t>
    </r>
    <r>
      <rPr>
        <i/>
        <sz val="9"/>
        <color theme="1"/>
        <rFont val="Arial"/>
        <family val="2"/>
        <charset val="204"/>
      </rPr>
      <t xml:space="preserve"> На 1000 родившихся живыми</t>
    </r>
  </si>
  <si>
    <t>на 10000 населения</t>
  </si>
  <si>
    <t>в % к 
соответствующему периоду предыдущего года</t>
  </si>
  <si>
    <t>производство автотранспортных средств, прицепов и полуприцепов</t>
  </si>
  <si>
    <t>в % к соответствующему периоду предыдущего года</t>
  </si>
  <si>
    <t>Индекс цен производителей сельскохозяйственной продукции, реализованной сельскохозяйственными организациями, на конец периода</t>
  </si>
  <si>
    <t>Начиная с августа 2019 г. в соответствии с Федеральным законом от 29.07.2017 г. № 217-ФЗ</t>
  </si>
  <si>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</si>
  <si>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t>соответ-ствую-щему месяцу предыду-щего года</t>
  </si>
  <si>
    <t>соответ-ствующему периоду предыду-щего года</t>
  </si>
  <si>
    <t>в % к соответствую-щему месяцу предыдущего года</t>
  </si>
  <si>
    <t>2,6р</t>
  </si>
  <si>
    <t>в % к   соответ-ствую-щему периоду преды-дущего года</t>
  </si>
  <si>
    <t xml:space="preserve">Динамика индексов тарифов на грузовые перевозки отдельными видами транспорта </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</si>
  <si>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</si>
  <si>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</si>
  <si>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</si>
  <si>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</si>
  <si>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</si>
  <si>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</si>
  <si>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</si>
  <si>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</si>
  <si>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</si>
  <si>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</si>
  <si>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</si>
  <si>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</si>
  <si>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</si>
  <si>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</si>
  <si>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</si>
  <si>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</si>
  <si>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</si>
  <si>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</si>
  <si>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</si>
  <si>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</si>
  <si>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</si>
  <si>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</si>
  <si>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</si>
  <si>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</si>
  <si>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</si>
  <si>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</si>
  <si>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</si>
  <si>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</si>
  <si>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</si>
  <si>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r>
      <rPr>
        <i/>
        <vertAlign val="superscript"/>
        <sz val="9"/>
        <color theme="1"/>
        <rFont val="Arial"/>
        <family val="2"/>
        <charset val="204"/>
      </rP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</si>
  <si>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Справочно</t>
    </r>
    <r>
      <rPr>
        <u/>
        <sz val="10"/>
        <color theme="1"/>
        <rFont val="Arial"/>
        <family val="2"/>
        <charset val="204"/>
      </rPr>
      <t xml:space="preserve">                        </t>
    </r>
  </si>
  <si>
    <r>
      <t>Всего</t>
    </r>
    <r>
      <rPr>
        <b/>
        <vertAlign val="superscript"/>
        <sz val="10"/>
        <color theme="1"/>
        <rFont val="Arial"/>
        <family val="2"/>
        <charset val="204"/>
      </rPr>
      <t>1)</t>
    </r>
  </si>
  <si>
    <t>добыча  нефти и природного газа</t>
  </si>
  <si>
    <t>Нефть обезвоженная, обессоленная и стабилизированная</t>
  </si>
  <si>
    <t>Газ горючий природный (газ естественный)</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</si>
  <si>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</si>
  <si>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</si>
  <si>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Топливо дизельное</t>
  </si>
  <si>
    <t>Электроэнергия, отпущенная различным категориям потребителей</t>
  </si>
  <si>
    <t>Пар и горячая вода</t>
  </si>
  <si>
    <t>Май
2024 г.</t>
  </si>
  <si>
    <t>Январь-май</t>
  </si>
  <si>
    <t>Май 2024 г.</t>
  </si>
  <si>
    <t>Январь-май 2024 г.</t>
  </si>
  <si>
    <t>водоснаб-жение; водоотве-дение, организация сбора и утилизации отходов, деятель-ность по ликвидации загрязнений</t>
  </si>
  <si>
    <t>в январе-июне 2024 года</t>
  </si>
  <si>
    <t xml:space="preserve">Социально-экономическое положение Ямало-Ненецкого автономного округа в январе-июне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 </t>
  </si>
  <si>
    <t>Июнь
2024 г.</t>
  </si>
  <si>
    <t>Январь-июнь
2024 г.</t>
  </si>
  <si>
    <t>январь-июнь 2023 г. в % к январю-июню
2022 г.</t>
  </si>
  <si>
    <r>
      <rPr>
        <i/>
        <vertAlign val="superscript"/>
        <sz val="9"/>
        <color theme="1"/>
        <rFont val="Arial"/>
        <family val="2"/>
        <charset val="204"/>
      </rPr>
      <t>2)</t>
    </r>
    <r>
      <rPr>
        <i/>
        <sz val="9"/>
        <color theme="1"/>
        <rFont val="Arial"/>
        <family val="2"/>
        <charset val="204"/>
      </rPr>
      <t xml:space="preserve"> Абсолютные показатели за май, январь-май 2024 г., относительные – в % к маю, январю-маю 2023 г. и январю-маю 2022 г.</t>
    </r>
  </si>
  <si>
    <t>Июнь 2024 г.</t>
  </si>
  <si>
    <t>Январь-июнь 2024 г.</t>
  </si>
  <si>
    <t xml:space="preserve">Июнь 2024 г. </t>
  </si>
  <si>
    <t>Январь-июнь 2024 г. в % к  соответствую-щему периоду предыдущего года</t>
  </si>
  <si>
    <t>январь-июнь 2023 г. в % к 
январю-июню 2022 г.</t>
  </si>
  <si>
    <t>январь-июнь
2023 г. 
в % к           январю-июню
2022 г.</t>
  </si>
  <si>
    <r>
      <rPr>
        <i/>
        <vertAlign val="superscript"/>
        <sz val="9"/>
        <color theme="1"/>
        <rFont val="Arial"/>
        <family val="2"/>
        <charset val="204"/>
      </rPr>
      <t>1)</t>
    </r>
    <r>
      <rPr>
        <i/>
        <sz val="9"/>
        <color theme="1"/>
        <rFont val="Arial"/>
        <family val="2"/>
        <charset val="204"/>
      </rPr>
      <t xml:space="preserve"> Уточнено</t>
    </r>
  </si>
  <si>
    <r>
      <t>Май</t>
    </r>
    <r>
      <rPr>
        <vertAlign val="superscript"/>
        <sz val="10"/>
        <color theme="1"/>
        <rFont val="Arial"/>
        <family val="2"/>
        <charset val="204"/>
      </rPr>
      <t>1)</t>
    </r>
  </si>
  <si>
    <t xml:space="preserve">Июнь 2024 г. к </t>
  </si>
  <si>
    <t>июнь 2023 г.</t>
  </si>
  <si>
    <t>Июнь 2024 г. 
к декабрю 2023 г.</t>
  </si>
  <si>
    <t>июнь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</si>
  <si>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мае 2024 года</t>
  </si>
  <si>
    <t>Справочно 
январь-май 2023 г.</t>
  </si>
  <si>
    <t xml:space="preserve">Динамика поголовья основных видов скота в хозяйствах всех категорий </t>
  </si>
  <si>
    <t xml:space="preserve">Производство основных видов продукции животноводства в хозяйствах всех категорий </t>
  </si>
  <si>
    <t>Индексы цен производителей промышленных товаров, реализованных на внутреннем рынке, по отдельным видам экономической деятельности</t>
  </si>
  <si>
    <t>Овцы и козы</t>
  </si>
  <si>
    <r>
      <t>Динамика поголовья основных видов скота в хозяйствах всех категорий</t>
    </r>
    <r>
      <rPr>
        <b/>
        <sz val="11"/>
        <color rgb="FFFF0000"/>
        <rFont val="Arial"/>
        <family val="2"/>
        <charset val="204"/>
      </rPr>
      <t xml:space="preserve"> </t>
    </r>
  </si>
  <si>
    <t xml:space="preserve">Производство основных видов продукции животноводства 
в хозяйствах всех категорий </t>
  </si>
  <si>
    <t>Скот и птица на убой (в живом весе), тонн</t>
  </si>
  <si>
    <t>Молоко, тонн</t>
  </si>
  <si>
    <t>Динамика среднемесячной номинальной и реальной начисленной заработной платы одного работника</t>
  </si>
  <si>
    <t>2,2р</t>
  </si>
  <si>
    <t>7,8р</t>
  </si>
  <si>
    <t xml:space="preserve">     Надои молока на одну корову в сельскохозяйственных организациях (без субъектов малого предпринимательства) в январе-июне 2024 г. составили 2486 килограммов (в январе-июне 2023 г. – 2482  килограмма).</t>
  </si>
  <si>
    <r>
      <t>2023 г.</t>
    </r>
    <r>
      <rPr>
        <b/>
        <vertAlign val="superscript"/>
        <sz val="10"/>
        <color theme="1"/>
        <rFont val="Arial"/>
        <family val="2"/>
        <charset val="204"/>
      </rPr>
      <t>1)</t>
    </r>
  </si>
  <si>
    <r>
      <t>Март</t>
    </r>
    <r>
      <rPr>
        <vertAlign val="superscript"/>
        <sz val="10"/>
        <color theme="1"/>
        <rFont val="Arial"/>
        <family val="2"/>
        <charset val="204"/>
      </rPr>
      <t>1)</t>
    </r>
  </si>
  <si>
    <t>2,8р</t>
  </si>
  <si>
    <r>
      <t>4,4</t>
    </r>
    <r>
      <rPr>
        <vertAlign val="superscript"/>
        <sz val="10"/>
        <color theme="1"/>
        <rFont val="Arial"/>
        <family val="2"/>
        <charset val="204"/>
      </rPr>
      <t>1)</t>
    </r>
  </si>
  <si>
    <r>
      <rPr>
        <sz val="10"/>
        <color theme="1"/>
        <rFont val="Arial"/>
        <family val="2"/>
        <charset val="204"/>
      </rPr>
      <t>3,2</t>
    </r>
    <r>
      <rPr>
        <vertAlign val="superscript"/>
        <sz val="10"/>
        <color theme="1"/>
        <rFont val="Arial"/>
        <family val="2"/>
        <charset val="204"/>
      </rPr>
      <t>1)</t>
    </r>
  </si>
  <si>
    <t>5,8р</t>
  </si>
  <si>
    <t>26,3р</t>
  </si>
  <si>
    <t>32,8р</t>
  </si>
  <si>
    <t>3,9р</t>
  </si>
  <si>
    <t>2,4р</t>
  </si>
  <si>
    <t>...</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</si>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</sst>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61"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1"/>
      <color theme="1"/>
      <name val="Calibri"/>
      <family val="2"/>
      <charset val="204"/>
      <scheme val="minor"/>
    </font>
    <font>
      <b/>
      <sz val="11"/>
      <name val="Arial"/>
      <family val="2"/>
      <charset val="204"/>
    </font>
    <font>
      <sz val="10"/>
      <name val="Arial"/>
      <family val="2"/>
      <charset val="204"/>
    </font>
    <font>
      <b/>
      <sz val="10"/>
      <name val="Arial"/>
      <family val="2"/>
      <charset val="204"/>
    </font>
    <font>
      <vertAlign val="superscript"/>
      <sz val="10"/>
      <name val="Arial"/>
      <family val="2"/>
      <charset val="204"/>
    </font>
    <font>
      <sz val="11"/>
      <color theme="1"/>
      <name val="Calibri"/>
      <family val="2"/>
      <scheme val="minor"/>
    </font>
    <font>
      <sz val="11"/>
      <color indexed="8"/>
      <name val="Calibri"/>
      <family val="2"/>
      <scheme val="minor"/>
    </font>
    <font>
      <sz val="11"/>
      <color theme="1"/>
      <name val="Calibri"/>
      <family val="2"/>
      <charset val="204"/>
    </font>
    <font>
      <b/>
      <sz val="4"/>
      <color theme="1"/>
      <name val="Arial"/>
      <family val="2"/>
      <charset val="204"/>
    </font>
    <font>
      <u/>
      <sz val="11"/>
      <color theme="10"/>
      <name val="Calibri"/>
      <family val="2"/>
      <charset val="204"/>
      <scheme val="minor"/>
    </font>
    <font>
      <sz val="10"/>
      <color theme="1"/>
      <name val="Arial"/>
      <family val="2"/>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u/>
      <sz val="10"/>
      <color theme="1"/>
      <name val="Arial"/>
      <family val="2"/>
      <charset val="204"/>
    </font>
    <font>
      <sz val="10"/>
      <name val="Arial"/>
      <family val="2"/>
    </font>
    <font>
      <b/>
      <sz val="11"/>
      <color rgb="FFFF0000"/>
      <name val="Arial"/>
      <family val="2"/>
      <charset val="204"/>
    </font>
  </fonts>
  <fills count="34">
    <fill>
      <patternFill patternType="none"/>
    </fill>
    <fill>
      <patternFill patternType="gray125"/>
    </fill>
    <fill>
      <gradientFill degree="270">
        <stop position="0">
          <color theme="0"/>
        </stop>
        <stop position="1">
          <color rgb="FFBDF5D2"/>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applyNumberFormat="0" applyFill="0" applyBorder="0" applyAlignment="0" applyProtection="0"/>
    <xf numFmtId="0" fontId="31" fillId="0" borderId="0"/>
    <xf numFmtId="0" fontId="36" fillId="0" borderId="0"/>
    <xf numFmtId="0" fontId="31" fillId="0" borderId="0"/>
    <xf numFmtId="0" fontId="37" fillId="0" borderId="0"/>
    <xf numFmtId="0" fontId="31" fillId="0" borderId="0"/>
    <xf numFmtId="0" fontId="1" fillId="0" borderId="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19" applyNumberFormat="0" applyAlignment="0" applyProtection="0"/>
    <xf numFmtId="0" fontId="50" fillId="7" borderId="20" applyNumberFormat="0" applyAlignment="0" applyProtection="0"/>
    <xf numFmtId="0" fontId="51" fillId="7" borderId="19" applyNumberFormat="0" applyAlignment="0" applyProtection="0"/>
    <xf numFmtId="0" fontId="52" fillId="0" borderId="21" applyNumberFormat="0" applyFill="0" applyAlignment="0" applyProtection="0"/>
    <xf numFmtId="0" fontId="53" fillId="8" borderId="22" applyNumberFormat="0" applyAlignment="0" applyProtection="0"/>
    <xf numFmtId="0" fontId="54" fillId="0" borderId="0" applyNumberFormat="0" applyFill="0" applyBorder="0" applyAlignment="0" applyProtection="0"/>
    <xf numFmtId="0" fontId="31" fillId="9" borderId="23" applyNumberFormat="0" applyFont="0" applyAlignment="0" applyProtection="0"/>
    <xf numFmtId="0" fontId="55" fillId="0" borderId="0" applyNumberFormat="0" applyFill="0" applyBorder="0" applyAlignment="0" applyProtection="0"/>
    <xf numFmtId="0" fontId="56" fillId="0" borderId="24" applyNumberFormat="0" applyFill="0" applyAlignment="0" applyProtection="0"/>
    <xf numFmtId="0" fontId="57"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57" fillId="33" borderId="0" applyNumberFormat="0" applyBorder="0" applyAlignment="0" applyProtection="0"/>
  </cellStyleXfs>
  <cellXfs count="68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1" fillId="0" borderId="0" xfId="0" applyFont="1" applyAlignment="1">
      <alignment horizontal="left" vertical="center" indent="32"/>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2" fillId="0" borderId="12" xfId="0" applyFont="1" applyBorder="1" applyAlignment="1">
      <alignment vertical="center" wrapText="1"/>
    </xf>
    <xf numFmtId="0" fontId="1" fillId="0" borderId="12" xfId="0" applyFont="1" applyBorder="1" applyAlignment="1">
      <alignment horizontal="left" vertical="center" wrapText="1" indent="1"/>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18" fillId="0" borderId="0" xfId="0" applyFont="1" applyBorder="1" applyAlignment="1">
      <alignment horizontal="center" vertical="center"/>
    </xf>
    <xf numFmtId="0" fontId="20"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1" fillId="0" borderId="0" xfId="0" applyFont="1" applyBorder="1" applyAlignment="1">
      <alignment horizontal="center" vertical="center"/>
    </xf>
    <xf numFmtId="0" fontId="20" fillId="0" borderId="0" xfId="0" applyFont="1" applyBorder="1" applyAlignment="1">
      <alignment horizontal="right" vertical="center"/>
    </xf>
    <xf numFmtId="0" fontId="1" fillId="0" borderId="12" xfId="0" applyFont="1" applyBorder="1" applyAlignment="1">
      <alignment horizontal="left" vertical="center" wrapText="1" indent="2"/>
    </xf>
    <xf numFmtId="0" fontId="22" fillId="0" borderId="0" xfId="0" applyFont="1" applyBorder="1" applyAlignment="1">
      <alignment horizontal="right" vertical="center"/>
    </xf>
    <xf numFmtId="164" fontId="1" fillId="0" borderId="6" xfId="0" applyNumberFormat="1" applyFont="1" applyBorder="1" applyAlignment="1">
      <alignment horizontal="right" vertical="center" wrapText="1" indent="2"/>
    </xf>
    <xf numFmtId="0" fontId="25" fillId="0" borderId="0" xfId="0" applyFont="1" applyBorder="1" applyAlignment="1">
      <alignment horizontal="center" vertical="center"/>
    </xf>
    <xf numFmtId="0" fontId="26" fillId="0" borderId="0" xfId="0" applyFont="1" applyBorder="1" applyAlignment="1">
      <alignment horizontal="right" vertical="center"/>
    </xf>
    <xf numFmtId="0" fontId="27" fillId="0" borderId="0" xfId="0" applyFont="1" applyBorder="1" applyAlignment="1">
      <alignment horizontal="center" vertical="center"/>
    </xf>
    <xf numFmtId="0" fontId="2" fillId="0" borderId="0" xfId="0" applyFont="1" applyBorder="1" applyAlignment="1">
      <alignment horizontal="center" vertical="center"/>
    </xf>
    <xf numFmtId="164" fontId="0" fillId="0" borderId="12" xfId="0" applyNumberFormat="1" applyFont="1" applyBorder="1" applyAlignment="1">
      <alignment horizontal="right" vertical="center" wrapText="1" indent="3"/>
    </xf>
    <xf numFmtId="0" fontId="0" fillId="0" borderId="0" xfId="0" applyFont="1" applyBorder="1"/>
    <xf numFmtId="0" fontId="0" fillId="0" borderId="11" xfId="0" applyFont="1" applyBorder="1" applyAlignment="1">
      <alignment vertical="center" wrapText="1"/>
    </xf>
    <xf numFmtId="0" fontId="2" fillId="0" borderId="0" xfId="0" applyFont="1" applyAlignment="1">
      <alignment horizontal="justify" vertical="center"/>
    </xf>
    <xf numFmtId="0" fontId="18" fillId="0" borderId="0" xfId="0" applyFont="1" applyAlignment="1">
      <alignment horizontal="justify" vertical="center"/>
    </xf>
    <xf numFmtId="0" fontId="12" fillId="0" borderId="0" xfId="0" applyFont="1" applyAlignment="1">
      <alignment horizontal="justify" vertical="center"/>
    </xf>
    <xf numFmtId="0" fontId="0" fillId="0" borderId="0" xfId="0" applyFont="1" applyBorder="1" applyAlignment="1">
      <alignment vertical="top"/>
    </xf>
    <xf numFmtId="0" fontId="0" fillId="0" borderId="0" xfId="0" applyBorder="1" applyAlignment="1">
      <alignment vertical="top"/>
    </xf>
    <xf numFmtId="0" fontId="30" fillId="0" borderId="0" xfId="0" applyFont="1" applyAlignment="1">
      <alignment horizontal="center" vertical="center"/>
    </xf>
    <xf numFmtId="0" fontId="2" fillId="0" borderId="4" xfId="0" applyFont="1" applyBorder="1" applyAlignment="1">
      <alignment vertical="center" wrapText="1"/>
    </xf>
    <xf numFmtId="0" fontId="0" fillId="0" borderId="10" xfId="0" applyBorder="1"/>
    <xf numFmtId="0" fontId="0" fillId="0" borderId="12" xfId="0" applyFont="1" applyFill="1" applyBorder="1" applyAlignment="1">
      <alignment vertical="center" wrapText="1"/>
    </xf>
    <xf numFmtId="0" fontId="2" fillId="0" borderId="12" xfId="0" applyFont="1" applyFill="1" applyBorder="1" applyAlignment="1">
      <alignment vertical="center" wrapText="1"/>
    </xf>
    <xf numFmtId="0" fontId="0" fillId="0" borderId="0" xfId="0" applyFill="1" applyBorder="1"/>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0" fillId="0" borderId="0" xfId="0" applyFont="1" applyAlignment="1">
      <alignment horizontal="left" vertical="center" indent="32"/>
    </xf>
    <xf numFmtId="0" fontId="1" fillId="0" borderId="0" xfId="0" applyFont="1" applyAlignment="1">
      <alignment horizontal="center"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0" fillId="0" borderId="0" xfId="0" applyAlignment="1">
      <alignment horizontal="center" vertical="center"/>
    </xf>
    <xf numFmtId="0" fontId="2" fillId="0" borderId="10" xfId="0" applyFont="1" applyFill="1" applyBorder="1" applyAlignment="1">
      <alignment vertical="center" wrapText="1"/>
    </xf>
    <xf numFmtId="1" fontId="1" fillId="0" borderId="6" xfId="0" applyNumberFormat="1" applyFont="1" applyBorder="1" applyAlignment="1">
      <alignment horizontal="right" vertical="center" wrapText="1" indent="3"/>
    </xf>
    <xf numFmtId="0" fontId="1" fillId="0" borderId="5" xfId="0" applyFont="1" applyBorder="1" applyAlignment="1">
      <alignment vertical="center" wrapText="1"/>
    </xf>
    <xf numFmtId="0" fontId="1" fillId="0" borderId="7" xfId="0" applyFont="1" applyBorder="1" applyAlignment="1">
      <alignment vertical="center" wrapText="1"/>
    </xf>
    <xf numFmtId="0" fontId="2" fillId="0" borderId="7" xfId="0" applyFont="1" applyBorder="1" applyAlignment="1">
      <alignment vertical="center" wrapText="1"/>
    </xf>
    <xf numFmtId="164" fontId="0" fillId="0" borderId="12" xfId="0" applyNumberFormat="1" applyFont="1" applyBorder="1" applyAlignment="1">
      <alignment horizontal="right" wrapText="1" indent="3"/>
    </xf>
    <xf numFmtId="164" fontId="0" fillId="0" borderId="6" xfId="0" applyNumberFormat="1" applyFont="1" applyBorder="1" applyAlignment="1">
      <alignment horizontal="right" wrapText="1" indent="3"/>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32" fillId="0" borderId="0" xfId="0" applyFont="1" applyAlignment="1">
      <alignment horizontal="center"/>
    </xf>
    <xf numFmtId="0" fontId="33" fillId="0" borderId="0" xfId="0" applyFont="1"/>
    <xf numFmtId="0" fontId="0" fillId="0" borderId="0" xfId="0" applyFont="1" applyFill="1" applyAlignment="1">
      <alignment horizontal="justify" vertical="center"/>
    </xf>
    <xf numFmtId="0" fontId="33" fillId="0" borderId="0" xfId="1" applyFont="1" applyAlignment="1">
      <alignment horizontal="left" vertical="center" indent="31"/>
    </xf>
    <xf numFmtId="164" fontId="0" fillId="0" borderId="11" xfId="0" applyNumberFormat="1" applyFont="1" applyBorder="1" applyAlignment="1">
      <alignment horizontal="right" wrapText="1" indent="3"/>
    </xf>
    <xf numFmtId="0" fontId="1" fillId="0" borderId="5" xfId="0" applyFont="1" applyFill="1" applyBorder="1" applyAlignment="1">
      <alignment horizontal="left" vertical="center" wrapText="1" indent="1"/>
    </xf>
    <xf numFmtId="0" fontId="14" fillId="0" borderId="0" xfId="0" applyFont="1"/>
    <xf numFmtId="164" fontId="1" fillId="0" borderId="12" xfId="0" applyNumberFormat="1" applyFont="1" applyFill="1" applyBorder="1" applyAlignment="1">
      <alignment horizontal="right" vertical="center" wrapText="1" indent="6"/>
    </xf>
    <xf numFmtId="0" fontId="0" fillId="0" borderId="12" xfId="0" applyNumberFormat="1" applyFont="1" applyFill="1" applyBorder="1" applyAlignment="1">
      <alignment horizontal="right" wrapText="1" indent="3"/>
    </xf>
    <xf numFmtId="0" fontId="0" fillId="0" borderId="6" xfId="0" applyNumberFormat="1" applyFont="1" applyFill="1" applyBorder="1" applyAlignment="1">
      <alignment horizontal="right" vertical="center" wrapText="1" indent="3"/>
    </xf>
    <xf numFmtId="164" fontId="1" fillId="0" borderId="12" xfId="0" applyNumberFormat="1" applyFont="1" applyFill="1" applyBorder="1" applyAlignment="1">
      <alignment horizontal="right" vertical="center" wrapText="1" indent="3"/>
    </xf>
    <xf numFmtId="0" fontId="33" fillId="0" borderId="11" xfId="0" applyFont="1" applyFill="1" applyBorder="1" applyAlignment="1">
      <alignment vertical="center" wrapText="1"/>
    </xf>
    <xf numFmtId="0" fontId="2" fillId="0" borderId="0" xfId="0" applyFont="1"/>
    <xf numFmtId="164" fontId="0" fillId="0" borderId="11" xfId="0" applyNumberFormat="1" applyFont="1" applyFill="1" applyBorder="1" applyAlignment="1">
      <alignment horizontal="right" vertical="center" wrapText="1" indent="3"/>
    </xf>
    <xf numFmtId="0" fontId="33" fillId="0" borderId="0" xfId="0" applyFont="1" applyAlignment="1">
      <alignment horizontal="center" vertical="center"/>
    </xf>
    <xf numFmtId="0" fontId="1" fillId="0" borderId="0" xfId="0" applyFont="1" applyAlignment="1">
      <alignment vertical="top" wrapText="1"/>
    </xf>
    <xf numFmtId="0" fontId="0" fillId="0" borderId="0" xfId="0" applyFill="1" applyBorder="1" applyAlignment="1">
      <alignment vertical="top"/>
    </xf>
    <xf numFmtId="164" fontId="1" fillId="0" borderId="12" xfId="0" applyNumberFormat="1" applyFont="1" applyFill="1" applyBorder="1" applyAlignment="1">
      <alignment horizontal="right" vertical="center" wrapText="1" indent="4"/>
    </xf>
    <xf numFmtId="164" fontId="1" fillId="0" borderId="6" xfId="0" applyNumberFormat="1" applyFont="1" applyFill="1" applyBorder="1" applyAlignment="1">
      <alignment horizontal="right" vertical="center" wrapText="1" indent="4"/>
    </xf>
    <xf numFmtId="0" fontId="0" fillId="0" borderId="12" xfId="0" applyFont="1" applyFill="1" applyBorder="1" applyAlignment="1">
      <alignment horizontal="left" vertical="center" wrapText="1" indent="1"/>
    </xf>
    <xf numFmtId="0" fontId="0" fillId="0" borderId="12" xfId="0" applyFill="1" applyBorder="1"/>
    <xf numFmtId="1" fontId="1" fillId="0" borderId="6" xfId="0" applyNumberFormat="1" applyFont="1" applyFill="1" applyBorder="1" applyAlignment="1">
      <alignment horizontal="right" vertical="center" wrapText="1" indent="3"/>
    </xf>
    <xf numFmtId="0" fontId="1" fillId="0" borderId="6" xfId="0" applyFont="1" applyFill="1" applyBorder="1" applyAlignment="1">
      <alignment horizontal="right" vertical="center" wrapText="1" indent="3"/>
    </xf>
    <xf numFmtId="0" fontId="0" fillId="0" borderId="12" xfId="0" applyNumberFormat="1" applyFont="1" applyFill="1" applyBorder="1" applyAlignment="1">
      <alignment horizontal="right" vertical="center" wrapText="1" indent="3"/>
    </xf>
    <xf numFmtId="164" fontId="0" fillId="0" borderId="12" xfId="0" applyNumberFormat="1" applyFont="1" applyFill="1" applyBorder="1" applyAlignment="1">
      <alignment horizontal="right" indent="3"/>
    </xf>
    <xf numFmtId="164" fontId="1" fillId="0" borderId="11" xfId="0" applyNumberFormat="1" applyFont="1" applyFill="1" applyBorder="1" applyAlignment="1">
      <alignment horizontal="right" vertical="center" wrapText="1" indent="4"/>
    </xf>
    <xf numFmtId="164" fontId="1" fillId="0" borderId="9" xfId="0" applyNumberFormat="1" applyFont="1" applyFill="1" applyBorder="1" applyAlignment="1">
      <alignment horizontal="right" vertical="center" wrapText="1" indent="4"/>
    </xf>
    <xf numFmtId="0" fontId="0" fillId="0" borderId="0" xfId="0" applyAlignment="1">
      <alignment horizontal="left"/>
    </xf>
    <xf numFmtId="0" fontId="1" fillId="0" borderId="12" xfId="0" applyNumberFormat="1" applyFont="1" applyBorder="1" applyAlignment="1">
      <alignment horizontal="right" vertical="center" wrapText="1" indent="3"/>
    </xf>
    <xf numFmtId="0" fontId="1" fillId="0" borderId="0" xfId="0" applyFont="1"/>
    <xf numFmtId="164" fontId="0" fillId="0" borderId="11" xfId="0" applyNumberFormat="1" applyFont="1" applyFill="1" applyBorder="1" applyAlignment="1">
      <alignment horizontal="right" wrapText="1" indent="3"/>
    </xf>
    <xf numFmtId="164" fontId="1" fillId="0" borderId="10" xfId="0" applyNumberFormat="1" applyFont="1" applyBorder="1" applyAlignment="1">
      <alignment horizontal="right" vertical="center" wrapText="1" indent="3"/>
    </xf>
    <xf numFmtId="0" fontId="0" fillId="0" borderId="0" xfId="0" applyFont="1" applyFill="1" applyBorder="1" applyAlignment="1">
      <alignment vertical="center" wrapText="1"/>
    </xf>
    <xf numFmtId="164" fontId="1" fillId="0" borderId="6" xfId="0" applyNumberFormat="1" applyFont="1" applyBorder="1" applyAlignment="1">
      <alignment horizontal="right" wrapText="1" indent="2"/>
    </xf>
    <xf numFmtId="164" fontId="0" fillId="0" borderId="0" xfId="0" applyNumberFormat="1" applyFont="1" applyFill="1" applyBorder="1" applyAlignment="1">
      <alignment horizontal="right" vertical="top" wrapText="1" indent="4"/>
    </xf>
    <xf numFmtId="0" fontId="1" fillId="0" borderId="5" xfId="0" applyFont="1" applyBorder="1" applyAlignment="1">
      <alignment horizontal="left" wrapText="1" indent="1"/>
    </xf>
    <xf numFmtId="164" fontId="0" fillId="0" borderId="12" xfId="0" applyNumberFormat="1" applyFont="1" applyFill="1" applyBorder="1" applyAlignment="1">
      <alignment horizontal="right" wrapText="1" indent="5"/>
    </xf>
    <xf numFmtId="164" fontId="0" fillId="0" borderId="11" xfId="0" applyNumberFormat="1" applyFont="1" applyFill="1" applyBorder="1" applyAlignment="1">
      <alignment horizontal="right" wrapText="1" indent="5"/>
    </xf>
    <xf numFmtId="0" fontId="0" fillId="0" borderId="5" xfId="0" applyFont="1" applyBorder="1" applyAlignment="1">
      <alignment horizontal="left" vertical="center" wrapText="1" indent="1"/>
    </xf>
    <xf numFmtId="0" fontId="2" fillId="0" borderId="10" xfId="0" applyFont="1" applyBorder="1" applyAlignment="1">
      <alignment vertical="center" wrapText="1"/>
    </xf>
    <xf numFmtId="0" fontId="1" fillId="0" borderId="11" xfId="0" applyFont="1" applyBorder="1" applyAlignment="1">
      <alignment vertical="center" wrapText="1"/>
    </xf>
    <xf numFmtId="0" fontId="0" fillId="2" borderId="9" xfId="0" applyFont="1" applyFill="1" applyBorder="1" applyAlignment="1">
      <alignment horizontal="center" vertical="top" wrapText="1"/>
    </xf>
    <xf numFmtId="0" fontId="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horizontal="center" vertical="top"/>
    </xf>
    <xf numFmtId="0" fontId="1" fillId="0" borderId="0" xfId="0" applyFont="1" applyFill="1"/>
    <xf numFmtId="0" fontId="1" fillId="0" borderId="0" xfId="0" applyFont="1" applyAlignment="1">
      <alignment horizontal="right"/>
    </xf>
    <xf numFmtId="0" fontId="2" fillId="0" borderId="10" xfId="0" applyFont="1" applyBorder="1"/>
    <xf numFmtId="0" fontId="0" fillId="2" borderId="6" xfId="0" applyFont="1" applyFill="1" applyBorder="1" applyAlignment="1">
      <alignment horizontal="center" vertical="top" wrapText="1"/>
    </xf>
    <xf numFmtId="0" fontId="0" fillId="0" borderId="12" xfId="0" applyBorder="1" applyAlignment="1">
      <alignment horizontal="right" indent="3"/>
    </xf>
    <xf numFmtId="0" fontId="2" fillId="0" borderId="12" xfId="0" applyFont="1" applyBorder="1"/>
    <xf numFmtId="0" fontId="0" fillId="0" borderId="12" xfId="0" applyFont="1" applyFill="1" applyBorder="1" applyAlignment="1">
      <alignment wrapText="1"/>
    </xf>
    <xf numFmtId="0" fontId="0" fillId="0" borderId="11" xfId="0" applyFont="1" applyFill="1" applyBorder="1" applyAlignment="1">
      <alignment wrapText="1"/>
    </xf>
    <xf numFmtId="0" fontId="2" fillId="0" borderId="5" xfId="0" applyFont="1" applyFill="1" applyBorder="1" applyAlignment="1">
      <alignment wrapText="1"/>
    </xf>
    <xf numFmtId="164" fontId="2" fillId="0" borderId="12" xfId="0" applyNumberFormat="1" applyFont="1" applyFill="1" applyBorder="1" applyAlignment="1">
      <alignment horizontal="right" wrapText="1" indent="5"/>
    </xf>
    <xf numFmtId="1" fontId="1" fillId="0" borderId="12" xfId="0" applyNumberFormat="1" applyFont="1" applyFill="1" applyBorder="1" applyAlignment="1">
      <alignment horizontal="right" wrapText="1" indent="2"/>
    </xf>
    <xf numFmtId="0" fontId="1" fillId="0" borderId="12" xfId="0" applyFont="1" applyFill="1" applyBorder="1" applyAlignment="1">
      <alignment horizontal="left" wrapText="1" indent="1"/>
    </xf>
    <xf numFmtId="0" fontId="7" fillId="0" borderId="0" xfId="0" applyFont="1" applyAlignment="1">
      <alignment horizontal="center"/>
    </xf>
    <xf numFmtId="0" fontId="0" fillId="0" borderId="0" xfId="0" applyFont="1" applyFill="1" applyAlignment="1">
      <alignment horizontal="justify"/>
    </xf>
    <xf numFmtId="0" fontId="2" fillId="0" borderId="0" xfId="0" applyFont="1" applyFill="1" applyAlignment="1">
      <alignment horizontal="justify" vertical="center"/>
    </xf>
    <xf numFmtId="0" fontId="1" fillId="0" borderId="0" xfId="0" applyFont="1" applyAlignment="1">
      <alignment horizontal="justify" vertical="top"/>
    </xf>
    <xf numFmtId="0" fontId="2" fillId="0" borderId="0" xfId="0" applyFont="1" applyAlignment="1">
      <alignment horizontal="justify"/>
    </xf>
    <xf numFmtId="0" fontId="0" fillId="0" borderId="0" xfId="0" applyFont="1" applyAlignment="1">
      <alignment horizontal="justify"/>
    </xf>
    <xf numFmtId="0" fontId="12" fillId="0" borderId="0" xfId="0" applyFont="1" applyAlignment="1">
      <alignment horizontal="left" vertical="center" indent="2"/>
    </xf>
    <xf numFmtId="0" fontId="0" fillId="0" borderId="11" xfId="0" applyNumberFormat="1" applyFont="1" applyFill="1" applyBorder="1" applyAlignment="1">
      <alignment horizontal="right" vertical="center" wrapText="1" indent="3"/>
    </xf>
    <xf numFmtId="164" fontId="0" fillId="0" borderId="10" xfId="0" applyNumberFormat="1" applyFont="1" applyFill="1" applyBorder="1" applyAlignment="1">
      <alignment horizontal="right" indent="3"/>
    </xf>
    <xf numFmtId="164" fontId="2" fillId="0" borderId="10" xfId="0" applyNumberFormat="1" applyFont="1" applyBorder="1" applyAlignment="1">
      <alignment horizontal="right" wrapText="1" indent="3"/>
    </xf>
    <xf numFmtId="164" fontId="2" fillId="0" borderId="4" xfId="0" applyNumberFormat="1" applyFont="1" applyBorder="1" applyAlignment="1">
      <alignment horizontal="right" wrapText="1" indent="3"/>
    </xf>
    <xf numFmtId="164" fontId="0" fillId="0" borderId="11" xfId="0" applyNumberFormat="1" applyFont="1" applyBorder="1" applyAlignment="1">
      <alignment horizontal="right" vertical="center" wrapText="1" indent="3"/>
    </xf>
    <xf numFmtId="164" fontId="0" fillId="0" borderId="10" xfId="0" applyNumberFormat="1" applyFont="1" applyBorder="1" applyAlignment="1">
      <alignment horizontal="right" indent="3"/>
    </xf>
    <xf numFmtId="0" fontId="0" fillId="0" borderId="2" xfId="0" applyBorder="1" applyAlignment="1">
      <alignment vertical="top"/>
    </xf>
    <xf numFmtId="0" fontId="0" fillId="0" borderId="10" xfId="0" applyBorder="1" applyAlignment="1">
      <alignment vertical="top"/>
    </xf>
    <xf numFmtId="0" fontId="0" fillId="0" borderId="12" xfId="0" applyFont="1" applyFill="1" applyBorder="1" applyAlignment="1">
      <alignment horizontal="right" wrapText="1" indent="5"/>
    </xf>
    <xf numFmtId="164" fontId="1" fillId="0" borderId="6" xfId="0" applyNumberFormat="1" applyFont="1" applyBorder="1" applyAlignment="1">
      <alignment horizontal="right" vertical="center" wrapText="1" indent="3"/>
    </xf>
    <xf numFmtId="164" fontId="0" fillId="0" borderId="12" xfId="0" applyNumberFormat="1" applyBorder="1" applyAlignment="1">
      <alignment horizontal="right" indent="3"/>
    </xf>
    <xf numFmtId="2" fontId="0" fillId="0" borderId="12" xfId="0" applyNumberFormat="1" applyFont="1" applyBorder="1" applyAlignment="1">
      <alignment horizontal="right" wrapText="1" indent="3"/>
    </xf>
    <xf numFmtId="0" fontId="7" fillId="0" borderId="0" xfId="0" applyFont="1" applyBorder="1"/>
    <xf numFmtId="0" fontId="0" fillId="0" borderId="12" xfId="0" applyFont="1" applyBorder="1" applyAlignment="1">
      <alignment horizontal="left" vertical="center" wrapText="1" indent="2"/>
    </xf>
    <xf numFmtId="0" fontId="1" fillId="0" borderId="11" xfId="0" applyFont="1" applyBorder="1" applyAlignment="1">
      <alignment horizontal="left" wrapText="1" indent="1"/>
    </xf>
    <xf numFmtId="0" fontId="2" fillId="0" borderId="10" xfId="0" applyFont="1" applyBorder="1" applyAlignment="1">
      <alignment horizontal="right" vertical="center" wrapText="1"/>
    </xf>
    <xf numFmtId="0" fontId="2" fillId="0" borderId="4" xfId="0" applyFont="1" applyBorder="1" applyAlignment="1">
      <alignment horizontal="right" vertical="center" wrapText="1"/>
    </xf>
    <xf numFmtId="0" fontId="2" fillId="0" borderId="12" xfId="0" applyFont="1" applyFill="1" applyBorder="1" applyAlignment="1">
      <alignment horizontal="right" vertical="center" wrapText="1"/>
    </xf>
    <xf numFmtId="0" fontId="2" fillId="0" borderId="6" xfId="0" applyFont="1" applyFill="1" applyBorder="1" applyAlignment="1">
      <alignment horizontal="right" vertical="center" wrapText="1"/>
    </xf>
    <xf numFmtId="0" fontId="0" fillId="0" borderId="12" xfId="0" applyFont="1" applyBorder="1" applyAlignment="1">
      <alignment horizontal="right" wrapText="1" indent="3"/>
    </xf>
    <xf numFmtId="164" fontId="0" fillId="0" borderId="6" xfId="0" applyNumberFormat="1" applyFont="1" applyBorder="1" applyAlignment="1">
      <alignment horizontal="right" vertical="center" wrapText="1" indent="3"/>
    </xf>
    <xf numFmtId="0" fontId="0" fillId="0" borderId="12" xfId="0" applyFont="1" applyFill="1" applyBorder="1" applyAlignment="1">
      <alignment horizontal="right" indent="3"/>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12" xfId="0" applyNumberFormat="1" applyFont="1" applyBorder="1" applyAlignment="1">
      <alignment horizontal="right" indent="2"/>
    </xf>
    <xf numFmtId="164" fontId="1" fillId="0" borderId="7" xfId="0" applyNumberFormat="1" applyFont="1" applyBorder="1" applyAlignment="1">
      <alignment horizontal="right" indent="2"/>
    </xf>
    <xf numFmtId="164" fontId="1" fillId="0" borderId="11" xfId="0" applyNumberFormat="1" applyFont="1" applyBorder="1" applyAlignment="1">
      <alignment horizontal="right" indent="2"/>
    </xf>
    <xf numFmtId="0" fontId="0" fillId="0" borderId="0" xfId="0" applyAlignment="1">
      <alignment horizontal="justify" wrapText="1"/>
    </xf>
    <xf numFmtId="0" fontId="0" fillId="0" borderId="0" xfId="0" applyFont="1" applyAlignment="1">
      <alignment horizontal="left" vertical="center" indent="31"/>
    </xf>
    <xf numFmtId="164" fontId="2" fillId="0" borderId="10" xfId="0" applyNumberFormat="1" applyFont="1" applyFill="1" applyBorder="1" applyAlignment="1">
      <alignment horizontal="right" wrapText="1" indent="3"/>
    </xf>
    <xf numFmtId="0" fontId="1" fillId="0" borderId="12" xfId="0" applyFont="1" applyFill="1" applyBorder="1" applyAlignment="1">
      <alignment horizontal="right" indent="3"/>
    </xf>
    <xf numFmtId="0" fontId="11" fillId="0" borderId="0" xfId="0" applyFont="1" applyFill="1" applyBorder="1" applyAlignment="1">
      <alignment vertical="center"/>
    </xf>
    <xf numFmtId="0" fontId="1" fillId="0" borderId="12" xfId="0" applyFont="1" applyFill="1" applyBorder="1" applyAlignment="1">
      <alignment vertical="center"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164" fontId="0" fillId="0" borderId="6" xfId="0" applyNumberFormat="1" applyFont="1" applyFill="1" applyBorder="1" applyAlignment="1">
      <alignment horizontal="right" wrapText="1" indent="2"/>
    </xf>
    <xf numFmtId="0" fontId="14" fillId="0" borderId="0" xfId="0" applyFont="1" applyFill="1" applyBorder="1" applyAlignment="1">
      <alignment wrapText="1"/>
    </xf>
    <xf numFmtId="0" fontId="33" fillId="0" borderId="0" xfId="1" quotePrefix="1" applyFont="1" applyAlignment="1">
      <alignment wrapText="1"/>
    </xf>
    <xf numFmtId="0" fontId="33" fillId="0" borderId="0" xfId="0" applyFont="1" applyAlignment="1">
      <alignment horizontal="justify"/>
    </xf>
    <xf numFmtId="0" fontId="33" fillId="0" borderId="0" xfId="1" quotePrefix="1" applyFont="1" applyAlignment="1">
      <alignment horizontal="justify"/>
    </xf>
    <xf numFmtId="0" fontId="33" fillId="0" borderId="0" xfId="0" applyFont="1" applyAlignment="1">
      <alignment horizontal="center"/>
    </xf>
    <xf numFmtId="0" fontId="34" fillId="0" borderId="0" xfId="0" applyFont="1" applyAlignment="1">
      <alignment horizontal="justify"/>
    </xf>
    <xf numFmtId="0" fontId="0" fillId="2" borderId="12" xfId="0" applyFont="1" applyFill="1" applyBorder="1" applyAlignment="1">
      <alignment horizontal="center" vertical="top" wrapText="1"/>
    </xf>
    <xf numFmtId="164" fontId="1" fillId="0" borderId="6" xfId="0" quotePrefix="1" applyNumberFormat="1" applyFont="1" applyBorder="1" applyAlignment="1">
      <alignment horizontal="right" wrapText="1" indent="2"/>
    </xf>
    <xf numFmtId="0" fontId="1" fillId="0" borderId="6" xfId="0" applyNumberFormat="1" applyFont="1" applyBorder="1" applyAlignment="1">
      <alignment horizontal="right" vertical="center" wrapText="1" indent="3"/>
    </xf>
    <xf numFmtId="0" fontId="1" fillId="0" borderId="12" xfId="0" applyFont="1" applyFill="1" applyBorder="1" applyAlignment="1">
      <alignment horizontal="left" vertical="center" wrapText="1" indent="2"/>
    </xf>
    <xf numFmtId="0" fontId="0" fillId="0" borderId="12" xfId="0" applyBorder="1" applyAlignment="1">
      <alignment horizontal="right" vertical="center" indent="1"/>
    </xf>
    <xf numFmtId="164" fontId="0" fillId="0" borderId="12" xfId="0" applyNumberFormat="1" applyBorder="1" applyAlignment="1">
      <alignment horizontal="right" vertical="center" indent="1"/>
    </xf>
    <xf numFmtId="0" fontId="24" fillId="0" borderId="0" xfId="0" applyFont="1"/>
    <xf numFmtId="0" fontId="2" fillId="0" borderId="10" xfId="0" applyFont="1" applyBorder="1" applyAlignment="1">
      <alignment horizontal="right" vertical="center" wrapText="1" indent="4"/>
    </xf>
    <xf numFmtId="0" fontId="0" fillId="0" borderId="10" xfId="0" applyBorder="1" applyAlignment="1">
      <alignment horizontal="right" indent="2"/>
    </xf>
    <xf numFmtId="0" fontId="0" fillId="0" borderId="12" xfId="0" applyBorder="1" applyAlignment="1">
      <alignment horizontal="right" vertical="center" indent="2"/>
    </xf>
    <xf numFmtId="164" fontId="33" fillId="0" borderId="12" xfId="0" applyNumberFormat="1" applyFont="1" applyBorder="1" applyAlignment="1">
      <alignment horizontal="right" vertical="center" indent="2"/>
    </xf>
    <xf numFmtId="164" fontId="12" fillId="0" borderId="12" xfId="0" applyNumberFormat="1" applyFont="1" applyBorder="1" applyAlignment="1">
      <alignment horizontal="right" wrapText="1"/>
    </xf>
    <xf numFmtId="164" fontId="12" fillId="0" borderId="6" xfId="0" applyNumberFormat="1" applyFont="1" applyBorder="1" applyAlignment="1">
      <alignment horizontal="right" wrapText="1"/>
    </xf>
    <xf numFmtId="0" fontId="0" fillId="0" borderId="12" xfId="0" applyFont="1" applyFill="1" applyBorder="1" applyAlignment="1">
      <alignment horizontal="left" vertical="center" wrapText="1" indent="2"/>
    </xf>
    <xf numFmtId="164" fontId="1" fillId="0" borderId="6" xfId="0" applyNumberFormat="1" applyFont="1" applyBorder="1" applyAlignment="1">
      <alignment horizontal="right" wrapText="1"/>
    </xf>
    <xf numFmtId="164" fontId="12" fillId="0" borderId="6" xfId="0" quotePrefix="1" applyNumberFormat="1" applyFont="1" applyBorder="1" applyAlignment="1">
      <alignment horizontal="right" wrapText="1"/>
    </xf>
    <xf numFmtId="164" fontId="0" fillId="0" borderId="0" xfId="0" applyNumberFormat="1" applyAlignment="1">
      <alignment horizontal="left"/>
    </xf>
    <xf numFmtId="0" fontId="0" fillId="0" borderId="0" xfId="0" applyFill="1" applyAlignment="1"/>
    <xf numFmtId="2" fontId="2" fillId="0" borderId="5" xfId="0" applyNumberFormat="1" applyFont="1" applyBorder="1" applyAlignment="1">
      <alignment vertical="center" wrapText="1"/>
    </xf>
    <xf numFmtId="0" fontId="0" fillId="0" borderId="0" xfId="0" applyFont="1" applyFill="1" applyBorder="1" applyAlignment="1">
      <alignment vertical="top"/>
    </xf>
    <xf numFmtId="0" fontId="0" fillId="0" borderId="2" xfId="0" applyFill="1" applyBorder="1" applyAlignment="1">
      <alignment vertical="top"/>
    </xf>
    <xf numFmtId="0" fontId="1" fillId="0" borderId="0" xfId="0" applyFont="1" applyAlignment="1">
      <alignment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wrapText="1"/>
    </xf>
    <xf numFmtId="0" fontId="1" fillId="0" borderId="12" xfId="0" applyFont="1" applyBorder="1" applyAlignment="1">
      <alignment wrapText="1"/>
    </xf>
    <xf numFmtId="0" fontId="0" fillId="0" borderId="12" xfId="0" applyFont="1" applyBorder="1" applyAlignment="1">
      <alignment wrapText="1"/>
    </xf>
    <xf numFmtId="0" fontId="2" fillId="0" borderId="12" xfId="0" applyFont="1" applyBorder="1" applyAlignment="1">
      <alignment wrapText="1"/>
    </xf>
    <xf numFmtId="0" fontId="0" fillId="2" borderId="1" xfId="0" applyFill="1" applyBorder="1" applyAlignment="1">
      <alignment horizontal="center" vertical="top" wrapText="1"/>
    </xf>
    <xf numFmtId="0" fontId="2" fillId="0" borderId="10" xfId="0" applyFont="1" applyBorder="1" applyAlignment="1">
      <alignment horizontal="left"/>
    </xf>
    <xf numFmtId="0" fontId="33" fillId="0" borderId="0" xfId="1" applyFont="1"/>
    <xf numFmtId="0" fontId="33" fillId="0" borderId="0" xfId="1" quotePrefix="1" applyFont="1"/>
    <xf numFmtId="0" fontId="34" fillId="0" borderId="0" xfId="0" applyFont="1"/>
    <xf numFmtId="0" fontId="33" fillId="0" borderId="0" xfId="1" applyFont="1" applyAlignment="1">
      <alignment horizontal="left"/>
    </xf>
    <xf numFmtId="0" fontId="1" fillId="0" borderId="7" xfId="0" applyFont="1" applyFill="1" applyBorder="1" applyAlignment="1">
      <alignment horizontal="left" wrapText="1"/>
    </xf>
    <xf numFmtId="164" fontId="1" fillId="0" borderId="12" xfId="0" applyNumberFormat="1" applyFont="1" applyBorder="1" applyAlignment="1">
      <alignment horizontal="center" vertical="center" wrapText="1"/>
    </xf>
    <xf numFmtId="0" fontId="38" fillId="0" borderId="0" xfId="0" applyFont="1" applyBorder="1" applyAlignment="1">
      <alignment vertical="center" wrapText="1"/>
    </xf>
    <xf numFmtId="0" fontId="0" fillId="0" borderId="11" xfId="0" applyBorder="1" applyAlignment="1">
      <alignment horizontal="right" indent="3"/>
    </xf>
    <xf numFmtId="0" fontId="0" fillId="0" borderId="12" xfId="0" applyFont="1" applyBorder="1" applyAlignment="1">
      <alignment horizontal="right" vertical="center" wrapText="1" indent="3"/>
    </xf>
    <xf numFmtId="0" fontId="2" fillId="0" borderId="6" xfId="0" applyFont="1" applyBorder="1" applyAlignment="1">
      <alignment vertical="center" wrapText="1"/>
    </xf>
    <xf numFmtId="0" fontId="39" fillId="0" borderId="0" xfId="0" applyFont="1" applyBorder="1" applyAlignment="1">
      <alignment horizontal="center" vertical="center"/>
    </xf>
    <xf numFmtId="164" fontId="1" fillId="0" borderId="12" xfId="0" applyNumberFormat="1" applyFont="1" applyBorder="1" applyAlignment="1">
      <alignment horizontal="right" vertical="center" wrapText="1" indent="7"/>
    </xf>
    <xf numFmtId="0" fontId="2" fillId="0" borderId="10" xfId="0" applyFont="1" applyBorder="1" applyAlignment="1">
      <alignment horizontal="left" wrapText="1"/>
    </xf>
    <xf numFmtId="0" fontId="2" fillId="0" borderId="12"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right" wrapText="1" indent="3"/>
    </xf>
    <xf numFmtId="0" fontId="2" fillId="0" borderId="10" xfId="0" applyFont="1" applyFill="1" applyBorder="1" applyAlignment="1"/>
    <xf numFmtId="0" fontId="2" fillId="0" borderId="4" xfId="0" applyFont="1" applyFill="1" applyBorder="1" applyAlignment="1"/>
    <xf numFmtId="164" fontId="1" fillId="0" borderId="6" xfId="0" applyNumberFormat="1" applyFont="1" applyFill="1" applyBorder="1" applyAlignment="1">
      <alignment horizontal="right" vertical="center" wrapText="1" indent="6"/>
    </xf>
    <xf numFmtId="0" fontId="0" fillId="0" borderId="12" xfId="0" applyFont="1" applyFill="1" applyBorder="1" applyAlignment="1">
      <alignment horizontal="left" wrapText="1" inden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2" xfId="0" applyFont="1" applyFill="1" applyBorder="1" applyAlignment="1">
      <alignment horizontal="left" vertical="top" wrapText="1" indent="1"/>
    </xf>
    <xf numFmtId="164" fontId="1" fillId="0" borderId="6" xfId="0" applyNumberFormat="1" applyFont="1" applyFill="1" applyBorder="1" applyAlignment="1">
      <alignment horizontal="right" wrapText="1" indent="3"/>
    </xf>
    <xf numFmtId="0" fontId="0" fillId="0" borderId="6" xfId="0" applyFont="1" applyFill="1" applyBorder="1" applyAlignment="1">
      <alignment horizontal="right" wrapText="1" indent="3"/>
    </xf>
    <xf numFmtId="0" fontId="1" fillId="0" borderId="6" xfId="0" applyFont="1" applyBorder="1" applyAlignment="1">
      <alignment horizontal="right" wrapText="1" indent="3"/>
    </xf>
    <xf numFmtId="0" fontId="1" fillId="0" borderId="9" xfId="0" applyFont="1" applyBorder="1" applyAlignment="1">
      <alignment horizontal="right" wrapText="1" indent="3"/>
    </xf>
    <xf numFmtId="1" fontId="0" fillId="0" borderId="12" xfId="0" applyNumberFormat="1" applyFont="1" applyFill="1" applyBorder="1" applyAlignment="1">
      <alignment horizontal="right" wrapText="1" indent="2"/>
    </xf>
    <xf numFmtId="164" fontId="0" fillId="0" borderId="0" xfId="0" applyNumberFormat="1" applyFont="1" applyFill="1" applyBorder="1" applyAlignment="1">
      <alignment horizontal="right" wrapText="1" indent="3"/>
    </xf>
    <xf numFmtId="0" fontId="0" fillId="0" borderId="12" xfId="0" applyFont="1" applyBorder="1" applyAlignment="1">
      <alignment horizontal="left" wrapText="1"/>
    </xf>
    <xf numFmtId="1" fontId="1" fillId="0" borderId="11" xfId="0" applyNumberFormat="1" applyFont="1" applyFill="1" applyBorder="1" applyAlignment="1">
      <alignment horizontal="right" vertical="center" wrapText="1" indent="3"/>
    </xf>
    <xf numFmtId="0" fontId="0" fillId="0" borderId="11" xfId="0" applyBorder="1" applyAlignment="1">
      <alignment horizontal="right" vertical="center" indent="2"/>
    </xf>
    <xf numFmtId="164" fontId="0" fillId="0" borderId="11" xfId="0" applyNumberFormat="1" applyBorder="1" applyAlignment="1">
      <alignment horizontal="right" vertical="center" indent="1"/>
    </xf>
    <xf numFmtId="0" fontId="0" fillId="0" borderId="11" xfId="0" applyBorder="1" applyAlignment="1">
      <alignment horizontal="right" vertical="center" indent="1"/>
    </xf>
    <xf numFmtId="164" fontId="1" fillId="0" borderId="11" xfId="0" applyNumberFormat="1" applyFont="1" applyBorder="1" applyAlignment="1">
      <alignment horizontal="right" vertical="center" wrapText="1" indent="3"/>
    </xf>
    <xf numFmtId="164" fontId="1" fillId="0" borderId="9" xfId="0" applyNumberFormat="1" applyFont="1" applyBorder="1" applyAlignment="1">
      <alignment horizontal="right" vertical="center" wrapText="1" indent="3"/>
    </xf>
    <xf numFmtId="0" fontId="0" fillId="0" borderId="11" xfId="0" applyFont="1" applyBorder="1" applyAlignment="1">
      <alignment horizontal="right" wrapText="1" indent="3"/>
    </xf>
    <xf numFmtId="164" fontId="0" fillId="0" borderId="11" xfId="0" applyNumberFormat="1" applyBorder="1" applyAlignment="1">
      <alignment horizontal="right" indent="3"/>
    </xf>
    <xf numFmtId="0" fontId="1" fillId="0" borderId="12" xfId="0" applyFont="1" applyBorder="1" applyAlignment="1">
      <alignment horizontal="left" vertical="center" wrapText="1"/>
    </xf>
    <xf numFmtId="2" fontId="1" fillId="0" borderId="12" xfId="0" applyNumberFormat="1" applyFont="1" applyBorder="1" applyAlignment="1">
      <alignment horizontal="right" vertical="center" wrapText="1" indent="3"/>
    </xf>
    <xf numFmtId="0" fontId="1" fillId="0" borderId="11" xfId="0" applyFont="1" applyFill="1" applyBorder="1" applyAlignment="1">
      <alignment horizontal="left" vertical="center" wrapText="1"/>
    </xf>
    <xf numFmtId="164" fontId="0" fillId="0" borderId="9" xfId="0" applyNumberFormat="1" applyFont="1" applyBorder="1" applyAlignment="1">
      <alignment horizontal="right" vertical="center" wrapText="1" indent="3"/>
    </xf>
    <xf numFmtId="0" fontId="2" fillId="0" borderId="11" xfId="0" applyFont="1" applyBorder="1" applyAlignment="1">
      <alignment wrapText="1"/>
    </xf>
    <xf numFmtId="0" fontId="0" fillId="0" borderId="4" xfId="0" applyBorder="1" applyAlignment="1">
      <alignment horizontal="right" indent="2"/>
    </xf>
    <xf numFmtId="0" fontId="0" fillId="0" borderId="10" xfId="0" applyBorder="1" applyAlignment="1">
      <alignment horizontal="right" indent="3"/>
    </xf>
    <xf numFmtId="0" fontId="0" fillId="0" borderId="0" xfId="0" applyAlignment="1">
      <alignment horizontal="right" indent="3"/>
    </xf>
    <xf numFmtId="0" fontId="2" fillId="0" borderId="0" xfId="0" applyFont="1" applyBorder="1" applyAlignment="1">
      <alignment horizontal="center" vertical="top"/>
    </xf>
    <xf numFmtId="0" fontId="2" fillId="0" borderId="0" xfId="0" applyFont="1" applyFill="1" applyBorder="1" applyAlignment="1">
      <alignment horizontal="center" vertical="top"/>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0" fontId="15" fillId="0" borderId="0" xfId="0" applyFont="1" applyBorder="1" applyAlignment="1">
      <alignment vertical="center" wrapText="1"/>
    </xf>
    <xf numFmtId="0" fontId="7" fillId="0" borderId="0" xfId="0" applyFont="1" applyBorder="1" applyAlignment="1">
      <alignment vertical="center" wrapText="1"/>
    </xf>
    <xf numFmtId="0" fontId="1" fillId="0" borderId="12" xfId="0" applyNumberFormat="1" applyFont="1" applyFill="1" applyBorder="1" applyAlignment="1">
      <alignment horizontal="right" vertical="center" wrapText="1" indent="6"/>
    </xf>
    <xf numFmtId="0" fontId="0" fillId="0" borderId="12" xfId="0" applyFont="1" applyFill="1" applyBorder="1" applyAlignment="1">
      <alignment horizontal="left" vertical="top" wrapText="1" indent="1"/>
    </xf>
    <xf numFmtId="0" fontId="2" fillId="0" borderId="12" xfId="0" applyFont="1" applyFill="1" applyBorder="1" applyAlignment="1">
      <alignment vertical="top" wrapText="1"/>
    </xf>
    <xf numFmtId="0" fontId="2" fillId="0" borderId="11" xfId="0" applyFont="1" applyFill="1" applyBorder="1" applyAlignment="1">
      <alignment vertical="top" wrapText="1"/>
    </xf>
    <xf numFmtId="0" fontId="1" fillId="0" borderId="11" xfId="0" applyFont="1" applyFill="1" applyBorder="1" applyAlignment="1">
      <alignment horizontal="left" vertical="center" wrapText="1" indent="1"/>
    </xf>
    <xf numFmtId="164" fontId="1" fillId="0" borderId="12" xfId="0" applyNumberFormat="1" applyFont="1" applyFill="1" applyBorder="1" applyAlignment="1">
      <alignment horizontal="center" vertical="center" wrapText="1"/>
    </xf>
    <xf numFmtId="0" fontId="2" fillId="0" borderId="12" xfId="0" applyFont="1" applyBorder="1" applyAlignment="1">
      <alignment horizontal="center"/>
    </xf>
    <xf numFmtId="164" fontId="1" fillId="0" borderId="11" xfId="0" applyNumberFormat="1" applyFont="1" applyBorder="1" applyAlignment="1">
      <alignment horizontal="center" vertical="center" wrapText="1"/>
    </xf>
    <xf numFmtId="164" fontId="12" fillId="0" borderId="11" xfId="0" applyNumberFormat="1" applyFont="1" applyBorder="1" applyAlignment="1">
      <alignment horizontal="right" wrapText="1"/>
    </xf>
    <xf numFmtId="164" fontId="12" fillId="0" borderId="9" xfId="0" applyNumberFormat="1" applyFont="1" applyBorder="1" applyAlignment="1">
      <alignment horizontal="right"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0" fillId="0" borderId="11" xfId="0" applyNumberFormat="1" applyFont="1" applyFill="1" applyBorder="1" applyAlignment="1">
      <alignment horizontal="right" wrapText="1" indent="2"/>
    </xf>
    <xf numFmtId="0" fontId="0" fillId="0" borderId="12" xfId="0" applyFill="1" applyBorder="1" applyAlignment="1">
      <alignment horizontal="right" indent="3"/>
    </xf>
    <xf numFmtId="0" fontId="0" fillId="2" borderId="14" xfId="0" applyFont="1" applyFill="1" applyBorder="1" applyAlignment="1">
      <alignment horizontal="center" vertical="top" wrapText="1"/>
    </xf>
    <xf numFmtId="0" fontId="33" fillId="0" borderId="12" xfId="0" applyFont="1" applyBorder="1" applyAlignment="1">
      <alignment vertical="center" wrapText="1"/>
    </xf>
    <xf numFmtId="0" fontId="0" fillId="2" borderId="11" xfId="0" applyFont="1" applyFill="1" applyBorder="1" applyAlignment="1">
      <alignment horizontal="center" vertical="center" wrapText="1"/>
    </xf>
    <xf numFmtId="0" fontId="13" fillId="0" borderId="0" xfId="0" applyFont="1" applyFill="1" applyBorder="1" applyAlignment="1">
      <alignment wrapText="1"/>
    </xf>
    <xf numFmtId="164" fontId="33" fillId="0" borderId="12" xfId="0" applyNumberFormat="1" applyFont="1" applyBorder="1" applyAlignment="1">
      <alignment horizontal="right" wrapText="1" indent="1"/>
    </xf>
    <xf numFmtId="164" fontId="1" fillId="0" borderId="9" xfId="0" quotePrefix="1" applyNumberFormat="1" applyFont="1" applyBorder="1" applyAlignment="1">
      <alignment horizontal="right" wrapText="1" indent="2"/>
    </xf>
    <xf numFmtId="164" fontId="1" fillId="0" borderId="9" xfId="0" applyNumberFormat="1" applyFont="1" applyBorder="1" applyAlignment="1">
      <alignment horizontal="right" wrapText="1" indent="2"/>
    </xf>
    <xf numFmtId="0" fontId="0" fillId="0" borderId="12" xfId="0" applyNumberFormat="1" applyFill="1" applyBorder="1" applyAlignment="1">
      <alignment horizontal="right" indent="3"/>
    </xf>
    <xf numFmtId="0" fontId="0" fillId="0" borderId="12" xfId="0" applyNumberFormat="1" applyBorder="1" applyAlignment="1">
      <alignment horizontal="right" indent="3"/>
    </xf>
    <xf numFmtId="0" fontId="0" fillId="0" borderId="11" xfId="0" applyFont="1" applyFill="1" applyBorder="1" applyAlignment="1">
      <alignment horizontal="left" vertical="center" wrapText="1" indent="1"/>
    </xf>
    <xf numFmtId="0" fontId="1" fillId="2" borderId="14" xfId="0" applyFont="1" applyFill="1" applyBorder="1" applyAlignment="1">
      <alignment horizontal="center" vertical="top" wrapText="1"/>
    </xf>
    <xf numFmtId="0" fontId="0" fillId="0" borderId="12" xfId="0" applyFont="1" applyBorder="1" applyAlignment="1">
      <alignment vertical="center" wrapText="1"/>
    </xf>
    <xf numFmtId="0" fontId="2" fillId="0" borderId="12" xfId="0" applyFont="1" applyBorder="1" applyAlignment="1">
      <alignment vertical="center" wrapText="1"/>
    </xf>
    <xf numFmtId="0" fontId="0" fillId="0" borderId="12" xfId="0" applyFont="1" applyFill="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164" fontId="1" fillId="0" borderId="0" xfId="0" applyNumberFormat="1" applyFont="1" applyBorder="1" applyAlignment="1">
      <alignment horizontal="right" vertical="center" wrapText="1" indent="4"/>
    </xf>
    <xf numFmtId="0" fontId="1" fillId="0" borderId="6" xfId="0" applyFont="1" applyFill="1" applyBorder="1" applyAlignment="1">
      <alignment horizontal="right" wrapText="1" indent="1"/>
    </xf>
    <xf numFmtId="0" fontId="0" fillId="0" borderId="0" xfId="0"/>
    <xf numFmtId="0" fontId="0" fillId="0" borderId="0" xfId="0" applyBorder="1"/>
    <xf numFmtId="0" fontId="1"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12" xfId="0" applyFont="1" applyBorder="1" applyAlignment="1">
      <alignment vertical="center" wrapText="1"/>
    </xf>
    <xf numFmtId="0" fontId="1" fillId="0" borderId="12" xfId="0" applyFont="1" applyBorder="1" applyAlignment="1">
      <alignment horizontal="right" wrapText="1" indent="1"/>
    </xf>
    <xf numFmtId="0" fontId="1" fillId="0" borderId="6" xfId="0" applyFont="1" applyBorder="1" applyAlignment="1">
      <alignment horizontal="right" wrapText="1" indent="1"/>
    </xf>
    <xf numFmtId="164" fontId="0" fillId="0" borderId="6" xfId="0" applyNumberFormat="1" applyFont="1" applyBorder="1" applyAlignment="1">
      <alignment horizontal="right" wrapText="1" indent="1"/>
    </xf>
    <xf numFmtId="0" fontId="0" fillId="0" borderId="12" xfId="0" applyFont="1" applyBorder="1" applyAlignment="1">
      <alignment horizontal="left" vertical="center" wrapText="1" indent="1"/>
    </xf>
    <xf numFmtId="0" fontId="0" fillId="0" borderId="12" xfId="0" applyFont="1" applyBorder="1" applyAlignment="1">
      <alignment horizontal="right" wrapText="1" indent="1"/>
    </xf>
    <xf numFmtId="0" fontId="11" fillId="0" borderId="6" xfId="0" applyFont="1" applyBorder="1" applyAlignment="1">
      <alignment horizontal="right" wrapText="1" indent="1"/>
    </xf>
    <xf numFmtId="0" fontId="1" fillId="0" borderId="11" xfId="0" applyFont="1" applyBorder="1" applyAlignment="1">
      <alignment vertical="center" wrapText="1"/>
    </xf>
    <xf numFmtId="0" fontId="1" fillId="0" borderId="11" xfId="0" applyFont="1" applyBorder="1" applyAlignment="1">
      <alignment horizontal="right" wrapText="1" indent="1"/>
    </xf>
    <xf numFmtId="0" fontId="1" fillId="0" borderId="9" xfId="0" applyFont="1" applyBorder="1" applyAlignment="1">
      <alignment horizontal="right" wrapText="1" indent="1"/>
    </xf>
    <xf numFmtId="0" fontId="1" fillId="0" borderId="0" xfId="0" applyFont="1" applyBorder="1" applyAlignment="1">
      <alignment vertical="center" wrapText="1"/>
    </xf>
    <xf numFmtId="0" fontId="1" fillId="0" borderId="0" xfId="0" applyFont="1" applyBorder="1" applyAlignment="1">
      <alignment horizontal="right" wrapText="1" indent="1"/>
    </xf>
    <xf numFmtId="164" fontId="1" fillId="0" borderId="0" xfId="0" applyNumberFormat="1" applyFont="1" applyBorder="1" applyAlignment="1">
      <alignment horizontal="right" wrapText="1" indent="1"/>
    </xf>
    <xf numFmtId="0" fontId="1" fillId="0" borderId="0" xfId="0" applyFont="1" applyBorder="1" applyAlignment="1">
      <alignment vertical="center"/>
    </xf>
    <xf numFmtId="0" fontId="1" fillId="2" borderId="1" xfId="0" applyFont="1" applyFill="1" applyBorder="1" applyAlignment="1">
      <alignment horizontal="center" vertical="top" wrapText="1"/>
    </xf>
    <xf numFmtId="0" fontId="2" fillId="0" borderId="5" xfId="0" applyFont="1" applyBorder="1" applyAlignment="1">
      <alignment vertical="center" wrapText="1"/>
    </xf>
    <xf numFmtId="0" fontId="1" fillId="0" borderId="2" xfId="0" applyFont="1" applyBorder="1" applyAlignment="1">
      <alignment horizontal="right" vertical="center" wrapText="1" indent="2"/>
    </xf>
    <xf numFmtId="0" fontId="1" fillId="0" borderId="10" xfId="0" applyFont="1" applyBorder="1" applyAlignment="1">
      <alignment horizontal="right" wrapText="1" indent="2"/>
    </xf>
    <xf numFmtId="0" fontId="1" fillId="0" borderId="3" xfId="0" applyFont="1" applyFill="1" applyBorder="1" applyAlignment="1">
      <alignment horizontal="right" vertical="center" wrapText="1" indent="2"/>
    </xf>
    <xf numFmtId="164" fontId="1" fillId="0" borderId="10" xfId="0" applyNumberFormat="1" applyFont="1" applyFill="1" applyBorder="1" applyAlignment="1">
      <alignment horizontal="right" vertical="center" wrapText="1" indent="2"/>
    </xf>
    <xf numFmtId="0" fontId="1" fillId="0" borderId="5" xfId="0" applyFont="1" applyBorder="1" applyAlignment="1">
      <alignment horizontal="left" vertical="center" wrapText="1" indent="1"/>
    </xf>
    <xf numFmtId="0" fontId="1" fillId="0" borderId="5" xfId="0" applyFont="1" applyBorder="1" applyAlignment="1">
      <alignment horizontal="right" vertical="center" wrapText="1" indent="2"/>
    </xf>
    <xf numFmtId="164" fontId="0" fillId="0" borderId="12" xfId="0" applyNumberFormat="1" applyBorder="1" applyAlignment="1">
      <alignment horizontal="right" vertical="center" indent="2"/>
    </xf>
    <xf numFmtId="0" fontId="1" fillId="0" borderId="12" xfId="0" applyFont="1" applyBorder="1" applyAlignment="1">
      <alignment horizontal="right" vertical="center" wrapText="1" indent="2"/>
    </xf>
    <xf numFmtId="164" fontId="1" fillId="0" borderId="12" xfId="0" applyNumberFormat="1" applyFont="1" applyBorder="1" applyAlignment="1">
      <alignment horizontal="right" vertical="center" wrapText="1" indent="2"/>
    </xf>
    <xf numFmtId="0" fontId="1" fillId="0" borderId="5" xfId="0" applyFont="1" applyBorder="1" applyAlignment="1">
      <alignment horizontal="left" vertical="center" wrapText="1" indent="3"/>
    </xf>
    <xf numFmtId="0" fontId="1" fillId="0" borderId="5" xfId="0" applyFont="1" applyBorder="1" applyAlignment="1">
      <alignment horizontal="center" vertical="center" wrapText="1"/>
    </xf>
    <xf numFmtId="0" fontId="2" fillId="0" borderId="5" xfId="0" applyFont="1" applyBorder="1" applyAlignment="1">
      <alignment horizontal="left" vertical="center" wrapText="1" indent="1"/>
    </xf>
    <xf numFmtId="0" fontId="1" fillId="0" borderId="5" xfId="0" applyFont="1" applyBorder="1" applyAlignment="1">
      <alignment horizontal="left" wrapText="1" indent="2"/>
    </xf>
    <xf numFmtId="0" fontId="1" fillId="0" borderId="5" xfId="0" applyFont="1" applyBorder="1" applyAlignment="1">
      <alignment horizontal="left" vertical="center" wrapText="1" indent="2"/>
    </xf>
    <xf numFmtId="0" fontId="1" fillId="0" borderId="5" xfId="0" applyFont="1" applyBorder="1" applyAlignment="1">
      <alignment horizontal="left" vertical="center" wrapText="1" indent="4"/>
    </xf>
    <xf numFmtId="0" fontId="2" fillId="0" borderId="5" xfId="0" applyFont="1" applyBorder="1" applyAlignment="1">
      <alignment horizontal="left" vertical="center" wrapText="1" indent="2"/>
    </xf>
    <xf numFmtId="0" fontId="0" fillId="0" borderId="5" xfId="0" applyFont="1" applyBorder="1" applyAlignment="1">
      <alignment horizontal="right" vertical="center" wrapText="1" indent="2"/>
    </xf>
    <xf numFmtId="0" fontId="1" fillId="0" borderId="7" xfId="0" applyFont="1" applyBorder="1" applyAlignment="1">
      <alignment horizontal="left" vertical="center" wrapText="1" indent="3"/>
    </xf>
    <xf numFmtId="0" fontId="0" fillId="0" borderId="7" xfId="0" applyFont="1" applyBorder="1" applyAlignment="1">
      <alignment horizontal="right" vertical="center" wrapText="1" indent="2"/>
    </xf>
    <xf numFmtId="0" fontId="0" fillId="0" borderId="11" xfId="0" applyFont="1" applyBorder="1" applyAlignment="1">
      <alignment horizontal="right" vertical="center" wrapText="1" indent="2"/>
    </xf>
    <xf numFmtId="164" fontId="1" fillId="0" borderId="11" xfId="0" applyNumberFormat="1" applyFont="1" applyBorder="1" applyAlignment="1">
      <alignment horizontal="right" vertical="center" wrapText="1" indent="2"/>
    </xf>
    <xf numFmtId="0" fontId="14" fillId="0" borderId="0" xfId="0" applyFont="1" applyAlignment="1">
      <alignment horizontal="left"/>
    </xf>
    <xf numFmtId="164" fontId="0" fillId="0" borderId="11" xfId="0" applyNumberFormat="1" applyBorder="1" applyAlignment="1">
      <alignment horizontal="right" vertical="center" indent="2"/>
    </xf>
    <xf numFmtId="0" fontId="14" fillId="0" borderId="0" xfId="0" applyFont="1" applyFill="1" applyAlignment="1">
      <alignment horizontal="left"/>
    </xf>
    <xf numFmtId="164" fontId="0" fillId="0" borderId="12" xfId="0" applyNumberFormat="1" applyFont="1" applyBorder="1" applyAlignment="1">
      <alignment horizontal="right" vertical="center" wrapText="1" indent="2"/>
    </xf>
    <xf numFmtId="164" fontId="0" fillId="0" borderId="6" xfId="0" applyNumberFormat="1" applyFont="1" applyFill="1" applyBorder="1" applyAlignment="1">
      <alignment horizontal="right" wrapText="1" indent="1"/>
    </xf>
    <xf numFmtId="0" fontId="0" fillId="0" borderId="6" xfId="0" applyFont="1" applyFill="1" applyBorder="1" applyAlignment="1">
      <alignment horizontal="right" wrapText="1" indent="1"/>
    </xf>
    <xf numFmtId="0" fontId="0" fillId="0" borderId="12" xfId="0" applyFont="1" applyBorder="1" applyAlignment="1">
      <alignment horizontal="right" vertical="center" wrapText="1" indent="2"/>
    </xf>
    <xf numFmtId="0" fontId="1" fillId="2" borderId="14" xfId="0" applyFont="1" applyFill="1" applyBorder="1" applyAlignment="1">
      <alignment horizontal="center" vertical="top" wrapText="1"/>
    </xf>
    <xf numFmtId="164" fontId="0" fillId="0" borderId="11" xfId="0" applyNumberFormat="1" applyFont="1" applyFill="1" applyBorder="1" applyAlignment="1">
      <alignment horizontal="right" wrapText="1" indent="2"/>
    </xf>
    <xf numFmtId="164" fontId="1" fillId="0" borderId="12" xfId="0" applyNumberFormat="1" applyFont="1" applyFill="1" applyBorder="1" applyAlignment="1">
      <alignment horizontal="right" wrapText="1" indent="2"/>
    </xf>
    <xf numFmtId="164" fontId="0" fillId="0" borderId="12" xfId="0" applyNumberFormat="1" applyFont="1" applyFill="1" applyBorder="1" applyAlignment="1">
      <alignment horizontal="right" wrapText="1" indent="2"/>
    </xf>
    <xf numFmtId="164" fontId="0" fillId="0" borderId="6" xfId="0" applyNumberFormat="1" applyFont="1" applyFill="1" applyBorder="1" applyAlignment="1">
      <alignment horizontal="right" wrapText="1" indent="3"/>
    </xf>
    <xf numFmtId="164" fontId="1" fillId="0" borderId="12" xfId="0" applyNumberFormat="1" applyFont="1" applyFill="1" applyBorder="1" applyAlignment="1">
      <alignment horizontal="right" wrapText="1" indent="3"/>
    </xf>
    <xf numFmtId="0" fontId="17" fillId="0" borderId="0" xfId="0" applyFont="1"/>
    <xf numFmtId="164" fontId="1" fillId="0" borderId="12" xfId="0" applyNumberFormat="1" applyFont="1" applyFill="1" applyBorder="1" applyAlignment="1">
      <alignment horizontal="right" indent="3"/>
    </xf>
    <xf numFmtId="0" fontId="1" fillId="0" borderId="12" xfId="0" applyFont="1" applyBorder="1" applyAlignment="1">
      <alignment horizontal="right" vertical="center" wrapText="1" indent="6"/>
    </xf>
    <xf numFmtId="0" fontId="1" fillId="0" borderId="5" xfId="0" applyFont="1" applyFill="1" applyBorder="1" applyAlignment="1">
      <alignment horizontal="left" vertical="top" wrapText="1" indent="1"/>
    </xf>
    <xf numFmtId="0" fontId="2" fillId="0" borderId="11" xfId="0" applyFont="1" applyFill="1" applyBorder="1" applyAlignment="1">
      <alignment vertical="center" wrapText="1"/>
    </xf>
    <xf numFmtId="0" fontId="0" fillId="0" borderId="10" xfId="0" applyFill="1" applyBorder="1"/>
    <xf numFmtId="164" fontId="1" fillId="0" borderId="6" xfId="0" applyNumberFormat="1" applyFont="1" applyBorder="1" applyAlignment="1">
      <alignment horizontal="right" wrapText="1" indent="1"/>
    </xf>
    <xf numFmtId="164" fontId="1" fillId="0" borderId="12" xfId="0" applyNumberFormat="1" applyFont="1" applyBorder="1" applyAlignment="1">
      <alignment horizontal="right" wrapText="1" indent="1"/>
    </xf>
    <xf numFmtId="164" fontId="1" fillId="0" borderId="9" xfId="0" applyNumberFormat="1" applyFont="1" applyFill="1" applyBorder="1" applyAlignment="1">
      <alignment horizontal="right" wrapText="1" indent="1"/>
    </xf>
    <xf numFmtId="164" fontId="1" fillId="0" borderId="9" xfId="0" applyNumberFormat="1" applyFont="1" applyBorder="1" applyAlignment="1">
      <alignment horizontal="right" wrapText="1" indent="1"/>
    </xf>
    <xf numFmtId="164" fontId="1" fillId="0" borderId="11" xfId="0" applyNumberFormat="1" applyFont="1" applyFill="1" applyBorder="1" applyAlignment="1">
      <alignment horizontal="right" wrapText="1" indent="1"/>
    </xf>
    <xf numFmtId="164" fontId="0" fillId="0" borderId="0" xfId="0" applyNumberFormat="1"/>
    <xf numFmtId="0" fontId="1" fillId="0" borderId="12" xfId="0" applyNumberFormat="1" applyFont="1" applyBorder="1" applyAlignment="1">
      <alignment horizontal="right" vertical="center" wrapText="1" indent="6"/>
    </xf>
    <xf numFmtId="164" fontId="12" fillId="0" borderId="6" xfId="0" applyNumberFormat="1" applyFont="1" applyFill="1" applyBorder="1" applyAlignment="1">
      <alignment horizontal="right" wrapText="1" indent="1"/>
    </xf>
    <xf numFmtId="0" fontId="0" fillId="0" borderId="0" xfId="0" applyFill="1"/>
    <xf numFmtId="164" fontId="1" fillId="0" borderId="6" xfId="0" quotePrefix="1" applyNumberFormat="1" applyFont="1" applyFill="1" applyBorder="1" applyAlignment="1">
      <alignment horizontal="right" wrapText="1" indent="1"/>
    </xf>
    <xf numFmtId="164" fontId="1" fillId="0" borderId="6" xfId="0" applyNumberFormat="1" applyFont="1" applyFill="1" applyBorder="1" applyAlignment="1">
      <alignment horizontal="right" wrapText="1" indent="1"/>
    </xf>
    <xf numFmtId="0" fontId="0" fillId="0" borderId="0" xfId="0"/>
    <xf numFmtId="164" fontId="0" fillId="0" borderId="12" xfId="0" applyNumberFormat="1" applyFont="1" applyFill="1" applyBorder="1" applyAlignment="1">
      <alignment horizontal="right" wrapText="1" indent="3"/>
    </xf>
    <xf numFmtId="0" fontId="1" fillId="0" borderId="0" xfId="0" applyFont="1" applyFill="1" applyAlignment="1">
      <alignment vertical="center" wrapText="1"/>
    </xf>
    <xf numFmtId="0" fontId="0" fillId="2" borderId="8" xfId="0" applyFont="1" applyFill="1" applyBorder="1" applyAlignment="1">
      <alignment horizontal="center" vertical="top" wrapText="1"/>
    </xf>
    <xf numFmtId="164" fontId="0" fillId="0" borderId="6" xfId="0" applyNumberFormat="1" applyFont="1" applyBorder="1" applyAlignment="1">
      <alignment horizontal="right" wrapText="1"/>
    </xf>
    <xf numFmtId="0" fontId="0" fillId="2" borderId="3" xfId="0" applyFont="1" applyFill="1" applyBorder="1" applyAlignment="1">
      <alignment horizontal="center" vertical="top"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0" borderId="10" xfId="0" applyFont="1" applyBorder="1" applyAlignment="1">
      <alignment horizontal="right" indent="4"/>
    </xf>
    <xf numFmtId="164" fontId="0" fillId="0" borderId="12" xfId="0" applyNumberFormat="1" applyFont="1" applyFill="1" applyBorder="1" applyAlignment="1">
      <alignment horizontal="right" indent="4"/>
    </xf>
    <xf numFmtId="164" fontId="0" fillId="0" borderId="12" xfId="0" applyNumberFormat="1" applyFont="1" applyBorder="1" applyAlignment="1">
      <alignment horizontal="right" vertical="center" wrapText="1" indent="4"/>
    </xf>
    <xf numFmtId="164" fontId="0" fillId="0" borderId="12" xfId="0" applyNumberFormat="1" applyFont="1" applyBorder="1" applyAlignment="1">
      <alignment horizontal="right" indent="4"/>
    </xf>
    <xf numFmtId="0" fontId="0" fillId="0" borderId="12" xfId="0" applyFont="1" applyFill="1" applyBorder="1" applyAlignment="1">
      <alignment horizontal="right" indent="4"/>
    </xf>
    <xf numFmtId="0" fontId="0" fillId="0" borderId="11" xfId="0" applyFont="1" applyFill="1" applyBorder="1" applyAlignment="1">
      <alignment horizontal="right" indent="4"/>
    </xf>
    <xf numFmtId="164" fontId="0" fillId="0" borderId="11" xfId="0" applyNumberFormat="1" applyFont="1" applyFill="1" applyBorder="1" applyAlignment="1">
      <alignment horizontal="right" indent="4"/>
    </xf>
    <xf numFmtId="0" fontId="0" fillId="0" borderId="12" xfId="0" applyBorder="1"/>
    <xf numFmtId="164" fontId="1" fillId="0" borderId="11" xfId="0" applyNumberFormat="1" applyFont="1" applyBorder="1" applyAlignment="1">
      <alignment horizontal="right" wrapText="1"/>
    </xf>
    <xf numFmtId="164" fontId="1" fillId="0" borderId="4"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0" fillId="0" borderId="6" xfId="0" applyNumberFormat="1" applyBorder="1" applyAlignment="1">
      <alignment horizontal="right" indent="2"/>
    </xf>
    <xf numFmtId="164" fontId="0" fillId="0" borderId="9" xfId="0" applyNumberFormat="1" applyBorder="1" applyAlignment="1">
      <alignment horizontal="right" indent="2"/>
    </xf>
    <xf numFmtId="164" fontId="33" fillId="0" borderId="12" xfId="0" applyNumberFormat="1" applyFont="1" applyFill="1" applyBorder="1" applyAlignment="1">
      <alignment horizontal="right" wrapText="1" indent="3"/>
    </xf>
    <xf numFmtId="164" fontId="0" fillId="0" borderId="12" xfId="0" applyNumberFormat="1" applyFont="1" applyFill="1" applyBorder="1" applyAlignment="1">
      <alignment horizontal="right" vertical="center" wrapText="1" indent="3"/>
    </xf>
    <xf numFmtId="164" fontId="0" fillId="0" borderId="6" xfId="0" applyNumberFormat="1" applyFont="1" applyFill="1" applyBorder="1" applyAlignment="1">
      <alignment horizontal="right" vertical="center" wrapText="1" indent="3"/>
    </xf>
    <xf numFmtId="0" fontId="0" fillId="0" borderId="0" xfId="0" applyFill="1"/>
    <xf numFmtId="0" fontId="1" fillId="0" borderId="6" xfId="0" quotePrefix="1" applyFont="1" applyFill="1" applyBorder="1" applyAlignment="1">
      <alignment horizontal="right" wrapText="1" indent="1"/>
    </xf>
    <xf numFmtId="0" fontId="1" fillId="0" borderId="12" xfId="0" applyNumberFormat="1" applyFont="1" applyFill="1" applyBorder="1" applyAlignment="1">
      <alignment horizontal="right" wrapText="1" indent="1"/>
    </xf>
    <xf numFmtId="0" fontId="0" fillId="0" borderId="0" xfId="0"/>
    <xf numFmtId="0" fontId="0" fillId="0" borderId="0" xfId="0" applyFont="1"/>
    <xf numFmtId="0" fontId="13" fillId="0" borderId="0" xfId="0" applyFont="1" applyBorder="1" applyAlignment="1"/>
    <xf numFmtId="164" fontId="1" fillId="0" borderId="12" xfId="0" applyNumberFormat="1" applyFont="1" applyFill="1" applyBorder="1" applyAlignment="1">
      <alignment horizontal="right" wrapText="1" indent="1"/>
    </xf>
    <xf numFmtId="0" fontId="0" fillId="0" borderId="12" xfId="0" applyNumberFormat="1" applyFont="1" applyBorder="1" applyAlignment="1">
      <alignment horizontal="right" vertical="center" wrapText="1" indent="7"/>
    </xf>
    <xf numFmtId="0" fontId="0" fillId="0" borderId="12" xfId="0" applyNumberFormat="1" applyFont="1" applyFill="1" applyBorder="1" applyAlignment="1">
      <alignment horizontal="right" vertical="center" wrapText="1" indent="7"/>
    </xf>
    <xf numFmtId="0" fontId="0" fillId="0" borderId="11" xfId="0" applyNumberFormat="1" applyFont="1" applyFill="1" applyBorder="1" applyAlignment="1">
      <alignment horizontal="right" vertical="center" wrapText="1" indent="7"/>
    </xf>
    <xf numFmtId="164" fontId="0" fillId="0" borderId="12" xfId="0" applyNumberFormat="1" applyBorder="1" applyAlignment="1">
      <alignment horizontal="right" indent="1"/>
    </xf>
    <xf numFmtId="0" fontId="13" fillId="0" borderId="0" xfId="0" applyFont="1" applyBorder="1" applyAlignment="1">
      <alignment horizontal="justify" wrapText="1"/>
    </xf>
    <xf numFmtId="0" fontId="1" fillId="0" borderId="7" xfId="0" applyFont="1" applyBorder="1" applyAlignment="1">
      <alignment horizontal="left" vertical="center" wrapText="1" indent="1"/>
    </xf>
    <xf numFmtId="0" fontId="0" fillId="0" borderId="0" xfId="0" applyFill="1" applyAlignment="1">
      <alignment horizontal="right" indent="2"/>
    </xf>
    <xf numFmtId="0" fontId="33" fillId="0" borderId="12" xfId="0" applyFont="1" applyFill="1" applyBorder="1" applyAlignment="1">
      <alignment horizontal="left" vertical="center" wrapText="1" indent="1"/>
    </xf>
    <xf numFmtId="0" fontId="33" fillId="0" borderId="12" xfId="0" applyFont="1" applyBorder="1" applyAlignment="1">
      <alignment horizontal="left" vertical="center" wrapText="1" indent="1"/>
    </xf>
    <xf numFmtId="0" fontId="1" fillId="0" borderId="0" xfId="0" applyFont="1" applyBorder="1" applyAlignment="1">
      <alignment horizontal="left" vertical="center" wrapText="1" indent="1"/>
    </xf>
    <xf numFmtId="164" fontId="1" fillId="0" borderId="0" xfId="0" applyNumberFormat="1" applyFont="1" applyFill="1" applyBorder="1" applyAlignment="1">
      <alignment horizontal="right" wrapText="1" indent="3"/>
    </xf>
    <xf numFmtId="0" fontId="20" fillId="0" borderId="0" xfId="0" applyFont="1" applyBorder="1" applyAlignment="1">
      <alignment horizontal="center" vertical="center"/>
    </xf>
    <xf numFmtId="164" fontId="1" fillId="0" borderId="6" xfId="0" applyNumberFormat="1" applyFont="1" applyFill="1" applyBorder="1" applyAlignment="1">
      <alignment horizontal="right" vertical="center" wrapText="1" indent="2"/>
    </xf>
    <xf numFmtId="164" fontId="33" fillId="0" borderId="12" xfId="0" applyNumberFormat="1" applyFont="1" applyFill="1" applyBorder="1" applyAlignment="1">
      <alignment horizontal="right" vertical="center" wrapText="1" indent="2"/>
    </xf>
    <xf numFmtId="164" fontId="1" fillId="0" borderId="12" xfId="0" applyNumberFormat="1" applyFont="1" applyFill="1" applyBorder="1" applyAlignment="1">
      <alignment horizontal="right" vertical="center" wrapText="1" indent="2"/>
    </xf>
    <xf numFmtId="164" fontId="33" fillId="0" borderId="6"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11" xfId="0" applyNumberFormat="1" applyFont="1" applyFill="1" applyBorder="1" applyAlignment="1">
      <alignment horizontal="right" vertical="center" wrapText="1" indent="2"/>
    </xf>
    <xf numFmtId="164" fontId="1" fillId="0" borderId="9" xfId="0" applyNumberFormat="1" applyFont="1" applyFill="1" applyBorder="1" applyAlignment="1">
      <alignment horizontal="right" vertical="center" wrapText="1" indent="2"/>
    </xf>
    <xf numFmtId="0" fontId="13" fillId="0" borderId="0" xfId="0" applyFont="1" applyFill="1" applyBorder="1" applyAlignment="1">
      <alignment horizontal="justify" wrapText="1"/>
    </xf>
    <xf numFmtId="0" fontId="2" fillId="0" borderId="5" xfId="0" applyFont="1" applyBorder="1" applyAlignment="1">
      <alignment wrapText="1"/>
    </xf>
    <xf numFmtId="164" fontId="1" fillId="0" borderId="12" xfId="0" applyNumberFormat="1" applyFont="1" applyFill="1" applyBorder="1" applyAlignment="1">
      <alignment horizontal="right" wrapText="1" indent="4"/>
    </xf>
    <xf numFmtId="0" fontId="0" fillId="0" borderId="5" xfId="0" applyFont="1" applyFill="1" applyBorder="1" applyAlignment="1">
      <alignment horizontal="left" wrapText="1" indent="1"/>
    </xf>
    <xf numFmtId="164" fontId="0" fillId="0" borderId="12" xfId="0" applyNumberFormat="1" applyFont="1" applyFill="1" applyBorder="1" applyAlignment="1">
      <alignment horizontal="right" wrapText="1" indent="4"/>
    </xf>
    <xf numFmtId="0" fontId="2" fillId="0" borderId="7" xfId="0" applyFont="1" applyBorder="1" applyAlignment="1">
      <alignment wrapText="1"/>
    </xf>
    <xf numFmtId="164" fontId="1" fillId="0" borderId="11" xfId="0" applyNumberFormat="1" applyFont="1" applyFill="1" applyBorder="1" applyAlignment="1">
      <alignment horizontal="right" wrapText="1" indent="4"/>
    </xf>
    <xf numFmtId="0" fontId="0" fillId="0" borderId="10" xfId="0" applyFont="1" applyBorder="1" applyAlignment="1">
      <alignment vertical="center" wrapText="1"/>
    </xf>
    <xf numFmtId="164" fontId="0" fillId="0" borderId="6" xfId="0" applyNumberFormat="1" applyFont="1" applyFill="1" applyBorder="1" applyAlignment="1">
      <alignment horizontal="right" indent="1"/>
    </xf>
    <xf numFmtId="164" fontId="1" fillId="0" borderId="12" xfId="0" applyNumberFormat="1" applyFont="1" applyBorder="1" applyAlignment="1">
      <alignment horizontal="right" vertical="center" wrapText="1" indent="6"/>
    </xf>
    <xf numFmtId="164" fontId="1" fillId="0" borderId="6" xfId="0" applyNumberFormat="1" applyFont="1" applyBorder="1" applyAlignment="1">
      <alignment horizontal="right" vertical="center" wrapText="1" indent="6"/>
    </xf>
    <xf numFmtId="164" fontId="0" fillId="0" borderId="12" xfId="0" applyNumberFormat="1" applyFont="1" applyFill="1" applyBorder="1" applyAlignment="1">
      <alignment horizontal="right" wrapText="1" indent="1"/>
    </xf>
    <xf numFmtId="164" fontId="1" fillId="0" borderId="12" xfId="0" quotePrefix="1" applyNumberFormat="1" applyFont="1" applyFill="1" applyBorder="1" applyAlignment="1">
      <alignment horizontal="right" wrapText="1" indent="1"/>
    </xf>
    <xf numFmtId="0" fontId="2" fillId="0" borderId="10" xfId="0" applyFont="1" applyBorder="1" applyAlignment="1">
      <alignment horizontal="center"/>
    </xf>
    <xf numFmtId="0" fontId="2" fillId="0" borderId="4" xfId="0" applyFont="1" applyBorder="1" applyAlignment="1">
      <alignment horizontal="center"/>
    </xf>
    <xf numFmtId="164" fontId="1" fillId="0" borderId="6" xfId="0" applyNumberFormat="1" applyFont="1" applyFill="1" applyBorder="1" applyAlignment="1">
      <alignment horizontal="center" vertical="center" wrapText="1"/>
    </xf>
    <xf numFmtId="0" fontId="2" fillId="0" borderId="6" xfId="0" applyFont="1" applyBorder="1" applyAlignment="1">
      <alignment horizontal="center"/>
    </xf>
    <xf numFmtId="164" fontId="1" fillId="0" borderId="9" xfId="0" applyNumberFormat="1" applyFont="1" applyFill="1" applyBorder="1" applyAlignment="1">
      <alignment horizontal="center" vertical="center" wrapText="1"/>
    </xf>
    <xf numFmtId="164" fontId="0" fillId="0" borderId="12" xfId="0" applyNumberFormat="1" applyBorder="1" applyAlignment="1">
      <alignment horizontal="right" wrapText="1" indent="1"/>
    </xf>
    <xf numFmtId="0" fontId="0" fillId="0" borderId="6" xfId="0" applyBorder="1" applyAlignment="1">
      <alignment horizontal="right" wrapText="1" indent="1"/>
    </xf>
    <xf numFmtId="164" fontId="0" fillId="0" borderId="6" xfId="0" applyNumberFormat="1" applyBorder="1" applyAlignment="1">
      <alignment horizontal="right" wrapText="1" indent="1"/>
    </xf>
    <xf numFmtId="1" fontId="0" fillId="0" borderId="10" xfId="0" applyNumberFormat="1" applyBorder="1" applyAlignment="1">
      <alignment horizontal="right" vertical="center" wrapText="1" indent="2"/>
    </xf>
    <xf numFmtId="164" fontId="0" fillId="0" borderId="10" xfId="0" applyNumberFormat="1" applyBorder="1" applyAlignment="1">
      <alignment horizontal="right" vertical="center" wrapText="1" indent="2"/>
    </xf>
    <xf numFmtId="164" fontId="0" fillId="0" borderId="12" xfId="0" applyNumberFormat="1" applyBorder="1" applyAlignment="1">
      <alignment horizontal="right" vertical="center" wrapText="1" indent="2"/>
    </xf>
    <xf numFmtId="0" fontId="0" fillId="0" borderId="12" xfId="0" applyBorder="1" applyAlignment="1">
      <alignment horizontal="right" wrapText="1" indent="1"/>
    </xf>
    <xf numFmtId="0" fontId="0" fillId="0" borderId="12" xfId="0" applyBorder="1" applyAlignment="1">
      <alignment horizontal="right" wrapText="1"/>
    </xf>
    <xf numFmtId="164" fontId="0" fillId="0" borderId="12" xfId="0" applyNumberFormat="1" applyBorder="1" applyAlignment="1">
      <alignment horizontal="right" wrapText="1"/>
    </xf>
    <xf numFmtId="164" fontId="0" fillId="0" borderId="11" xfId="0" applyNumberFormat="1" applyBorder="1" applyAlignment="1">
      <alignment horizontal="right" wrapText="1" indent="1"/>
    </xf>
    <xf numFmtId="164" fontId="0" fillId="0" borderId="11" xfId="0" applyNumberFormat="1" applyBorder="1" applyAlignment="1">
      <alignment horizontal="right" wrapText="1"/>
    </xf>
    <xf numFmtId="0" fontId="0" fillId="0" borderId="9" xfId="0" applyBorder="1" applyAlignment="1">
      <alignment horizontal="right" wrapText="1" indent="1"/>
    </xf>
    <xf numFmtId="164" fontId="0" fillId="0" borderId="12" xfId="0" applyNumberFormat="1" applyBorder="1" applyAlignment="1">
      <alignment horizontal="right" vertical="center" wrapText="1" indent="1"/>
    </xf>
    <xf numFmtId="164" fontId="1" fillId="0" borderId="12" xfId="0" applyNumberFormat="1" applyFont="1" applyBorder="1" applyAlignment="1">
      <alignment horizontal="right" wrapText="1"/>
    </xf>
    <xf numFmtId="164" fontId="0" fillId="0" borderId="12" xfId="0" applyNumberFormat="1" applyFont="1" applyBorder="1" applyAlignment="1">
      <alignment horizontal="right" vertical="center" indent="2"/>
    </xf>
    <xf numFmtId="0" fontId="1" fillId="2" borderId="14" xfId="0" applyFont="1" applyFill="1" applyBorder="1" applyAlignment="1">
      <alignment horizontal="center" vertical="top" wrapText="1"/>
    </xf>
    <xf numFmtId="0" fontId="0" fillId="2" borderId="14" xfId="0" applyFont="1" applyFill="1" applyBorder="1" applyAlignment="1">
      <alignment horizontal="center" vertical="top" wrapText="1"/>
    </xf>
    <xf numFmtId="164" fontId="1" fillId="0" borderId="9" xfId="0" applyNumberFormat="1" applyFont="1" applyBorder="1" applyAlignment="1">
      <alignment horizontal="right" vertical="center" wrapText="1" indent="2"/>
    </xf>
    <xf numFmtId="0" fontId="1" fillId="2" borderId="11" xfId="0" applyFont="1" applyFill="1" applyBorder="1" applyAlignment="1">
      <alignment horizontal="center" vertical="top" wrapText="1"/>
    </xf>
    <xf numFmtId="0" fontId="0" fillId="0" borderId="0" xfId="0" applyFill="1" applyAlignment="1">
      <alignment horizontal="justify"/>
    </xf>
    <xf numFmtId="0" fontId="1" fillId="2" borderId="9" xfId="0" applyFont="1" applyFill="1" applyBorder="1" applyAlignment="1">
      <alignment horizontal="center" vertical="top" wrapText="1"/>
    </xf>
    <xf numFmtId="0" fontId="0" fillId="0" borderId="6" xfId="0" applyNumberFormat="1" applyFont="1" applyFill="1" applyBorder="1" applyAlignment="1">
      <alignment horizontal="right" wrapText="1" indent="1"/>
    </xf>
    <xf numFmtId="0" fontId="0" fillId="0" borderId="6" xfId="0" applyNumberFormat="1" applyFont="1" applyFill="1" applyBorder="1" applyAlignment="1">
      <alignment horizontal="right" indent="1"/>
    </xf>
    <xf numFmtId="0" fontId="0" fillId="0" borderId="6" xfId="0" applyFill="1" applyBorder="1" applyAlignment="1">
      <alignment horizontal="right" wrapText="1" indent="1"/>
    </xf>
    <xf numFmtId="164" fontId="0" fillId="0" borderId="6" xfId="0" applyNumberFormat="1" applyFill="1" applyBorder="1" applyAlignment="1">
      <alignment horizontal="right" wrapText="1" indent="1"/>
    </xf>
    <xf numFmtId="0" fontId="1" fillId="0" borderId="9" xfId="0" applyFont="1" applyFill="1" applyBorder="1" applyAlignment="1">
      <alignment horizontal="right" wrapText="1" indent="1"/>
    </xf>
    <xf numFmtId="1" fontId="0" fillId="0" borderId="0" xfId="0" applyNumberFormat="1" applyFill="1"/>
    <xf numFmtId="0" fontId="0" fillId="0" borderId="0" xfId="0" applyFill="1" applyAlignment="1">
      <alignment horizontal="left"/>
    </xf>
    <xf numFmtId="0" fontId="17" fillId="0" borderId="0" xfId="0" applyFont="1" applyFill="1"/>
    <xf numFmtId="164" fontId="0" fillId="0" borderId="0" xfId="0" applyNumberFormat="1" applyFill="1"/>
    <xf numFmtId="0" fontId="34" fillId="0" borderId="0" xfId="1" applyFont="1"/>
    <xf numFmtId="0" fontId="33" fillId="0" borderId="0" xfId="1" applyFont="1" applyAlignment="1">
      <alignment horizontal="left" wrapText="1"/>
    </xf>
    <xf numFmtId="0" fontId="33" fillId="0" borderId="0" xfId="1" quotePrefix="1" applyFont="1" applyFill="1" applyAlignment="1">
      <alignment horizontal="justify"/>
    </xf>
    <xf numFmtId="0" fontId="33" fillId="0" borderId="0" xfId="1" quotePrefix="1" applyFont="1" applyAlignment="1">
      <alignment horizontal="justify" wrapText="1"/>
    </xf>
    <xf numFmtId="0" fontId="33" fillId="0" borderId="0" xfId="1" applyFont="1" applyAlignment="1">
      <alignment horizontal="justify" wrapText="1"/>
    </xf>
    <xf numFmtId="0" fontId="33" fillId="0" borderId="0" xfId="1" applyFont="1" applyAlignment="1">
      <alignment horizontal="justify"/>
    </xf>
    <xf numFmtId="0" fontId="33" fillId="0" borderId="0" xfId="0" applyFont="1" applyFill="1" applyAlignment="1">
      <alignment horizontal="center" vertical="center"/>
    </xf>
    <xf numFmtId="0" fontId="33" fillId="0" borderId="0" xfId="1" applyFont="1" applyFill="1" applyAlignment="1">
      <alignment horizontal="justify"/>
    </xf>
    <xf numFmtId="0" fontId="33" fillId="0" borderId="0" xfId="0" applyFont="1" applyFill="1" applyAlignment="1">
      <alignment horizontal="justify"/>
    </xf>
    <xf numFmtId="0" fontId="34" fillId="0" borderId="0" xfId="1" quotePrefix="1" applyFont="1" applyAlignment="1">
      <alignment horizontal="justify"/>
    </xf>
    <xf numFmtId="0" fontId="0" fillId="0" borderId="11" xfId="0" applyFont="1" applyFill="1" applyBorder="1" applyAlignment="1">
      <alignment vertical="center" wrapText="1"/>
    </xf>
    <xf numFmtId="0" fontId="2" fillId="0" borderId="6" xfId="0" applyFont="1" applyFill="1" applyBorder="1" applyAlignment="1">
      <alignment horizontal="right" vertical="center" wrapText="1" indent="3"/>
    </xf>
    <xf numFmtId="0" fontId="2" fillId="0" borderId="12" xfId="0" applyFont="1" applyFill="1" applyBorder="1" applyAlignment="1">
      <alignment horizontal="right" vertical="center" wrapText="1" indent="3"/>
    </xf>
    <xf numFmtId="0" fontId="0" fillId="0" borderId="6" xfId="0" applyFont="1" applyFill="1" applyBorder="1" applyAlignment="1">
      <alignment horizontal="right" vertical="top" wrapText="1" indent="3"/>
    </xf>
    <xf numFmtId="164" fontId="0" fillId="0" borderId="6" xfId="0" applyNumberFormat="1" applyFont="1" applyFill="1" applyBorder="1" applyAlignment="1">
      <alignment horizontal="right" vertical="top" wrapText="1" indent="3"/>
    </xf>
    <xf numFmtId="0" fontId="0" fillId="0" borderId="12" xfId="0" applyFont="1" applyFill="1" applyBorder="1" applyAlignment="1">
      <alignment horizontal="right" vertical="top" wrapText="1" indent="3"/>
    </xf>
    <xf numFmtId="0" fontId="0" fillId="0" borderId="0" xfId="0" applyBorder="1" applyAlignment="1"/>
    <xf numFmtId="0" fontId="2" fillId="0" borderId="4" xfId="0" applyFont="1" applyFill="1" applyBorder="1" applyAlignment="1">
      <alignment horizontal="right" vertical="top" wrapText="1" indent="3"/>
    </xf>
    <xf numFmtId="0" fontId="2" fillId="0" borderId="10" xfId="0" applyFont="1" applyFill="1" applyBorder="1" applyAlignment="1">
      <alignment horizontal="right" vertical="top" wrapText="1" indent="3"/>
    </xf>
    <xf numFmtId="0" fontId="2" fillId="0" borderId="0" xfId="0" applyFont="1" applyFill="1" applyBorder="1" applyAlignment="1">
      <alignment horizontal="center" vertical="center"/>
    </xf>
    <xf numFmtId="0" fontId="22" fillId="0" borderId="0" xfId="0" applyFont="1" applyBorder="1" applyAlignment="1">
      <alignment horizontal="center" vertical="center"/>
    </xf>
    <xf numFmtId="0" fontId="1" fillId="0" borderId="12" xfId="0" applyFont="1" applyBorder="1" applyAlignment="1">
      <alignment horizontal="right" wrapText="1" indent="4"/>
    </xf>
    <xf numFmtId="0" fontId="1" fillId="0" borderId="6" xfId="0" applyFont="1" applyFill="1" applyBorder="1" applyAlignment="1">
      <alignment horizontal="right" wrapText="1" indent="4"/>
    </xf>
    <xf numFmtId="0" fontId="1" fillId="2" borderId="11" xfId="0" applyFont="1" applyFill="1" applyBorder="1" applyAlignment="1">
      <alignment horizontal="center" vertical="top" wrapText="1"/>
    </xf>
    <xf numFmtId="0" fontId="7" fillId="0" borderId="0" xfId="0" applyFont="1" applyAlignment="1">
      <alignment horizontal="center"/>
    </xf>
    <xf numFmtId="0" fontId="7" fillId="0" borderId="0" xfId="0" applyFont="1" applyBorder="1" applyAlignment="1">
      <alignment horizontal="center" vertical="center" wrapText="1"/>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1" fillId="2" borderId="14"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0" xfId="0" applyFont="1" applyBorder="1" applyAlignment="1">
      <alignment horizontal="right" vertical="center"/>
    </xf>
    <xf numFmtId="0" fontId="7" fillId="0" borderId="0" xfId="0" applyFont="1" applyFill="1" applyBorder="1" applyAlignment="1">
      <alignment horizontal="center" vertical="center" wrapText="1"/>
    </xf>
    <xf numFmtId="0" fontId="0" fillId="0" borderId="0" xfId="0" applyFont="1" applyBorder="1" applyAlignment="1">
      <alignment horizontal="right" vertical="center"/>
    </xf>
    <xf numFmtId="0" fontId="0" fillId="2" borderId="7" xfId="0" applyFont="1" applyFill="1" applyBorder="1" applyAlignment="1">
      <alignment horizontal="center" vertical="top" wrapText="1"/>
    </xf>
    <xf numFmtId="0" fontId="0" fillId="0" borderId="6" xfId="0" applyFont="1" applyFill="1" applyBorder="1" applyAlignment="1">
      <alignment horizontal="right" wrapText="1" indent="4"/>
    </xf>
    <xf numFmtId="164" fontId="0" fillId="0" borderId="11" xfId="0" applyNumberFormat="1" applyFont="1" applyBorder="1" applyAlignment="1">
      <alignment horizontal="right" wrapText="1" indent="4"/>
    </xf>
    <xf numFmtId="0" fontId="0" fillId="0" borderId="0" xfId="0" applyAlignment="1">
      <alignment horizontal="center"/>
    </xf>
    <xf numFmtId="164" fontId="1" fillId="0" borderId="10" xfId="0" applyNumberFormat="1" applyFont="1" applyBorder="1" applyAlignment="1">
      <alignment horizontal="right" wrapText="1" indent="3"/>
    </xf>
    <xf numFmtId="164" fontId="1" fillId="0" borderId="4" xfId="0" applyNumberFormat="1" applyFont="1" applyBorder="1" applyAlignment="1">
      <alignment horizontal="right" wrapText="1" indent="3"/>
    </xf>
    <xf numFmtId="164" fontId="1" fillId="0" borderId="12" xfId="0" applyNumberFormat="1" applyFont="1" applyBorder="1" applyAlignment="1">
      <alignment horizontal="right" wrapText="1" indent="3"/>
    </xf>
    <xf numFmtId="164" fontId="1" fillId="0" borderId="6" xfId="0" applyNumberFormat="1" applyFont="1" applyBorder="1" applyAlignment="1">
      <alignment horizontal="right"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164" fontId="1" fillId="0" borderId="12" xfId="0" applyNumberFormat="1" applyFont="1" applyBorder="1" applyAlignment="1">
      <alignment horizontal="right" wrapText="1" indent="4"/>
    </xf>
    <xf numFmtId="164" fontId="1" fillId="0" borderId="12" xfId="3" applyNumberFormat="1" applyFont="1" applyBorder="1" applyAlignment="1">
      <alignment horizontal="right" indent="1"/>
    </xf>
    <xf numFmtId="165" fontId="59" fillId="0" borderId="12" xfId="0" applyNumberFormat="1" applyFont="1" applyFill="1" applyBorder="1" applyAlignment="1" applyProtection="1">
      <alignment horizontal="right" indent="1"/>
    </xf>
    <xf numFmtId="166" fontId="0" fillId="0" borderId="12" xfId="0" applyNumberFormat="1" applyBorder="1" applyAlignment="1">
      <alignment horizontal="right" wrapText="1" indent="1"/>
    </xf>
    <xf numFmtId="164" fontId="0" fillId="0" borderId="12" xfId="0" applyNumberFormat="1" applyFont="1" applyFill="1" applyBorder="1" applyAlignment="1" applyProtection="1">
      <alignment horizontal="right" wrapText="1" indent="1"/>
    </xf>
    <xf numFmtId="164" fontId="0" fillId="0" borderId="6" xfId="0" applyNumberFormat="1" applyFont="1" applyFill="1" applyBorder="1" applyAlignment="1">
      <alignment horizontal="right" wrapText="1"/>
    </xf>
    <xf numFmtId="164" fontId="12" fillId="0" borderId="12" xfId="0" applyNumberFormat="1" applyFont="1" applyFill="1" applyBorder="1" applyAlignment="1">
      <alignment horizontal="right" wrapText="1"/>
    </xf>
    <xf numFmtId="164" fontId="1" fillId="0" borderId="6" xfId="0" applyNumberFormat="1" applyFont="1" applyFill="1" applyBorder="1" applyAlignment="1">
      <alignment horizontal="right" wrapText="1"/>
    </xf>
    <xf numFmtId="164" fontId="0" fillId="0" borderId="6" xfId="0" quotePrefix="1" applyNumberFormat="1" applyFont="1" applyFill="1" applyBorder="1" applyAlignment="1">
      <alignment horizontal="right" wrapText="1"/>
    </xf>
    <xf numFmtId="164" fontId="12" fillId="0" borderId="12" xfId="0" quotePrefix="1" applyNumberFormat="1" applyFont="1" applyFill="1" applyBorder="1" applyAlignment="1">
      <alignment horizontal="right" wrapText="1"/>
    </xf>
    <xf numFmtId="0" fontId="1" fillId="0" borderId="6" xfId="0" quotePrefix="1" applyFont="1" applyBorder="1" applyAlignment="1">
      <alignment horizontal="right" wrapText="1" indent="1"/>
    </xf>
    <xf numFmtId="1" fontId="0" fillId="0" borderId="6" xfId="0" applyNumberFormat="1" applyFont="1" applyBorder="1" applyAlignment="1">
      <alignment horizontal="right" wrapText="1"/>
    </xf>
    <xf numFmtId="1" fontId="12" fillId="0" borderId="10" xfId="0" applyNumberFormat="1" applyFont="1" applyBorder="1" applyAlignment="1">
      <alignment horizontal="right" wrapText="1"/>
    </xf>
    <xf numFmtId="0" fontId="0" fillId="0" borderId="12" xfId="0" applyFont="1" applyBorder="1" applyAlignment="1">
      <alignment horizontal="right" wrapText="1"/>
    </xf>
    <xf numFmtId="1" fontId="12" fillId="0" borderId="6" xfId="0" applyNumberFormat="1" applyFont="1" applyBorder="1" applyAlignment="1">
      <alignment horizontal="right" wrapText="1"/>
    </xf>
    <xf numFmtId="1" fontId="0" fillId="0" borderId="9" xfId="0" applyNumberFormat="1" applyFont="1" applyBorder="1" applyAlignment="1">
      <alignment horizontal="right" wrapText="1"/>
    </xf>
    <xf numFmtId="0" fontId="0" fillId="0" borderId="6" xfId="0" applyFont="1" applyBorder="1" applyAlignment="1">
      <alignment horizontal="right" wrapText="1" indent="1"/>
    </xf>
    <xf numFmtId="164" fontId="0" fillId="0" borderId="12" xfId="0" applyNumberFormat="1" applyFill="1" applyBorder="1" applyAlignment="1">
      <alignment horizontal="right" vertical="center" indent="2"/>
    </xf>
    <xf numFmtId="0" fontId="0" fillId="0" borderId="12" xfId="0" applyFill="1" applyBorder="1" applyAlignment="1">
      <alignment horizontal="right" vertical="center" indent="2"/>
    </xf>
    <xf numFmtId="164" fontId="0" fillId="0" borderId="12" xfId="0" applyNumberFormat="1" applyFill="1" applyBorder="1" applyAlignment="1">
      <alignment horizontal="right" vertical="center" indent="1"/>
    </xf>
    <xf numFmtId="0" fontId="0" fillId="0" borderId="12" xfId="0" applyFill="1" applyBorder="1" applyAlignment="1">
      <alignment horizontal="right" vertical="center" indent="1"/>
    </xf>
    <xf numFmtId="164" fontId="0" fillId="0" borderId="12" xfId="0" applyNumberFormat="1" applyFont="1" applyFill="1" applyBorder="1" applyAlignment="1">
      <alignment horizontal="right" vertical="center" wrapText="1" indent="2"/>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7" xfId="0" applyFont="1" applyFill="1" applyBorder="1" applyAlignment="1">
      <alignment horizontal="center" vertical="top" wrapText="1"/>
    </xf>
    <xf numFmtId="0" fontId="0" fillId="0" borderId="0" xfId="0" applyFill="1"/>
    <xf numFmtId="164" fontId="1" fillId="0" borderId="10" xfId="0" applyNumberFormat="1" applyFont="1" applyBorder="1" applyAlignment="1">
      <alignment horizontal="right" wrapText="1" indent="1"/>
    </xf>
    <xf numFmtId="0" fontId="1" fillId="0" borderId="0" xfId="0" applyFont="1" applyFill="1" applyAlignment="1">
      <alignment horizontal="right" vertical="center"/>
    </xf>
    <xf numFmtId="164" fontId="1" fillId="0" borderId="6" xfId="0" applyNumberFormat="1" applyFont="1" applyBorder="1" applyAlignment="1">
      <alignment horizontal="right" indent="4"/>
    </xf>
    <xf numFmtId="164" fontId="1" fillId="0" borderId="6" xfId="0" applyNumberFormat="1" applyFont="1" applyFill="1" applyBorder="1" applyAlignment="1">
      <alignment horizontal="right" indent="4"/>
    </xf>
    <xf numFmtId="164" fontId="1" fillId="0" borderId="12" xfId="0" applyNumberFormat="1" applyFont="1" applyFill="1" applyBorder="1" applyAlignment="1">
      <alignment horizontal="right" indent="4"/>
    </xf>
    <xf numFmtId="0" fontId="1" fillId="0" borderId="12" xfId="0" applyFont="1" applyFill="1" applyBorder="1" applyAlignment="1">
      <alignment horizontal="left" vertical="top" indent="1"/>
    </xf>
    <xf numFmtId="164" fontId="0" fillId="0" borderId="6" xfId="0" applyNumberFormat="1" applyFill="1" applyBorder="1" applyAlignment="1">
      <alignment horizontal="right" indent="4"/>
    </xf>
    <xf numFmtId="164" fontId="0" fillId="0" borderId="6" xfId="0" applyNumberFormat="1" applyBorder="1" applyAlignment="1">
      <alignment horizontal="right" indent="4"/>
    </xf>
    <xf numFmtId="164" fontId="0" fillId="0" borderId="12" xfId="0" applyNumberFormat="1" applyFill="1" applyBorder="1" applyAlignment="1">
      <alignment horizontal="right" indent="4"/>
    </xf>
    <xf numFmtId="164" fontId="0" fillId="0" borderId="12" xfId="0" applyNumberFormat="1" applyBorder="1" applyAlignment="1">
      <alignment horizontal="right" indent="4"/>
    </xf>
    <xf numFmtId="164" fontId="0" fillId="0" borderId="12" xfId="0" quotePrefix="1" applyNumberFormat="1" applyFill="1" applyBorder="1" applyAlignment="1">
      <alignment horizontal="right" indent="4"/>
    </xf>
    <xf numFmtId="164" fontId="0" fillId="0" borderId="11" xfId="0" applyNumberFormat="1" applyFill="1" applyBorder="1" applyAlignment="1">
      <alignment horizontal="right" indent="4"/>
    </xf>
    <xf numFmtId="164" fontId="0" fillId="0" borderId="11" xfId="0" applyNumberFormat="1" applyBorder="1" applyAlignment="1">
      <alignment horizontal="right" indent="4"/>
    </xf>
    <xf numFmtId="0" fontId="17" fillId="0" borderId="0" xfId="0" applyFont="1" applyFill="1" applyBorder="1" applyAlignment="1">
      <alignment horizontal="right" vertical="center"/>
    </xf>
    <xf numFmtId="164" fontId="12" fillId="0" borderId="12" xfId="0" applyNumberFormat="1" applyFont="1" applyBorder="1" applyAlignment="1">
      <alignment horizontal="right" wrapText="1" indent="1"/>
    </xf>
    <xf numFmtId="164" fontId="1" fillId="0" borderId="6" xfId="0" quotePrefix="1" applyNumberFormat="1" applyFont="1" applyBorder="1" applyAlignment="1">
      <alignment horizontal="right" wrapText="1" indent="1"/>
    </xf>
    <xf numFmtId="164" fontId="1" fillId="0" borderId="11" xfId="0" applyNumberFormat="1" applyFont="1" applyBorder="1" applyAlignment="1">
      <alignment horizontal="right" wrapText="1" indent="1"/>
    </xf>
    <xf numFmtId="0" fontId="1" fillId="0" borderId="6" xfId="0" applyNumberFormat="1" applyFont="1" applyBorder="1" applyAlignment="1">
      <alignment horizontal="right" wrapText="1" indent="1"/>
    </xf>
    <xf numFmtId="164" fontId="0" fillId="0" borderId="12" xfId="0" quotePrefix="1" applyNumberFormat="1" applyFont="1" applyBorder="1" applyAlignment="1">
      <alignment horizontal="right" wrapText="1" indent="1"/>
    </xf>
    <xf numFmtId="164" fontId="0" fillId="0" borderId="12" xfId="0" quotePrefix="1" applyNumberFormat="1" applyFont="1" applyFill="1" applyBorder="1" applyAlignment="1">
      <alignment horizontal="right" wrapText="1" indent="1"/>
    </xf>
    <xf numFmtId="164" fontId="1" fillId="0" borderId="6" xfId="0" quotePrefix="1" applyNumberFormat="1" applyFont="1" applyFill="1" applyBorder="1" applyAlignment="1">
      <alignment horizontal="right" indent="4"/>
    </xf>
    <xf numFmtId="0" fontId="0" fillId="0" borderId="0" xfId="0" applyAlignment="1">
      <alignment horizontal="right"/>
    </xf>
    <xf numFmtId="0" fontId="0" fillId="0" borderId="12" xfId="0" applyNumberFormat="1" applyFont="1" applyFill="1" applyBorder="1" applyAlignment="1">
      <alignment horizontal="right" wrapText="1"/>
    </xf>
    <xf numFmtId="1" fontId="1" fillId="0" borderId="12" xfId="0" applyNumberFormat="1" applyFont="1" applyFill="1" applyBorder="1" applyAlignment="1">
      <alignment horizontal="right" wrapText="1"/>
    </xf>
    <xf numFmtId="164" fontId="1" fillId="0" borderId="12" xfId="0" applyNumberFormat="1" applyFont="1" applyFill="1" applyBorder="1" applyAlignment="1">
      <alignment horizontal="right" wrapText="1"/>
    </xf>
    <xf numFmtId="164" fontId="0" fillId="0" borderId="12" xfId="0" applyNumberFormat="1" applyFill="1" applyBorder="1" applyAlignment="1">
      <alignment horizontal="right" wrapText="1"/>
    </xf>
    <xf numFmtId="0" fontId="1" fillId="0" borderId="12" xfId="0" applyFont="1" applyFill="1" applyBorder="1" applyAlignment="1">
      <alignment horizontal="right" wrapText="1"/>
    </xf>
    <xf numFmtId="0" fontId="1" fillId="0" borderId="6" xfId="0" applyFont="1" applyFill="1" applyBorder="1" applyAlignment="1">
      <alignment horizontal="right" wrapText="1"/>
    </xf>
    <xf numFmtId="0" fontId="1" fillId="0" borderId="12" xfId="0" applyFont="1" applyBorder="1" applyAlignment="1">
      <alignment horizontal="right" wrapText="1"/>
    </xf>
    <xf numFmtId="0" fontId="1" fillId="0" borderId="12" xfId="0" quotePrefix="1" applyFont="1" applyBorder="1" applyAlignment="1">
      <alignment horizontal="right" wrapText="1"/>
    </xf>
    <xf numFmtId="164" fontId="1" fillId="0" borderId="11" xfId="0" applyNumberFormat="1" applyFont="1" applyFill="1" applyBorder="1" applyAlignment="1">
      <alignment horizontal="right" wrapText="1"/>
    </xf>
    <xf numFmtId="0" fontId="0" fillId="0" borderId="6" xfId="0" applyNumberFormat="1" applyFont="1" applyFill="1" applyBorder="1" applyAlignment="1">
      <alignment horizontal="right" wrapText="1"/>
    </xf>
    <xf numFmtId="1" fontId="1" fillId="0" borderId="6" xfId="0" applyNumberFormat="1" applyFont="1" applyFill="1" applyBorder="1" applyAlignment="1">
      <alignment horizontal="right" wrapText="1"/>
    </xf>
    <xf numFmtId="0" fontId="0" fillId="0" borderId="6" xfId="0" applyFill="1" applyBorder="1" applyAlignment="1">
      <alignment horizontal="right" wrapText="1"/>
    </xf>
    <xf numFmtId="165" fontId="1" fillId="0" borderId="12" xfId="0" applyNumberFormat="1" applyFont="1" applyFill="1" applyBorder="1" applyAlignment="1">
      <alignment horizontal="right" wrapText="1"/>
    </xf>
    <xf numFmtId="0" fontId="1" fillId="0" borderId="6" xfId="0" applyFont="1" applyBorder="1" applyAlignment="1">
      <alignment horizontal="right" wrapText="1"/>
    </xf>
    <xf numFmtId="0" fontId="1" fillId="0" borderId="6" xfId="0" quotePrefix="1" applyFont="1" applyBorder="1" applyAlignment="1">
      <alignment horizontal="right" wrapText="1"/>
    </xf>
    <xf numFmtId="0" fontId="1" fillId="0" borderId="9" xfId="0" applyFont="1" applyFill="1" applyBorder="1" applyAlignment="1">
      <alignment horizontal="right" wrapText="1"/>
    </xf>
    <xf numFmtId="164" fontId="0" fillId="0" borderId="11" xfId="0" applyNumberFormat="1" applyFont="1" applyFill="1" applyBorder="1" applyAlignment="1">
      <alignment horizontal="right" vertical="top" wrapText="1" indent="3"/>
    </xf>
    <xf numFmtId="164" fontId="0" fillId="0" borderId="9" xfId="0" applyNumberFormat="1" applyFont="1" applyFill="1" applyBorder="1" applyAlignment="1">
      <alignment horizontal="right" vertical="top" wrapText="1" indent="3"/>
    </xf>
    <xf numFmtId="164" fontId="1" fillId="0" borderId="9" xfId="0" applyNumberFormat="1" applyFont="1" applyFill="1" applyBorder="1" applyAlignment="1">
      <alignment horizontal="right" wrapText="1" indent="4"/>
    </xf>
    <xf numFmtId="164" fontId="0" fillId="0" borderId="9" xfId="0" applyNumberFormat="1" applyFont="1" applyFill="1" applyBorder="1" applyAlignment="1">
      <alignment horizontal="right" wrapText="1" indent="3"/>
    </xf>
    <xf numFmtId="164" fontId="12" fillId="0" borderId="6" xfId="0" applyNumberFormat="1" applyFont="1" applyFill="1" applyBorder="1" applyAlignment="1">
      <alignment horizontal="right" wrapText="1"/>
    </xf>
    <xf numFmtId="1" fontId="12" fillId="0" borderId="6" xfId="0" applyNumberFormat="1" applyFont="1" applyFill="1" applyBorder="1" applyAlignment="1">
      <alignment horizontal="right" wrapText="1"/>
    </xf>
    <xf numFmtId="0" fontId="0" fillId="0" borderId="12" xfId="0" applyFont="1" applyFill="1" applyBorder="1" applyAlignment="1">
      <alignment horizontal="right" wrapText="1"/>
    </xf>
    <xf numFmtId="164" fontId="0" fillId="0" borderId="12" xfId="0" applyNumberFormat="1" applyFont="1" applyFill="1" applyBorder="1" applyAlignment="1">
      <alignment horizontal="right" wrapText="1"/>
    </xf>
    <xf numFmtId="164" fontId="12" fillId="0" borderId="11" xfId="0" applyNumberFormat="1" applyFont="1" applyFill="1" applyBorder="1" applyAlignment="1">
      <alignment horizontal="right" wrapText="1"/>
    </xf>
    <xf numFmtId="164" fontId="12" fillId="0" borderId="9" xfId="0" applyNumberFormat="1" applyFont="1" applyFill="1" applyBorder="1" applyAlignment="1">
      <alignment horizontal="right" wrapText="1"/>
    </xf>
    <xf numFmtId="1" fontId="12" fillId="0" borderId="9" xfId="0" applyNumberFormat="1" applyFont="1" applyFill="1" applyBorder="1" applyAlignment="1">
      <alignment horizontal="right" wrapText="1"/>
    </xf>
    <xf numFmtId="0" fontId="0" fillId="0" borderId="11" xfId="0" applyFont="1" applyFill="1" applyBorder="1" applyAlignment="1">
      <alignment horizontal="right" wrapText="1"/>
    </xf>
    <xf numFmtId="164" fontId="0" fillId="0" borderId="9" xfId="0" applyNumberFormat="1" applyFont="1" applyFill="1" applyBorder="1" applyAlignment="1">
      <alignment horizontal="right" wrapText="1"/>
    </xf>
    <xf numFmtId="0" fontId="1" fillId="0" borderId="0" xfId="0" applyFont="1" applyAlignment="1">
      <alignment horizontal="left" vertical="center" wrapText="1"/>
    </xf>
    <xf numFmtId="0" fontId="7" fillId="0" borderId="0" xfId="0" applyFont="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wrapText="1"/>
    </xf>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7" fillId="0" borderId="0" xfId="0" applyFont="1" applyAlignment="1">
      <alignment horizontal="center" vertical="center"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wrapText="1"/>
    </xf>
    <xf numFmtId="0" fontId="13" fillId="0" borderId="0" xfId="0" applyFont="1" applyBorder="1" applyAlignment="1">
      <alignment horizontal="justify" vertical="center" wrapText="1"/>
    </xf>
    <xf numFmtId="0" fontId="14" fillId="0" borderId="0" xfId="0" applyFont="1" applyBorder="1" applyAlignment="1">
      <alignment horizontal="justify" wrapText="1"/>
    </xf>
    <xf numFmtId="0" fontId="13" fillId="0" borderId="3" xfId="0" applyFont="1" applyBorder="1" applyAlignment="1">
      <alignment horizontal="justify" wrapText="1"/>
    </xf>
    <xf numFmtId="0" fontId="7" fillId="0" borderId="0" xfId="0" applyFont="1" applyAlignment="1">
      <alignment horizont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0" xfId="0" applyFont="1" applyFill="1" applyBorder="1" applyAlignment="1">
      <alignment vertical="center" wrapText="1"/>
    </xf>
    <xf numFmtId="0" fontId="0" fillId="2" borderId="11" xfId="0" applyFill="1" applyBorder="1" applyAlignment="1">
      <alignmen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1" xfId="0" applyFont="1" applyFill="1" applyBorder="1" applyAlignment="1">
      <alignment horizontal="center" vertical="top" wrapText="1"/>
    </xf>
    <xf numFmtId="0" fontId="7" fillId="0" borderId="0" xfId="0" applyFont="1" applyAlignment="1">
      <alignment horizontal="center" vertical="top" wrapText="1"/>
    </xf>
    <xf numFmtId="0" fontId="1" fillId="2" borderId="4"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0" borderId="8" xfId="0" applyFont="1" applyBorder="1" applyAlignment="1">
      <alignment horizontal="right"/>
    </xf>
    <xf numFmtId="0" fontId="7" fillId="0" borderId="0" xfId="0" applyFont="1" applyBorder="1" applyAlignment="1">
      <alignment horizontal="center" vertical="top" wrapText="1"/>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2" fillId="0" borderId="0" xfId="0" applyFont="1" applyBorder="1" applyAlignment="1">
      <alignment horizontal="center"/>
    </xf>
    <xf numFmtId="0" fontId="7"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8" xfId="0" applyFont="1" applyBorder="1" applyAlignment="1">
      <alignment horizontal="right" vertical="center"/>
    </xf>
    <xf numFmtId="0" fontId="7" fillId="0" borderId="0" xfId="0" applyFont="1" applyBorder="1" applyAlignment="1">
      <alignment horizontal="center"/>
    </xf>
    <xf numFmtId="0" fontId="0" fillId="0" borderId="11" xfId="0" applyBorder="1" applyAlignment="1">
      <alignment vertical="center" wrapText="1"/>
    </xf>
    <xf numFmtId="0" fontId="0" fillId="2" borderId="13" xfId="0" applyFont="1" applyFill="1" applyBorder="1" applyAlignment="1">
      <alignment horizontal="center" vertical="top" wrapText="1"/>
    </xf>
    <xf numFmtId="0" fontId="13" fillId="0" borderId="3" xfId="0" applyFont="1" applyFill="1" applyBorder="1" applyAlignment="1">
      <alignment wrapText="1"/>
    </xf>
    <xf numFmtId="0" fontId="0" fillId="0" borderId="0" xfId="0" applyFill="1" applyAlignment="1">
      <alignment horizontal="justify" wrapText="1"/>
    </xf>
    <xf numFmtId="0" fontId="33" fillId="2" borderId="10" xfId="0" applyFont="1" applyFill="1" applyBorder="1" applyAlignment="1">
      <alignment horizontal="center" vertical="top" wrapText="1"/>
    </xf>
    <xf numFmtId="0" fontId="33" fillId="2" borderId="11" xfId="0" applyFont="1" applyFill="1" applyBorder="1" applyAlignment="1">
      <alignment horizontal="center" vertical="top" wrapText="1"/>
    </xf>
    <xf numFmtId="0" fontId="19" fillId="0" borderId="0" xfId="0" applyFont="1" applyBorder="1" applyAlignment="1">
      <alignment horizontal="center" vertical="center" wrapText="1"/>
    </xf>
    <xf numFmtId="0" fontId="0" fillId="0" borderId="11" xfId="0" applyBorder="1" applyAlignment="1">
      <alignment horizontal="center" vertical="top" wrapText="1"/>
    </xf>
    <xf numFmtId="0" fontId="0" fillId="0" borderId="0" xfId="0" applyFill="1" applyAlignment="1">
      <alignment horizontal="justify"/>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19" fillId="0" borderId="0" xfId="0" applyFont="1" applyAlignment="1">
      <alignment horizontal="center"/>
    </xf>
    <xf numFmtId="0" fontId="1" fillId="0" borderId="0" xfId="0" applyFont="1" applyBorder="1" applyAlignment="1">
      <alignment horizontal="right" vertical="center"/>
    </xf>
    <xf numFmtId="0" fontId="1" fillId="2"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0" borderId="8" xfId="0" applyFont="1" applyBorder="1" applyAlignment="1">
      <alignment horizontal="right" vertical="center"/>
    </xf>
    <xf numFmtId="0" fontId="7" fillId="0" borderId="0" xfId="0" applyFont="1" applyFill="1" applyBorder="1" applyAlignment="1">
      <alignment horizont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0" xfId="0" applyFont="1" applyAlignment="1">
      <alignment horizontal="justify" wrapText="1"/>
    </xf>
    <xf numFmtId="0" fontId="0" fillId="0" borderId="0" xfId="0" applyFont="1" applyBorder="1" applyAlignment="1">
      <alignment horizontal="right" vertical="center"/>
    </xf>
    <xf numFmtId="0" fontId="1" fillId="2" borderId="11" xfId="0" applyFont="1" applyFill="1" applyBorder="1" applyAlignment="1">
      <alignment vertical="center"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0" fillId="2" borderId="12" xfId="0" applyFill="1" applyBorder="1" applyAlignment="1">
      <alignment vertical="center" wrapText="1"/>
    </xf>
    <xf numFmtId="0" fontId="0"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vertical="top" wrapText="1"/>
    </xf>
    <xf numFmtId="0" fontId="0" fillId="2" borderId="7" xfId="0" applyFont="1" applyFill="1" applyBorder="1" applyAlignment="1">
      <alignment horizontal="center" vertical="top" wrapText="1"/>
    </xf>
    <xf numFmtId="0" fontId="17" fillId="0" borderId="0" xfId="0" applyFont="1" applyBorder="1" applyAlignment="1">
      <alignment horizontal="center" vertical="center" wrapText="1"/>
    </xf>
    <xf numFmtId="0" fontId="0" fillId="2" borderId="10" xfId="0" applyFont="1" applyFill="1" applyBorder="1" applyAlignment="1">
      <alignment horizontal="center" vertical="center" wrapText="1"/>
    </xf>
    <xf numFmtId="0" fontId="0" fillId="0" borderId="12" xfId="0" applyBorder="1" applyAlignment="1">
      <alignment horizontal="center" wrapText="1"/>
    </xf>
    <xf numFmtId="0" fontId="0" fillId="0" borderId="11" xfId="0" applyBorder="1" applyAlignment="1">
      <alignment horizontal="center" wrapText="1"/>
    </xf>
    <xf numFmtId="0" fontId="1" fillId="2" borderId="10" xfId="0" applyFont="1" applyFill="1" applyBorder="1" applyAlignment="1">
      <alignment vertical="center"/>
    </xf>
    <xf numFmtId="0" fontId="1" fillId="2" borderId="11" xfId="0" applyFont="1" applyFill="1" applyBorder="1" applyAlignment="1">
      <alignment vertical="center"/>
    </xf>
  </cellXfs>
  <cellStyles count="51">
    <cellStyle name="20% - Акцент1 2" xfId="28"/>
    <cellStyle name="20% - Акцент2 2" xfId="32"/>
    <cellStyle name="20% - Акцент3 2" xfId="36"/>
    <cellStyle name="20% - Акцент4 2" xfId="40"/>
    <cellStyle name="20% - Акцент5 2" xfId="44"/>
    <cellStyle name="20% - Акцент6 2" xfId="48"/>
    <cellStyle name="40% - Акцент1 2" xfId="29"/>
    <cellStyle name="40% - Акцент2 2" xfId="33"/>
    <cellStyle name="40% - Акцент3 2" xfId="37"/>
    <cellStyle name="40% - Акцент4 2" xfId="41"/>
    <cellStyle name="40% - Акцент5 2" xfId="45"/>
    <cellStyle name="40% - Акцент6 2" xfId="49"/>
    <cellStyle name="60% - Акцент1 2" xfId="30"/>
    <cellStyle name="60% - Акцент2 2" xfId="34"/>
    <cellStyle name="60% - Акцент3 2" xfId="38"/>
    <cellStyle name="60% - Акцент4 2" xfId="42"/>
    <cellStyle name="60% - Акцент5 2" xfId="46"/>
    <cellStyle name="60% - Акцент6 2" xfId="50"/>
    <cellStyle name="Normal" xfId="3"/>
    <cellStyle name="Акцент1 2" xfId="27"/>
    <cellStyle name="Акцент2 2" xfId="31"/>
    <cellStyle name="Акцент3 2" xfId="35"/>
    <cellStyle name="Акцент4 2" xfId="39"/>
    <cellStyle name="Акцент5 2" xfId="43"/>
    <cellStyle name="Акцент6 2" xfId="47"/>
    <cellStyle name="Ввод  2" xfId="18"/>
    <cellStyle name="Вывод 2" xfId="19"/>
    <cellStyle name="Вычисление 2" xfId="20"/>
    <cellStyle name="Гиперссылка" xfId="1" builtinId="8"/>
    <cellStyle name="Гиперссылка 2" xfId="8"/>
    <cellStyle name="Заголовок 1 2" xfId="11"/>
    <cellStyle name="Заголовок 2 2" xfId="12"/>
    <cellStyle name="Заголовок 3 2" xfId="13"/>
    <cellStyle name="Заголовок 4 2" xfId="14"/>
    <cellStyle name="Итог 2" xfId="26"/>
    <cellStyle name="Контрольная ячейка 2" xfId="22"/>
    <cellStyle name="Название" xfId="10" builtinId="15" customBuiltin="1"/>
    <cellStyle name="Нейтральный 2" xfId="17"/>
    <cellStyle name="Обычный" xfId="0" builtinId="0"/>
    <cellStyle name="Обычный 2" xfId="2"/>
    <cellStyle name="Обычный 2 2" xfId="9"/>
    <cellStyle name="Обычный 3" xfId="4"/>
    <cellStyle name="Обычный 3 3" xfId="7"/>
    <cellStyle name="Обычный 4" xfId="6"/>
    <cellStyle name="Обычный 9" xfId="5"/>
    <cellStyle name="Плохой 2" xfId="16"/>
    <cellStyle name="Пояснение 2" xfId="25"/>
    <cellStyle name="Примечание 2" xfId="24"/>
    <cellStyle name="Связанная ячейка 2" xfId="21"/>
    <cellStyle name="Текст предупреждения 2" xfId="23"/>
    <cellStyle name="Хороший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view="pageLayout" topLeftCell="A13" zoomScaleNormal="100" workbookViewId="0">
      <selection activeCell="A36" sqref="A36"/>
    </sheetView>
  </sheetViews>
  <sheetFormatPr defaultRowHeight="13.2" x14ac:dyDescent="0.25"/>
  <cols>
    <col min="1" max="1" width="87.6640625" customWidth="1"/>
  </cols>
  <sheetData>
    <row r="1" spans="1:1" ht="15" x14ac:dyDescent="0.25">
      <c r="A1" s="1" t="s">
        <v>0</v>
      </c>
    </row>
    <row r="2" spans="1:1" ht="15" x14ac:dyDescent="0.2">
      <c r="A2" s="1"/>
    </row>
    <row r="3" spans="1:1" ht="15" x14ac:dyDescent="0.25">
      <c r="A3" s="1" t="s">
        <v>1</v>
      </c>
    </row>
    <row r="4" spans="1:1" ht="15" x14ac:dyDescent="0.25">
      <c r="A4" s="1" t="s">
        <v>2</v>
      </c>
    </row>
    <row r="5" spans="1:1" ht="15" x14ac:dyDescent="0.25">
      <c r="A5" s="1" t="s">
        <v>3</v>
      </c>
    </row>
    <row r="6" spans="1:1" ht="15" x14ac:dyDescent="0.25">
      <c r="A6" s="1" t="s">
        <v>4</v>
      </c>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15.75" x14ac:dyDescent="0.2">
      <c r="A20" s="2"/>
    </row>
    <row r="21" spans="1:1" ht="21" x14ac:dyDescent="0.25">
      <c r="A21" s="43" t="s">
        <v>5</v>
      </c>
    </row>
    <row r="22" spans="1:1" ht="21" x14ac:dyDescent="0.25">
      <c r="A22" s="43" t="s">
        <v>6</v>
      </c>
    </row>
    <row r="23" spans="1:1" ht="17.399999999999999" x14ac:dyDescent="0.25">
      <c r="A23" s="3" t="s">
        <v>598</v>
      </c>
    </row>
    <row r="24" spans="1:1" ht="15.6" x14ac:dyDescent="0.25">
      <c r="A24" s="2"/>
    </row>
    <row r="25" spans="1:1" ht="15" x14ac:dyDescent="0.25">
      <c r="A25" s="1" t="s">
        <v>7</v>
      </c>
    </row>
    <row r="26" spans="1:1" ht="15" x14ac:dyDescent="0.25">
      <c r="A26" s="1" t="s">
        <v>8</v>
      </c>
    </row>
    <row r="27" spans="1:1" ht="15.6" x14ac:dyDescent="0.25">
      <c r="A27" s="2"/>
    </row>
    <row r="28" spans="1:1" ht="15.6" x14ac:dyDescent="0.25">
      <c r="A28" s="2"/>
    </row>
    <row r="29" spans="1:1" ht="15.6" x14ac:dyDescent="0.25">
      <c r="A29" s="2"/>
    </row>
    <row r="30" spans="1:1" ht="15.6" x14ac:dyDescent="0.25">
      <c r="A30" s="2"/>
    </row>
    <row r="31" spans="1:1" ht="17.399999999999999" x14ac:dyDescent="0.25">
      <c r="A31" s="3">
        <v>25024</v>
      </c>
    </row>
    <row r="32" spans="1:1" ht="15.6" x14ac:dyDescent="0.25">
      <c r="A32" s="2"/>
    </row>
    <row r="33" spans="1:1" ht="15.6" x14ac:dyDescent="0.25">
      <c r="A33" s="2"/>
    </row>
    <row r="34" spans="1:1" ht="15.6" x14ac:dyDescent="0.25">
      <c r="A34" s="2"/>
    </row>
    <row r="35" spans="1:1" ht="15.6" x14ac:dyDescent="0.25">
      <c r="A35" s="2"/>
    </row>
    <row r="36" spans="1:1" ht="15.6" x14ac:dyDescent="0.25">
      <c r="A36" s="2"/>
    </row>
    <row r="37" spans="1:1" ht="15.6" x14ac:dyDescent="0.25">
      <c r="A37" s="2"/>
    </row>
    <row r="38" spans="1:1" ht="15.6" x14ac:dyDescent="0.25">
      <c r="A38" s="2"/>
    </row>
    <row r="39" spans="1:1" ht="15.6" x14ac:dyDescent="0.25">
      <c r="A39" s="2"/>
    </row>
    <row r="40" spans="1:1" ht="15.6" x14ac:dyDescent="0.25">
      <c r="A40" s="2"/>
    </row>
    <row r="41" spans="1:1" ht="15" x14ac:dyDescent="0.25">
      <c r="A41" s="4"/>
    </row>
    <row r="42" spans="1:1" x14ac:dyDescent="0.25">
      <c r="A42" s="5"/>
    </row>
    <row r="43" spans="1:1" x14ac:dyDescent="0.25">
      <c r="A43" s="5"/>
    </row>
    <row r="44" spans="1:1" x14ac:dyDescent="0.25">
      <c r="A44" s="5"/>
    </row>
    <row r="45" spans="1:1" x14ac:dyDescent="0.25">
      <c r="A45" s="5"/>
    </row>
    <row r="46" spans="1:1" ht="15" x14ac:dyDescent="0.25">
      <c r="A46" s="1" t="s">
        <v>9</v>
      </c>
    </row>
    <row r="47" spans="1:1" ht="15" x14ac:dyDescent="0.25">
      <c r="A47" s="1">
        <v>2024</v>
      </c>
    </row>
  </sheetData>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17" zoomScaleNormal="100" workbookViewId="0">
      <selection activeCell="G31" sqref="G31"/>
    </sheetView>
  </sheetViews>
  <sheetFormatPr defaultRowHeight="13.2" x14ac:dyDescent="0.25"/>
  <cols>
    <col min="1" max="1" width="32.88671875" style="395" customWidth="1"/>
    <col min="2" max="2" width="12" style="395" customWidth="1"/>
    <col min="3" max="3" width="10.5546875" style="395" customWidth="1"/>
    <col min="4" max="4" width="10.109375" style="395" customWidth="1"/>
    <col min="5" max="5" width="11.5546875" style="395" customWidth="1"/>
    <col min="6" max="6" width="10.6640625" style="395" customWidth="1"/>
    <col min="7" max="16384" width="8.88671875" style="395"/>
  </cols>
  <sheetData>
    <row r="1" spans="1:6" ht="19.2" customHeight="1" x14ac:dyDescent="0.25">
      <c r="A1" s="619" t="s">
        <v>94</v>
      </c>
      <c r="B1" s="619"/>
      <c r="C1" s="619"/>
      <c r="D1" s="619"/>
      <c r="E1" s="619"/>
      <c r="F1" s="619"/>
    </row>
    <row r="2" spans="1:6" ht="12.75" customHeight="1" x14ac:dyDescent="0.25">
      <c r="A2" s="20"/>
      <c r="B2" s="295"/>
      <c r="C2" s="295"/>
      <c r="D2" s="295"/>
    </row>
    <row r="3" spans="1:6" ht="13.2" customHeight="1" x14ac:dyDescent="0.25">
      <c r="A3" s="620"/>
      <c r="B3" s="598" t="s">
        <v>604</v>
      </c>
      <c r="C3" s="622" t="s">
        <v>52</v>
      </c>
      <c r="D3" s="623"/>
      <c r="E3" s="598" t="s">
        <v>605</v>
      </c>
      <c r="F3" s="598" t="s">
        <v>533</v>
      </c>
    </row>
    <row r="4" spans="1:6" ht="79.2" x14ac:dyDescent="0.25">
      <c r="A4" s="621"/>
      <c r="B4" s="611"/>
      <c r="C4" s="534" t="s">
        <v>113</v>
      </c>
      <c r="D4" s="297" t="s">
        <v>525</v>
      </c>
      <c r="E4" s="611"/>
      <c r="F4" s="611"/>
    </row>
    <row r="5" spans="1:6" x14ac:dyDescent="0.25">
      <c r="A5" s="47" t="s">
        <v>71</v>
      </c>
      <c r="B5" s="365"/>
      <c r="C5" s="398"/>
      <c r="D5" s="365"/>
      <c r="E5" s="354"/>
      <c r="F5" s="87"/>
    </row>
    <row r="6" spans="1:6" x14ac:dyDescent="0.25">
      <c r="A6" s="289" t="s">
        <v>411</v>
      </c>
      <c r="B6" s="365"/>
      <c r="C6" s="398"/>
      <c r="D6" s="365"/>
      <c r="E6" s="87"/>
      <c r="F6" s="87"/>
    </row>
    <row r="7" spans="1:6" ht="17.25" customHeight="1" x14ac:dyDescent="0.25">
      <c r="A7" s="229" t="s">
        <v>96</v>
      </c>
      <c r="B7" s="355">
        <v>34773</v>
      </c>
      <c r="C7" s="398">
        <v>89.3</v>
      </c>
      <c r="D7" s="365">
        <v>113.6</v>
      </c>
      <c r="E7" s="355">
        <v>263084.09999999998</v>
      </c>
      <c r="F7" s="355">
        <v>108.8</v>
      </c>
    </row>
    <row r="8" spans="1:6" ht="24" customHeight="1" x14ac:dyDescent="0.25">
      <c r="A8" s="167" t="s">
        <v>97</v>
      </c>
      <c r="B8" s="355"/>
      <c r="C8" s="398"/>
      <c r="D8" s="365"/>
      <c r="E8" s="355"/>
      <c r="F8" s="355"/>
    </row>
    <row r="9" spans="1:6" ht="13.2" customHeight="1" x14ac:dyDescent="0.25">
      <c r="A9" s="169" t="s">
        <v>418</v>
      </c>
      <c r="B9" s="355">
        <v>366.4</v>
      </c>
      <c r="C9" s="398">
        <v>62.2</v>
      </c>
      <c r="D9" s="365">
        <v>109.4</v>
      </c>
      <c r="E9" s="355">
        <v>3403.9</v>
      </c>
      <c r="F9" s="355">
        <v>104.9</v>
      </c>
    </row>
    <row r="10" spans="1:6" ht="16.5" customHeight="1" x14ac:dyDescent="0.25">
      <c r="A10" s="47" t="s">
        <v>74</v>
      </c>
      <c r="B10" s="355"/>
      <c r="C10" s="398"/>
      <c r="D10" s="365"/>
      <c r="E10" s="355"/>
      <c r="F10" s="355"/>
    </row>
    <row r="11" spans="1:6" x14ac:dyDescent="0.25">
      <c r="A11" s="167" t="s">
        <v>98</v>
      </c>
      <c r="B11" s="355"/>
      <c r="C11" s="398"/>
      <c r="D11" s="365"/>
      <c r="E11" s="355"/>
      <c r="F11" s="355"/>
    </row>
    <row r="12" spans="1:6" ht="26.4" x14ac:dyDescent="0.25">
      <c r="A12" s="124" t="s">
        <v>99</v>
      </c>
      <c r="B12" s="355">
        <v>5.0999999999999996</v>
      </c>
      <c r="C12" s="398">
        <v>88.4</v>
      </c>
      <c r="D12" s="365">
        <v>98.8</v>
      </c>
      <c r="E12" s="355">
        <v>42.5</v>
      </c>
      <c r="F12" s="355">
        <v>99.6</v>
      </c>
    </row>
    <row r="13" spans="1:6" ht="66.599999999999994" customHeight="1" x14ac:dyDescent="0.25">
      <c r="A13" s="303" t="s">
        <v>404</v>
      </c>
      <c r="B13" s="554" t="s">
        <v>395</v>
      </c>
      <c r="C13" s="430" t="s">
        <v>395</v>
      </c>
      <c r="D13" s="364" t="s">
        <v>395</v>
      </c>
      <c r="E13" s="364">
        <v>492.9</v>
      </c>
      <c r="F13" s="355">
        <v>117.8</v>
      </c>
    </row>
    <row r="14" spans="1:6" ht="39.6" x14ac:dyDescent="0.25">
      <c r="A14" s="229" t="s">
        <v>458</v>
      </c>
      <c r="B14" s="355">
        <v>113.7</v>
      </c>
      <c r="C14" s="398">
        <v>90.1</v>
      </c>
      <c r="D14" s="365">
        <v>145.30000000000001</v>
      </c>
      <c r="E14" s="355">
        <v>811.7</v>
      </c>
      <c r="F14" s="365">
        <v>136.19999999999999</v>
      </c>
    </row>
    <row r="15" spans="1:6" ht="39.6" x14ac:dyDescent="0.25">
      <c r="A15" s="229" t="s">
        <v>100</v>
      </c>
      <c r="B15" s="355">
        <v>10.1</v>
      </c>
      <c r="C15" s="398">
        <v>98.6</v>
      </c>
      <c r="D15" s="365">
        <v>87.3</v>
      </c>
      <c r="E15" s="355">
        <v>64.599999999999994</v>
      </c>
      <c r="F15" s="355">
        <v>99.1</v>
      </c>
    </row>
    <row r="16" spans="1:6" ht="39.6" x14ac:dyDescent="0.25">
      <c r="A16" s="229" t="s">
        <v>101</v>
      </c>
      <c r="B16" s="355">
        <v>704.9</v>
      </c>
      <c r="C16" s="398">
        <v>184.4</v>
      </c>
      <c r="D16" s="365">
        <v>67.5</v>
      </c>
      <c r="E16" s="365">
        <v>2718.9</v>
      </c>
      <c r="F16" s="365">
        <v>84.4</v>
      </c>
    </row>
    <row r="17" spans="1:6" ht="39.6" x14ac:dyDescent="0.25">
      <c r="A17" s="229" t="s">
        <v>102</v>
      </c>
      <c r="B17" s="355">
        <v>75</v>
      </c>
      <c r="C17" s="398">
        <v>75.900000000000006</v>
      </c>
      <c r="D17" s="365">
        <v>132</v>
      </c>
      <c r="E17" s="365">
        <v>552.1</v>
      </c>
      <c r="F17" s="365">
        <v>150.4</v>
      </c>
    </row>
    <row r="18" spans="1:6" x14ac:dyDescent="0.25">
      <c r="A18" s="229" t="s">
        <v>103</v>
      </c>
      <c r="B18" s="355">
        <v>1.1000000000000001</v>
      </c>
      <c r="C18" s="398">
        <v>101.2</v>
      </c>
      <c r="D18" s="365">
        <v>76.2</v>
      </c>
      <c r="E18" s="365">
        <v>5.8</v>
      </c>
      <c r="F18" s="365">
        <v>110.1</v>
      </c>
    </row>
    <row r="19" spans="1:6" x14ac:dyDescent="0.25">
      <c r="A19" s="229" t="s">
        <v>104</v>
      </c>
      <c r="B19" s="355">
        <v>4.0999999999999996</v>
      </c>
      <c r="C19" s="398">
        <v>141.1</v>
      </c>
      <c r="D19" s="365">
        <v>132.5</v>
      </c>
      <c r="E19" s="365">
        <v>15</v>
      </c>
      <c r="F19" s="365">
        <v>95</v>
      </c>
    </row>
    <row r="20" spans="1:6" x14ac:dyDescent="0.25">
      <c r="A20" s="229" t="s">
        <v>105</v>
      </c>
      <c r="B20" s="355">
        <v>0.4</v>
      </c>
      <c r="C20" s="398">
        <v>129.5</v>
      </c>
      <c r="D20" s="365">
        <v>104.7</v>
      </c>
      <c r="E20" s="365">
        <v>3</v>
      </c>
      <c r="F20" s="365">
        <v>99.9</v>
      </c>
    </row>
    <row r="21" spans="1:6" x14ac:dyDescent="0.25">
      <c r="A21" s="229" t="s">
        <v>106</v>
      </c>
      <c r="B21" s="355">
        <v>4.8</v>
      </c>
      <c r="C21" s="398">
        <v>93.2</v>
      </c>
      <c r="D21" s="365">
        <v>71.2</v>
      </c>
      <c r="E21" s="365">
        <v>27.2</v>
      </c>
      <c r="F21" s="365">
        <v>60</v>
      </c>
    </row>
    <row r="22" spans="1:6" ht="39.6" x14ac:dyDescent="0.25">
      <c r="A22" s="229" t="s">
        <v>107</v>
      </c>
      <c r="B22" s="355">
        <v>17.399999999999999</v>
      </c>
      <c r="C22" s="398">
        <v>71.7</v>
      </c>
      <c r="D22" s="365">
        <v>85.5</v>
      </c>
      <c r="E22" s="365">
        <v>136.30000000000001</v>
      </c>
      <c r="F22" s="365">
        <v>75.3</v>
      </c>
    </row>
    <row r="23" spans="1:6" ht="26.4" x14ac:dyDescent="0.25">
      <c r="A23" s="229" t="s">
        <v>108</v>
      </c>
      <c r="B23" s="355">
        <v>1712.3</v>
      </c>
      <c r="C23" s="398">
        <v>91.3</v>
      </c>
      <c r="D23" s="365">
        <v>108.8</v>
      </c>
      <c r="E23" s="355">
        <v>11202.6</v>
      </c>
      <c r="F23" s="355">
        <v>104.1</v>
      </c>
    </row>
    <row r="24" spans="1:6" x14ac:dyDescent="0.25">
      <c r="A24" s="229" t="s">
        <v>109</v>
      </c>
      <c r="B24" s="355">
        <v>30.5</v>
      </c>
      <c r="C24" s="398">
        <v>83.7</v>
      </c>
      <c r="D24" s="365">
        <v>151.4</v>
      </c>
      <c r="E24" s="355">
        <v>232.5</v>
      </c>
      <c r="F24" s="355">
        <v>124.3</v>
      </c>
    </row>
    <row r="25" spans="1:6" x14ac:dyDescent="0.25">
      <c r="A25" s="167" t="s">
        <v>110</v>
      </c>
      <c r="B25" s="301"/>
      <c r="C25" s="398"/>
      <c r="D25" s="365"/>
      <c r="E25" s="301"/>
      <c r="F25" s="355"/>
    </row>
    <row r="26" spans="1:6" ht="79.2" x14ac:dyDescent="0.25">
      <c r="A26" s="86" t="s">
        <v>526</v>
      </c>
      <c r="B26" s="301">
        <v>1471</v>
      </c>
      <c r="C26" s="394">
        <v>76.2</v>
      </c>
      <c r="D26" s="365" t="s">
        <v>639</v>
      </c>
      <c r="E26" s="301">
        <v>11339</v>
      </c>
      <c r="F26" s="556">
        <v>140.5</v>
      </c>
    </row>
    <row r="27" spans="1:6" ht="26.4" x14ac:dyDescent="0.25">
      <c r="A27" s="167" t="s">
        <v>494</v>
      </c>
      <c r="B27" s="301"/>
      <c r="C27" s="398"/>
      <c r="D27" s="365"/>
      <c r="E27" s="301"/>
      <c r="F27" s="355"/>
    </row>
    <row r="28" spans="1:6" x14ac:dyDescent="0.25">
      <c r="A28" s="169" t="s">
        <v>495</v>
      </c>
      <c r="B28" s="520" t="s">
        <v>395</v>
      </c>
      <c r="C28" s="430" t="s">
        <v>395</v>
      </c>
      <c r="D28" s="364" t="s">
        <v>395</v>
      </c>
      <c r="E28" s="393" t="s">
        <v>640</v>
      </c>
      <c r="F28" s="556">
        <v>85.4</v>
      </c>
    </row>
    <row r="29" spans="1:6" ht="26.4" x14ac:dyDescent="0.25">
      <c r="A29" s="167" t="s">
        <v>111</v>
      </c>
      <c r="B29" s="301"/>
      <c r="C29" s="398"/>
      <c r="D29" s="365"/>
      <c r="E29" s="301"/>
      <c r="F29" s="355"/>
    </row>
    <row r="30" spans="1:6" x14ac:dyDescent="0.25">
      <c r="A30" s="86" t="s">
        <v>419</v>
      </c>
      <c r="B30" s="364">
        <v>3.2</v>
      </c>
      <c r="C30" s="398">
        <v>53.1</v>
      </c>
      <c r="D30" s="365">
        <v>52.2</v>
      </c>
      <c r="E30" s="364">
        <v>30.6</v>
      </c>
      <c r="F30" s="365">
        <v>67</v>
      </c>
    </row>
    <row r="31" spans="1:6" ht="26.4" x14ac:dyDescent="0.25">
      <c r="A31" s="169" t="s">
        <v>496</v>
      </c>
      <c r="B31" s="364" t="s">
        <v>640</v>
      </c>
      <c r="C31" s="398">
        <v>90.7</v>
      </c>
      <c r="D31" s="365">
        <v>95.8</v>
      </c>
      <c r="E31" s="364" t="s">
        <v>640</v>
      </c>
      <c r="F31" s="365">
        <v>108.1</v>
      </c>
    </row>
    <row r="32" spans="1:6" ht="39.6" x14ac:dyDescent="0.25">
      <c r="A32" s="47" t="s">
        <v>89</v>
      </c>
      <c r="B32" s="365"/>
      <c r="C32" s="398"/>
      <c r="D32" s="365"/>
      <c r="E32" s="365"/>
      <c r="F32" s="365"/>
    </row>
    <row r="33" spans="1:6" x14ac:dyDescent="0.25">
      <c r="A33" s="169" t="s">
        <v>112</v>
      </c>
      <c r="B33" s="365">
        <v>983</v>
      </c>
      <c r="C33" s="398">
        <v>89.3</v>
      </c>
      <c r="D33" s="365">
        <v>106.1</v>
      </c>
      <c r="E33" s="365">
        <v>6822.7</v>
      </c>
      <c r="F33" s="365">
        <v>102.5</v>
      </c>
    </row>
    <row r="34" spans="1:6" x14ac:dyDescent="0.25">
      <c r="A34" s="266" t="s">
        <v>420</v>
      </c>
      <c r="B34" s="357">
        <v>469.8</v>
      </c>
      <c r="C34" s="359">
        <v>48.1</v>
      </c>
      <c r="D34" s="357">
        <v>150.30000000000001</v>
      </c>
      <c r="E34" s="357">
        <v>7246.2</v>
      </c>
      <c r="F34" s="357">
        <v>104.4</v>
      </c>
    </row>
    <row r="40" spans="1:6" ht="17.399999999999999" customHeight="1" x14ac:dyDescent="0.25"/>
  </sheetData>
  <mergeCells count="6">
    <mergeCell ref="F3:F4"/>
    <mergeCell ref="A1:F1"/>
    <mergeCell ref="A3:A4"/>
    <mergeCell ref="B3:B4"/>
    <mergeCell ref="C3:D3"/>
    <mergeCell ref="E3:E4"/>
  </mergeCells>
  <pageMargins left="0.70866141732283472" right="0.70866141732283472" top="0.74803149606299213" bottom="0.74803149606299213" header="0.31496062992125984" footer="0.31496062992125984"/>
  <pageSetup paperSize="9" fitToWidth="0"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F15" sqref="F15"/>
    </sheetView>
  </sheetViews>
  <sheetFormatPr defaultColWidth="8.88671875" defaultRowHeight="13.2" x14ac:dyDescent="0.25"/>
  <cols>
    <col min="1" max="1" width="19.5546875" style="295" customWidth="1"/>
    <col min="2" max="5" width="16.6640625" style="42" customWidth="1"/>
    <col min="6" max="16384" width="8.88671875" style="295"/>
  </cols>
  <sheetData>
    <row r="1" spans="1:8" x14ac:dyDescent="0.25">
      <c r="A1" s="624" t="s">
        <v>240</v>
      </c>
      <c r="B1" s="624"/>
      <c r="C1" s="624"/>
      <c r="D1" s="624"/>
      <c r="E1" s="624"/>
    </row>
    <row r="3" spans="1:8" ht="17.399999999999999" customHeight="1" x14ac:dyDescent="0.25">
      <c r="A3" s="625" t="s">
        <v>622</v>
      </c>
      <c r="B3" s="625"/>
      <c r="C3" s="625"/>
      <c r="D3" s="625"/>
      <c r="E3" s="625"/>
    </row>
    <row r="4" spans="1:8" x14ac:dyDescent="0.25">
      <c r="A4" s="485"/>
      <c r="B4" s="83"/>
      <c r="C4" s="196"/>
      <c r="D4" s="196"/>
      <c r="E4" s="196"/>
    </row>
    <row r="5" spans="1:8" x14ac:dyDescent="0.25">
      <c r="A5" s="626" t="s">
        <v>323</v>
      </c>
      <c r="B5" s="626"/>
      <c r="C5" s="626"/>
      <c r="D5" s="626"/>
      <c r="E5" s="626"/>
    </row>
    <row r="6" spans="1:8" ht="26.4" x14ac:dyDescent="0.25">
      <c r="A6" s="109"/>
      <c r="B6" s="227" t="s">
        <v>425</v>
      </c>
      <c r="C6" s="227" t="s">
        <v>321</v>
      </c>
      <c r="D6" s="227" t="s">
        <v>322</v>
      </c>
      <c r="E6" s="452" t="s">
        <v>621</v>
      </c>
    </row>
    <row r="7" spans="1:8" ht="13.2" customHeight="1" x14ac:dyDescent="0.25">
      <c r="A7" s="115" t="s">
        <v>500</v>
      </c>
      <c r="B7" s="484"/>
      <c r="C7" s="484"/>
      <c r="D7" s="484"/>
      <c r="E7" s="483"/>
      <c r="F7" s="482"/>
      <c r="G7" s="482"/>
      <c r="H7" s="482"/>
    </row>
    <row r="8" spans="1:8" ht="15.6" x14ac:dyDescent="0.25">
      <c r="A8" s="289" t="s">
        <v>631</v>
      </c>
      <c r="B8" s="481">
        <v>102.7</v>
      </c>
      <c r="C8" s="480">
        <v>98.4</v>
      </c>
      <c r="D8" s="480">
        <v>120</v>
      </c>
      <c r="E8" s="479">
        <v>150.6</v>
      </c>
    </row>
    <row r="9" spans="1:8" x14ac:dyDescent="0.25">
      <c r="A9" s="289" t="s">
        <v>61</v>
      </c>
      <c r="B9" s="481">
        <v>110.4</v>
      </c>
      <c r="C9" s="480">
        <v>99.5</v>
      </c>
      <c r="D9" s="480">
        <v>117.5</v>
      </c>
      <c r="E9" s="480">
        <v>143</v>
      </c>
    </row>
    <row r="10" spans="1:8" ht="15.6" x14ac:dyDescent="0.25">
      <c r="A10" s="118" t="s">
        <v>630</v>
      </c>
      <c r="B10" s="478"/>
      <c r="C10" s="478"/>
      <c r="D10" s="478"/>
      <c r="E10" s="477"/>
    </row>
    <row r="11" spans="1:8" x14ac:dyDescent="0.25">
      <c r="A11" s="289" t="s">
        <v>57</v>
      </c>
      <c r="B11" s="481">
        <v>89.5</v>
      </c>
      <c r="C11" s="480">
        <v>85.3</v>
      </c>
      <c r="D11" s="480">
        <v>101.3</v>
      </c>
      <c r="E11" s="479">
        <v>102.7</v>
      </c>
    </row>
    <row r="12" spans="1:8" x14ac:dyDescent="0.25">
      <c r="A12" s="289" t="s">
        <v>61</v>
      </c>
      <c r="B12" s="481">
        <v>91.5</v>
      </c>
      <c r="C12" s="480">
        <v>90</v>
      </c>
      <c r="D12" s="480">
        <v>99.4</v>
      </c>
      <c r="E12" s="480">
        <v>99</v>
      </c>
    </row>
    <row r="13" spans="1:8" x14ac:dyDescent="0.25">
      <c r="A13" s="289" t="s">
        <v>64</v>
      </c>
      <c r="B13" s="481">
        <v>97.1</v>
      </c>
      <c r="C13" s="480">
        <v>93.5</v>
      </c>
      <c r="D13" s="480">
        <v>97.9</v>
      </c>
      <c r="E13" s="480">
        <v>113.8</v>
      </c>
      <c r="F13" s="48"/>
    </row>
    <row r="14" spans="1:8" x14ac:dyDescent="0.25">
      <c r="A14" s="476" t="s">
        <v>68</v>
      </c>
      <c r="B14" s="577">
        <v>102.7</v>
      </c>
      <c r="C14" s="578">
        <v>95.4</v>
      </c>
      <c r="D14" s="578">
        <v>93.7</v>
      </c>
      <c r="E14" s="578">
        <v>150.69999999999999</v>
      </c>
    </row>
    <row r="15" spans="1:8" x14ac:dyDescent="0.25">
      <c r="A15" s="48"/>
      <c r="B15" s="83"/>
      <c r="C15" s="83"/>
      <c r="D15" s="83"/>
      <c r="E15" s="83"/>
    </row>
    <row r="16" spans="1:8" ht="13.8" x14ac:dyDescent="0.25">
      <c r="A16" s="171" t="s">
        <v>610</v>
      </c>
    </row>
  </sheetData>
  <mergeCells count="3">
    <mergeCell ref="A1:E1"/>
    <mergeCell ref="A3:E3"/>
    <mergeCell ref="A5:E5"/>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Normal="100" workbookViewId="0">
      <selection activeCell="D13" sqref="D13"/>
    </sheetView>
  </sheetViews>
  <sheetFormatPr defaultColWidth="8.88671875" defaultRowHeight="13.2" x14ac:dyDescent="0.25"/>
  <cols>
    <col min="1" max="1" width="22.33203125" style="295" customWidth="1"/>
    <col min="2" max="2" width="21.33203125" style="83" customWidth="1"/>
    <col min="3" max="3" width="22.33203125" style="42" customWidth="1"/>
    <col min="4" max="4" width="23.109375" style="42" customWidth="1"/>
    <col min="5" max="16384" width="8.88671875" style="295"/>
  </cols>
  <sheetData>
    <row r="1" spans="1:4" ht="4.8" customHeight="1" x14ac:dyDescent="0.25">
      <c r="A1" s="628"/>
      <c r="B1" s="628"/>
      <c r="C1" s="628"/>
      <c r="D1" s="628"/>
    </row>
    <row r="2" spans="1:4" ht="6" customHeight="1" x14ac:dyDescent="0.25">
      <c r="A2" s="253"/>
      <c r="B2" s="254"/>
      <c r="C2" s="253"/>
      <c r="D2" s="253"/>
    </row>
    <row r="3" spans="1:4" ht="15" customHeight="1" x14ac:dyDescent="0.25">
      <c r="A3" s="625" t="s">
        <v>324</v>
      </c>
      <c r="B3" s="625"/>
      <c r="C3" s="625"/>
      <c r="D3" s="625"/>
    </row>
    <row r="4" spans="1:4" ht="15" customHeight="1" x14ac:dyDescent="0.25">
      <c r="A4" s="34"/>
      <c r="B4" s="196"/>
      <c r="C4" s="41"/>
      <c r="D4" s="41"/>
    </row>
    <row r="5" spans="1:4" ht="15" customHeight="1" x14ac:dyDescent="0.25">
      <c r="A5" s="627" t="s">
        <v>323</v>
      </c>
      <c r="B5" s="627"/>
      <c r="C5" s="627"/>
      <c r="D5" s="627"/>
    </row>
    <row r="6" spans="1:4" ht="15" customHeight="1" x14ac:dyDescent="0.25">
      <c r="A6" s="109"/>
      <c r="B6" s="109" t="s">
        <v>425</v>
      </c>
      <c r="C6" s="227" t="s">
        <v>321</v>
      </c>
      <c r="D6" s="227" t="s">
        <v>322</v>
      </c>
    </row>
    <row r="7" spans="1:4" ht="15" customHeight="1" x14ac:dyDescent="0.25">
      <c r="A7" s="121" t="s">
        <v>500</v>
      </c>
      <c r="B7" s="197"/>
      <c r="C7" s="138"/>
      <c r="D7" s="139"/>
    </row>
    <row r="8" spans="1:4" ht="15" customHeight="1" x14ac:dyDescent="0.25">
      <c r="A8" s="119" t="s">
        <v>55</v>
      </c>
      <c r="B8" s="140">
        <v>97.8</v>
      </c>
      <c r="C8" s="140">
        <v>101.2</v>
      </c>
      <c r="D8" s="140">
        <v>111.8</v>
      </c>
    </row>
    <row r="9" spans="1:4" ht="15" customHeight="1" x14ac:dyDescent="0.25">
      <c r="A9" s="119" t="s">
        <v>56</v>
      </c>
      <c r="B9" s="140">
        <v>97.9</v>
      </c>
      <c r="C9" s="140">
        <v>101.4</v>
      </c>
      <c r="D9" s="140">
        <v>109.3</v>
      </c>
    </row>
    <row r="10" spans="1:4" ht="15" customHeight="1" x14ac:dyDescent="0.25">
      <c r="A10" s="119" t="s">
        <v>57</v>
      </c>
      <c r="B10" s="140">
        <v>99.7</v>
      </c>
      <c r="C10" s="140">
        <v>103.2</v>
      </c>
      <c r="D10" s="140">
        <v>154.1</v>
      </c>
    </row>
    <row r="11" spans="1:4" ht="15" customHeight="1" x14ac:dyDescent="0.25">
      <c r="A11" s="119" t="s">
        <v>59</v>
      </c>
      <c r="B11" s="140">
        <v>103.6</v>
      </c>
      <c r="C11" s="140">
        <v>103.9</v>
      </c>
      <c r="D11" s="140">
        <v>141.9</v>
      </c>
    </row>
    <row r="12" spans="1:4" ht="15" customHeight="1" x14ac:dyDescent="0.25">
      <c r="A12" s="119" t="s">
        <v>60</v>
      </c>
      <c r="B12" s="103">
        <v>104</v>
      </c>
      <c r="C12" s="140">
        <v>104.7</v>
      </c>
      <c r="D12" s="140">
        <v>145.4</v>
      </c>
    </row>
    <row r="13" spans="1:4" ht="15" customHeight="1" x14ac:dyDescent="0.25">
      <c r="A13" s="119" t="s">
        <v>61</v>
      </c>
      <c r="B13" s="103">
        <v>105.9</v>
      </c>
      <c r="C13" s="140">
        <v>102.7</v>
      </c>
      <c r="D13" s="140">
        <v>145.30000000000001</v>
      </c>
    </row>
    <row r="14" spans="1:4" ht="15" customHeight="1" x14ac:dyDescent="0.25">
      <c r="A14" s="121" t="s">
        <v>497</v>
      </c>
      <c r="B14" s="122"/>
      <c r="C14" s="122"/>
      <c r="D14" s="122"/>
    </row>
    <row r="15" spans="1:4" ht="15" customHeight="1" x14ac:dyDescent="0.25">
      <c r="A15" s="119" t="s">
        <v>55</v>
      </c>
      <c r="B15" s="140">
        <v>88.2</v>
      </c>
      <c r="C15" s="140">
        <v>92.4</v>
      </c>
      <c r="D15" s="140">
        <v>87.8</v>
      </c>
    </row>
    <row r="16" spans="1:4" ht="15" customHeight="1" x14ac:dyDescent="0.25">
      <c r="A16" s="119" t="s">
        <v>56</v>
      </c>
      <c r="B16" s="103">
        <v>90</v>
      </c>
      <c r="C16" s="140">
        <v>91.9</v>
      </c>
      <c r="D16" s="140">
        <v>88.1</v>
      </c>
    </row>
    <row r="17" spans="1:4" ht="15" customHeight="1" x14ac:dyDescent="0.25">
      <c r="A17" s="119" t="s">
        <v>57</v>
      </c>
      <c r="B17" s="103">
        <v>93.4</v>
      </c>
      <c r="C17" s="140">
        <v>87.6</v>
      </c>
      <c r="D17" s="140">
        <v>96.3</v>
      </c>
    </row>
    <row r="18" spans="1:4" ht="15" customHeight="1" x14ac:dyDescent="0.25">
      <c r="A18" s="119" t="s">
        <v>59</v>
      </c>
      <c r="B18" s="103">
        <v>95.6</v>
      </c>
      <c r="C18" s="140">
        <v>88.2</v>
      </c>
      <c r="D18" s="140">
        <v>100.7</v>
      </c>
    </row>
    <row r="19" spans="1:4" ht="15" customHeight="1" x14ac:dyDescent="0.25">
      <c r="A19" s="119" t="s">
        <v>60</v>
      </c>
      <c r="B19" s="103">
        <v>96.6</v>
      </c>
      <c r="C19" s="140">
        <v>94.1</v>
      </c>
      <c r="D19" s="140">
        <v>100.6</v>
      </c>
    </row>
    <row r="20" spans="1:4" ht="15" customHeight="1" x14ac:dyDescent="0.25">
      <c r="A20" s="119" t="s">
        <v>61</v>
      </c>
      <c r="B20" s="103">
        <v>97.1</v>
      </c>
      <c r="C20" s="140">
        <v>94.8</v>
      </c>
      <c r="D20" s="140">
        <v>98.2</v>
      </c>
    </row>
    <row r="21" spans="1:4" ht="15" customHeight="1" x14ac:dyDescent="0.25">
      <c r="A21" s="119" t="s">
        <v>63</v>
      </c>
      <c r="B21" s="103">
        <v>100.3</v>
      </c>
      <c r="C21" s="140">
        <v>97.2</v>
      </c>
      <c r="D21" s="140">
        <v>94.1</v>
      </c>
    </row>
    <row r="22" spans="1:4" ht="15" customHeight="1" x14ac:dyDescent="0.25">
      <c r="A22" s="119" t="s">
        <v>38</v>
      </c>
      <c r="B22" s="103">
        <v>101.6</v>
      </c>
      <c r="C22" s="103">
        <v>97</v>
      </c>
      <c r="D22" s="140">
        <v>93.4</v>
      </c>
    </row>
    <row r="23" spans="1:4" ht="15" customHeight="1" x14ac:dyDescent="0.25">
      <c r="A23" s="119" t="s">
        <v>64</v>
      </c>
      <c r="B23" s="103">
        <v>102.7</v>
      </c>
      <c r="C23" s="103">
        <v>98.1</v>
      </c>
      <c r="D23" s="140">
        <v>102.5</v>
      </c>
    </row>
    <row r="24" spans="1:4" ht="15" customHeight="1" x14ac:dyDescent="0.25">
      <c r="A24" s="119" t="s">
        <v>66</v>
      </c>
      <c r="B24" s="103">
        <v>105.6</v>
      </c>
      <c r="C24" s="103">
        <v>99.2</v>
      </c>
      <c r="D24" s="103">
        <v>112</v>
      </c>
    </row>
    <row r="25" spans="1:4" ht="15" customHeight="1" x14ac:dyDescent="0.25">
      <c r="A25" s="119" t="s">
        <v>67</v>
      </c>
      <c r="B25" s="103">
        <v>109.2</v>
      </c>
      <c r="C25" s="103">
        <v>100.6</v>
      </c>
      <c r="D25" s="103">
        <v>100.2</v>
      </c>
    </row>
    <row r="26" spans="1:4" x14ac:dyDescent="0.25">
      <c r="A26" s="120" t="s">
        <v>68</v>
      </c>
      <c r="B26" s="104">
        <v>99.1</v>
      </c>
      <c r="C26" s="104">
        <v>100</v>
      </c>
      <c r="D26" s="104">
        <v>111</v>
      </c>
    </row>
    <row r="27" spans="1:4" x14ac:dyDescent="0.25">
      <c r="A27" s="99"/>
      <c r="B27" s="101"/>
      <c r="C27" s="101"/>
      <c r="D27" s="101"/>
    </row>
    <row r="28" spans="1:4" x14ac:dyDescent="0.25">
      <c r="A28" s="73"/>
      <c r="C28" s="83"/>
      <c r="D28" s="83"/>
    </row>
  </sheetData>
  <mergeCells count="3">
    <mergeCell ref="A5:D5"/>
    <mergeCell ref="A3:D3"/>
    <mergeCell ref="A1:D1"/>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RowHeight="13.2" x14ac:dyDescent="0.25"/>
  <cols>
    <col min="1" max="1" width="44.109375" style="395" customWidth="1"/>
    <col min="2" max="3" width="22.33203125" style="395" customWidth="1"/>
    <col min="4" max="16384" width="8.88671875" style="395"/>
  </cols>
  <sheetData>
    <row r="1" spans="1:3" ht="33.6" customHeight="1" x14ac:dyDescent="0.25">
      <c r="A1" s="605" t="s">
        <v>623</v>
      </c>
      <c r="B1" s="605"/>
      <c r="C1" s="605"/>
    </row>
    <row r="2" spans="1:3" x14ac:dyDescent="0.25">
      <c r="A2" s="486"/>
      <c r="B2" s="295"/>
      <c r="C2" s="295"/>
    </row>
    <row r="3" spans="1:3" ht="52.8" x14ac:dyDescent="0.25">
      <c r="A3" s="313"/>
      <c r="B3" s="227" t="s">
        <v>605</v>
      </c>
      <c r="C3" s="451" t="s">
        <v>95</v>
      </c>
    </row>
    <row r="4" spans="1:3" ht="19.2" customHeight="1" x14ac:dyDescent="0.25">
      <c r="A4" s="203" t="s">
        <v>624</v>
      </c>
      <c r="B4" s="487">
        <v>534</v>
      </c>
      <c r="C4" s="501">
        <v>103.1</v>
      </c>
    </row>
    <row r="5" spans="1:3" ht="21.6" customHeight="1" x14ac:dyDescent="0.25">
      <c r="A5" s="203" t="s">
        <v>625</v>
      </c>
      <c r="B5" s="487">
        <v>1311</v>
      </c>
      <c r="C5" s="488">
        <v>107.8</v>
      </c>
    </row>
    <row r="6" spans="1:3" ht="22.2" customHeight="1" x14ac:dyDescent="0.25">
      <c r="A6" s="120" t="s">
        <v>416</v>
      </c>
      <c r="B6" s="502">
        <v>75.7</v>
      </c>
      <c r="C6" s="579">
        <v>94</v>
      </c>
    </row>
  </sheetData>
  <mergeCells count="1">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G4" sqref="G4:G5"/>
    </sheetView>
  </sheetViews>
  <sheetFormatPr defaultRowHeight="13.2" x14ac:dyDescent="0.25"/>
  <cols>
    <col min="1" max="1" width="26.5546875" style="395" customWidth="1"/>
    <col min="2" max="2" width="15.109375" style="395" customWidth="1"/>
    <col min="3" max="3" width="15.109375" style="392" customWidth="1"/>
    <col min="4" max="5" width="15.109375" style="395" customWidth="1"/>
    <col min="6" max="10" width="8.88671875" style="392"/>
    <col min="11" max="16384" width="8.88671875" style="395"/>
  </cols>
  <sheetData>
    <row r="1" spans="1:10" ht="27.6" customHeight="1" x14ac:dyDescent="0.25">
      <c r="A1" s="605" t="s">
        <v>489</v>
      </c>
      <c r="B1" s="605"/>
      <c r="C1" s="605"/>
      <c r="D1" s="605"/>
      <c r="E1" s="605"/>
      <c r="G1" s="395"/>
      <c r="H1" s="395"/>
      <c r="I1" s="395"/>
      <c r="J1" s="395"/>
    </row>
    <row r="2" spans="1:10" ht="13.2" customHeight="1" x14ac:dyDescent="0.25">
      <c r="A2" s="312"/>
      <c r="B2" s="295"/>
      <c r="C2" s="48"/>
      <c r="D2" s="295"/>
      <c r="G2" s="395"/>
      <c r="H2" s="395"/>
      <c r="I2" s="395"/>
      <c r="J2" s="395"/>
    </row>
    <row r="3" spans="1:10" ht="13.95" customHeight="1" x14ac:dyDescent="0.25">
      <c r="A3" s="607"/>
      <c r="B3" s="630" t="s">
        <v>606</v>
      </c>
      <c r="C3" s="623"/>
      <c r="D3" s="633" t="s">
        <v>607</v>
      </c>
      <c r="E3" s="494" t="s">
        <v>325</v>
      </c>
      <c r="G3" s="395"/>
      <c r="H3" s="395"/>
      <c r="I3" s="395"/>
      <c r="J3" s="395"/>
    </row>
    <row r="4" spans="1:10" ht="67.95" customHeight="1" x14ac:dyDescent="0.25">
      <c r="A4" s="629"/>
      <c r="B4" s="492" t="s">
        <v>326</v>
      </c>
      <c r="C4" s="492" t="s">
        <v>549</v>
      </c>
      <c r="D4" s="634"/>
      <c r="E4" s="297" t="s">
        <v>608</v>
      </c>
      <c r="G4" s="395"/>
      <c r="H4" s="395"/>
      <c r="I4" s="395"/>
      <c r="J4" s="395"/>
    </row>
    <row r="5" spans="1:10" ht="27" customHeight="1" x14ac:dyDescent="0.25">
      <c r="A5" s="289" t="s">
        <v>333</v>
      </c>
      <c r="B5" s="123">
        <v>14</v>
      </c>
      <c r="C5" s="367">
        <v>109.9</v>
      </c>
      <c r="D5" s="346">
        <v>106.5</v>
      </c>
      <c r="E5" s="347">
        <v>140.19999999999999</v>
      </c>
      <c r="G5" s="395"/>
      <c r="H5" s="395"/>
      <c r="I5" s="395"/>
      <c r="J5" s="395"/>
    </row>
    <row r="6" spans="1:10" ht="17.25" customHeight="1" x14ac:dyDescent="0.25">
      <c r="A6" s="180" t="s">
        <v>125</v>
      </c>
      <c r="B6" s="462"/>
      <c r="C6" s="348"/>
      <c r="D6" s="345"/>
      <c r="E6" s="383"/>
      <c r="G6" s="395"/>
      <c r="H6" s="395"/>
      <c r="I6" s="395"/>
      <c r="J6" s="395"/>
    </row>
    <row r="7" spans="1:10" x14ac:dyDescent="0.25">
      <c r="A7" s="169" t="s">
        <v>328</v>
      </c>
      <c r="B7" s="123">
        <v>9</v>
      </c>
      <c r="C7" s="367">
        <v>122.5</v>
      </c>
      <c r="D7" s="345">
        <v>119.7</v>
      </c>
      <c r="E7" s="230">
        <v>40.1</v>
      </c>
      <c r="G7" s="395"/>
      <c r="H7" s="395"/>
      <c r="I7" s="395"/>
      <c r="J7" s="395"/>
    </row>
    <row r="8" spans="1:10" x14ac:dyDescent="0.25">
      <c r="A8" s="169" t="s">
        <v>329</v>
      </c>
      <c r="B8" s="123">
        <v>5</v>
      </c>
      <c r="C8" s="367">
        <v>97.4</v>
      </c>
      <c r="D8" s="345">
        <v>85.2</v>
      </c>
      <c r="E8" s="230">
        <v>100.3</v>
      </c>
      <c r="G8" s="395"/>
      <c r="H8" s="395"/>
      <c r="I8" s="395"/>
      <c r="J8" s="395"/>
    </row>
    <row r="9" spans="1:10" ht="15" customHeight="1" x14ac:dyDescent="0.25">
      <c r="A9" s="169" t="s">
        <v>330</v>
      </c>
      <c r="B9" s="345">
        <v>0.2</v>
      </c>
      <c r="C9" s="367">
        <v>46.1</v>
      </c>
      <c r="D9" s="346">
        <v>107.3</v>
      </c>
      <c r="E9" s="347" t="s">
        <v>627</v>
      </c>
      <c r="F9" s="463"/>
      <c r="G9" s="395"/>
      <c r="H9" s="395"/>
      <c r="I9" s="395"/>
      <c r="J9" s="395"/>
    </row>
    <row r="10" spans="1:10" x14ac:dyDescent="0.25">
      <c r="A10" s="167" t="s">
        <v>331</v>
      </c>
      <c r="B10" s="234">
        <v>244</v>
      </c>
      <c r="C10" s="348">
        <v>106.9</v>
      </c>
      <c r="D10" s="346">
        <v>109.3</v>
      </c>
      <c r="E10" s="347">
        <v>94.8</v>
      </c>
      <c r="G10" s="395"/>
      <c r="H10" s="395"/>
      <c r="I10" s="395"/>
      <c r="J10" s="395"/>
    </row>
    <row r="11" spans="1:10" x14ac:dyDescent="0.25">
      <c r="A11" s="78" t="s">
        <v>416</v>
      </c>
      <c r="B11" s="274" t="s">
        <v>395</v>
      </c>
      <c r="C11" s="97" t="s">
        <v>395</v>
      </c>
      <c r="D11" s="344" t="s">
        <v>395</v>
      </c>
      <c r="E11" s="580" t="s">
        <v>628</v>
      </c>
      <c r="G11" s="395"/>
      <c r="H11" s="395"/>
      <c r="I11" s="395"/>
      <c r="J11" s="395"/>
    </row>
    <row r="12" spans="1:10" ht="21" customHeight="1" x14ac:dyDescent="0.25">
      <c r="A12" s="631" t="s">
        <v>332</v>
      </c>
      <c r="B12" s="631"/>
      <c r="C12" s="631"/>
      <c r="D12" s="279"/>
      <c r="E12" s="392"/>
      <c r="G12" s="395"/>
      <c r="H12" s="395"/>
      <c r="I12" s="395"/>
      <c r="J12" s="395"/>
    </row>
    <row r="15" spans="1:10" ht="39.6" customHeight="1" x14ac:dyDescent="0.25">
      <c r="A15" s="632" t="s">
        <v>629</v>
      </c>
      <c r="B15" s="632"/>
      <c r="C15" s="632"/>
      <c r="D15" s="632"/>
      <c r="E15" s="632"/>
      <c r="G15" s="395"/>
      <c r="H15" s="395"/>
      <c r="I15" s="395"/>
      <c r="J15" s="395"/>
    </row>
    <row r="16" spans="1:10" s="48" customFormat="1" x14ac:dyDescent="0.25">
      <c r="A16" s="235"/>
    </row>
    <row r="17" spans="4:4" s="395" customFormat="1" x14ac:dyDescent="0.25">
      <c r="D17" s="48"/>
    </row>
    <row r="18" spans="4:4" s="395" customFormat="1" x14ac:dyDescent="0.25"/>
    <row r="19" spans="4:4" s="395" customFormat="1" x14ac:dyDescent="0.25"/>
  </sheetData>
  <mergeCells count="6">
    <mergeCell ref="A3:A4"/>
    <mergeCell ref="B3:C3"/>
    <mergeCell ref="A1:E1"/>
    <mergeCell ref="A12:C12"/>
    <mergeCell ref="A15:E15"/>
    <mergeCell ref="D3: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F9" sqref="F9"/>
    </sheetView>
  </sheetViews>
  <sheetFormatPr defaultRowHeight="13.2" x14ac:dyDescent="0.25"/>
  <cols>
    <col min="1" max="1" width="21.44140625" customWidth="1"/>
    <col min="2" max="2" width="30.5546875" customWidth="1"/>
    <col min="3" max="3" width="31.6640625" customWidth="1"/>
  </cols>
  <sheetData>
    <row r="1" spans="1:3" ht="13.8" x14ac:dyDescent="0.25">
      <c r="A1" s="605" t="s">
        <v>115</v>
      </c>
      <c r="B1" s="605"/>
      <c r="C1" s="605"/>
    </row>
    <row r="2" spans="1:3" ht="13.2" customHeight="1" x14ac:dyDescent="0.25">
      <c r="A2" s="23"/>
      <c r="B2" s="17"/>
      <c r="C2" s="17"/>
    </row>
    <row r="3" spans="1:3" ht="30.75" customHeight="1" x14ac:dyDescent="0.25">
      <c r="A3" s="605" t="s">
        <v>422</v>
      </c>
      <c r="B3" s="619"/>
      <c r="C3" s="619"/>
    </row>
    <row r="4" spans="1:3" ht="13.2" customHeight="1" x14ac:dyDescent="0.25">
      <c r="A4" s="22"/>
      <c r="B4" s="17"/>
      <c r="C4" s="17"/>
    </row>
    <row r="6" spans="1:3" ht="39.6" x14ac:dyDescent="0.25">
      <c r="A6" s="110"/>
      <c r="B6" s="228" t="s">
        <v>114</v>
      </c>
      <c r="C6" s="276" t="s">
        <v>426</v>
      </c>
    </row>
    <row r="7" spans="1:3" ht="16.05" customHeight="1" x14ac:dyDescent="0.25">
      <c r="A7" s="219" t="s">
        <v>500</v>
      </c>
      <c r="B7" s="212"/>
      <c r="C7" s="212"/>
    </row>
    <row r="8" spans="1:3" ht="16.05" customHeight="1" x14ac:dyDescent="0.25">
      <c r="A8" s="236" t="s">
        <v>58</v>
      </c>
      <c r="B8" s="399">
        <v>106964.5</v>
      </c>
      <c r="C8" s="400">
        <v>105.2</v>
      </c>
    </row>
    <row r="9" spans="1:3" s="395" customFormat="1" ht="16.05" customHeight="1" x14ac:dyDescent="0.25">
      <c r="A9" s="236" t="s">
        <v>62</v>
      </c>
      <c r="B9" s="399">
        <v>225557.7</v>
      </c>
      <c r="C9" s="400">
        <v>93.5</v>
      </c>
    </row>
    <row r="10" spans="1:3" ht="16.05" customHeight="1" x14ac:dyDescent="0.25">
      <c r="A10" s="220" t="s">
        <v>497</v>
      </c>
      <c r="B10" s="218"/>
      <c r="C10" s="218"/>
    </row>
    <row r="11" spans="1:3" ht="16.05" customHeight="1" x14ac:dyDescent="0.25">
      <c r="A11" s="236" t="s">
        <v>58</v>
      </c>
      <c r="B11" s="399">
        <v>93599.1</v>
      </c>
      <c r="C11" s="400">
        <v>79.2</v>
      </c>
    </row>
    <row r="12" spans="1:3" ht="16.05" customHeight="1" x14ac:dyDescent="0.25">
      <c r="A12" s="236" t="s">
        <v>62</v>
      </c>
      <c r="B12" s="399">
        <v>219691.9</v>
      </c>
      <c r="C12" s="400">
        <v>78.8</v>
      </c>
    </row>
    <row r="13" spans="1:3" ht="16.05" customHeight="1" x14ac:dyDescent="0.25">
      <c r="A13" s="236" t="s">
        <v>65</v>
      </c>
      <c r="B13" s="400">
        <v>368896.3</v>
      </c>
      <c r="C13" s="400">
        <v>81.8</v>
      </c>
    </row>
    <row r="14" spans="1:3" ht="16.2" customHeight="1" x14ac:dyDescent="0.25">
      <c r="A14" s="221" t="s">
        <v>69</v>
      </c>
      <c r="B14" s="401">
        <v>558559.4</v>
      </c>
      <c r="C14" s="401">
        <v>82.5</v>
      </c>
    </row>
    <row r="16" spans="1:3" x14ac:dyDescent="0.25">
      <c r="A16" s="73"/>
      <c r="B16" s="193"/>
      <c r="C16" s="94"/>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workbookViewId="0">
      <selection sqref="A1:D1"/>
    </sheetView>
  </sheetViews>
  <sheetFormatPr defaultRowHeight="13.2" x14ac:dyDescent="0.25"/>
  <cols>
    <col min="1" max="1" width="33" style="395" customWidth="1"/>
    <col min="2" max="4" width="18" style="395" customWidth="1"/>
    <col min="5" max="16384" width="8.88671875" style="395"/>
  </cols>
  <sheetData>
    <row r="1" spans="1:4" ht="45.75" customHeight="1" x14ac:dyDescent="0.25">
      <c r="A1" s="635" t="s">
        <v>460</v>
      </c>
      <c r="B1" s="635"/>
      <c r="C1" s="635"/>
      <c r="D1" s="635"/>
    </row>
    <row r="2" spans="1:4" ht="13.2" customHeight="1" x14ac:dyDescent="0.25">
      <c r="A2" s="24"/>
      <c r="B2" s="295"/>
      <c r="C2" s="295"/>
      <c r="D2" s="295"/>
    </row>
    <row r="3" spans="1:4" ht="14.4" customHeight="1" x14ac:dyDescent="0.25">
      <c r="A3" s="607"/>
      <c r="B3" s="633" t="s">
        <v>427</v>
      </c>
      <c r="C3" s="622" t="s">
        <v>52</v>
      </c>
      <c r="D3" s="623"/>
    </row>
    <row r="4" spans="1:4" ht="39.6" x14ac:dyDescent="0.25">
      <c r="A4" s="629"/>
      <c r="B4" s="636"/>
      <c r="C4" s="454" t="s">
        <v>53</v>
      </c>
      <c r="D4" s="456" t="s">
        <v>54</v>
      </c>
    </row>
    <row r="5" spans="1:4" x14ac:dyDescent="0.25">
      <c r="A5" s="288" t="s">
        <v>500</v>
      </c>
      <c r="B5" s="59"/>
      <c r="C5" s="25"/>
      <c r="D5" s="98"/>
    </row>
    <row r="6" spans="1:4" x14ac:dyDescent="0.25">
      <c r="A6" s="299" t="s">
        <v>55</v>
      </c>
      <c r="B6" s="252">
        <v>51292</v>
      </c>
      <c r="C6" s="275">
        <v>195.5</v>
      </c>
      <c r="D6" s="117">
        <v>95.8</v>
      </c>
    </row>
    <row r="7" spans="1:4" x14ac:dyDescent="0.25">
      <c r="A7" s="299" t="s">
        <v>56</v>
      </c>
      <c r="B7" s="252">
        <v>45948</v>
      </c>
      <c r="C7" s="283">
        <v>89.6</v>
      </c>
      <c r="D7" s="117" t="s">
        <v>537</v>
      </c>
    </row>
    <row r="8" spans="1:4" x14ac:dyDescent="0.25">
      <c r="A8" s="299" t="s">
        <v>57</v>
      </c>
      <c r="B8" s="252">
        <v>26988</v>
      </c>
      <c r="C8" s="283">
        <v>58.7</v>
      </c>
      <c r="D8" s="284">
        <v>140.1</v>
      </c>
    </row>
    <row r="9" spans="1:4" x14ac:dyDescent="0.25">
      <c r="A9" s="288" t="s">
        <v>116</v>
      </c>
      <c r="B9" s="252">
        <v>124228</v>
      </c>
      <c r="C9" s="275" t="s">
        <v>550</v>
      </c>
      <c r="D9" s="284">
        <v>144.9</v>
      </c>
    </row>
    <row r="10" spans="1:4" x14ac:dyDescent="0.25">
      <c r="A10" s="299" t="s">
        <v>59</v>
      </c>
      <c r="B10" s="252">
        <v>23850</v>
      </c>
      <c r="C10" s="275">
        <v>88.4</v>
      </c>
      <c r="D10" s="284">
        <v>97.5</v>
      </c>
    </row>
    <row r="11" spans="1:4" x14ac:dyDescent="0.25">
      <c r="A11" s="299" t="s">
        <v>60</v>
      </c>
      <c r="B11" s="252">
        <v>11749</v>
      </c>
      <c r="C11" s="275">
        <v>49.3</v>
      </c>
      <c r="D11" s="283">
        <v>22.7</v>
      </c>
    </row>
    <row r="12" spans="1:4" x14ac:dyDescent="0.25">
      <c r="A12" s="299" t="s">
        <v>61</v>
      </c>
      <c r="B12" s="252">
        <v>21135</v>
      </c>
      <c r="C12" s="283">
        <v>179.9</v>
      </c>
      <c r="D12" s="283" t="s">
        <v>632</v>
      </c>
    </row>
    <row r="13" spans="1:4" x14ac:dyDescent="0.25">
      <c r="A13" s="288" t="s">
        <v>117</v>
      </c>
      <c r="B13" s="252">
        <v>56734</v>
      </c>
      <c r="C13" s="283">
        <v>45.7</v>
      </c>
      <c r="D13" s="283">
        <v>67.599999999999994</v>
      </c>
    </row>
    <row r="14" spans="1:4" x14ac:dyDescent="0.25">
      <c r="A14" s="288" t="s">
        <v>62</v>
      </c>
      <c r="B14" s="252">
        <v>180962</v>
      </c>
      <c r="C14" s="275"/>
      <c r="D14" s="283">
        <v>106.7</v>
      </c>
    </row>
    <row r="15" spans="1:4" x14ac:dyDescent="0.25">
      <c r="A15" s="47" t="s">
        <v>497</v>
      </c>
      <c r="B15" s="89"/>
      <c r="C15" s="77"/>
      <c r="D15" s="77"/>
    </row>
    <row r="16" spans="1:4" x14ac:dyDescent="0.25">
      <c r="A16" s="299" t="s">
        <v>55</v>
      </c>
      <c r="B16" s="88">
        <v>53548</v>
      </c>
      <c r="C16" s="390">
        <v>152.69999999999999</v>
      </c>
      <c r="D16" s="390" t="s">
        <v>462</v>
      </c>
    </row>
    <row r="17" spans="1:4" x14ac:dyDescent="0.25">
      <c r="A17" s="299" t="s">
        <v>56</v>
      </c>
      <c r="B17" s="88">
        <v>12925</v>
      </c>
      <c r="C17" s="390">
        <v>24.1</v>
      </c>
      <c r="D17" s="390">
        <v>72.900000000000006</v>
      </c>
    </row>
    <row r="18" spans="1:4" x14ac:dyDescent="0.25">
      <c r="A18" s="299" t="s">
        <v>57</v>
      </c>
      <c r="B18" s="88">
        <v>19260</v>
      </c>
      <c r="C18" s="390">
        <v>149</v>
      </c>
      <c r="D18" s="390">
        <v>98.5</v>
      </c>
    </row>
    <row r="19" spans="1:4" x14ac:dyDescent="0.25">
      <c r="A19" s="288" t="s">
        <v>116</v>
      </c>
      <c r="B19" s="88">
        <v>85733</v>
      </c>
      <c r="C19" s="390">
        <v>135.4</v>
      </c>
      <c r="D19" s="390">
        <v>141.4</v>
      </c>
    </row>
    <row r="20" spans="1:4" x14ac:dyDescent="0.25">
      <c r="A20" s="299" t="s">
        <v>59</v>
      </c>
      <c r="B20" s="88">
        <v>24470</v>
      </c>
      <c r="C20" s="390">
        <v>127.1</v>
      </c>
      <c r="D20" s="390" t="s">
        <v>468</v>
      </c>
    </row>
    <row r="21" spans="1:4" x14ac:dyDescent="0.25">
      <c r="A21" s="299" t="s">
        <v>60</v>
      </c>
      <c r="B21" s="88">
        <v>51838</v>
      </c>
      <c r="C21" s="390" t="s">
        <v>468</v>
      </c>
      <c r="D21" s="390" t="s">
        <v>470</v>
      </c>
    </row>
    <row r="22" spans="1:4" x14ac:dyDescent="0.25">
      <c r="A22" s="299" t="s">
        <v>61</v>
      </c>
      <c r="B22" s="88">
        <v>7585</v>
      </c>
      <c r="C22" s="90">
        <v>14.6</v>
      </c>
      <c r="D22" s="90">
        <v>59.3</v>
      </c>
    </row>
    <row r="23" spans="1:4" x14ac:dyDescent="0.25">
      <c r="A23" s="288" t="s">
        <v>117</v>
      </c>
      <c r="B23" s="88">
        <v>83893</v>
      </c>
      <c r="C23" s="90">
        <v>97.9</v>
      </c>
      <c r="D23" s="390" t="s">
        <v>477</v>
      </c>
    </row>
    <row r="24" spans="1:4" x14ac:dyDescent="0.25">
      <c r="A24" s="288" t="s">
        <v>62</v>
      </c>
      <c r="B24" s="88">
        <v>169626</v>
      </c>
      <c r="C24" s="390"/>
      <c r="D24" s="90">
        <v>184.2</v>
      </c>
    </row>
    <row r="25" spans="1:4" x14ac:dyDescent="0.25">
      <c r="A25" s="299" t="s">
        <v>63</v>
      </c>
      <c r="B25" s="88">
        <v>11231</v>
      </c>
      <c r="C25" s="90">
        <v>148.1</v>
      </c>
      <c r="D25" s="90">
        <v>139.1</v>
      </c>
    </row>
    <row r="26" spans="1:4" x14ac:dyDescent="0.25">
      <c r="A26" s="299" t="s">
        <v>38</v>
      </c>
      <c r="B26" s="88">
        <v>23013</v>
      </c>
      <c r="C26" s="90" t="s">
        <v>398</v>
      </c>
      <c r="D26" s="90" t="s">
        <v>479</v>
      </c>
    </row>
    <row r="27" spans="1:4" x14ac:dyDescent="0.25">
      <c r="A27" s="299" t="s">
        <v>64</v>
      </c>
      <c r="B27" s="88">
        <v>38459</v>
      </c>
      <c r="C27" s="90">
        <v>167.1</v>
      </c>
      <c r="D27" s="90">
        <v>173.8</v>
      </c>
    </row>
    <row r="28" spans="1:4" x14ac:dyDescent="0.25">
      <c r="A28" s="288" t="s">
        <v>118</v>
      </c>
      <c r="B28" s="88">
        <v>72703</v>
      </c>
      <c r="C28" s="90">
        <v>86.7</v>
      </c>
      <c r="D28" s="90" t="s">
        <v>468</v>
      </c>
    </row>
    <row r="29" spans="1:4" x14ac:dyDescent="0.25">
      <c r="A29" s="288" t="s">
        <v>65</v>
      </c>
      <c r="B29" s="88">
        <v>242329</v>
      </c>
      <c r="C29" s="390"/>
      <c r="D29" s="90">
        <v>191.2</v>
      </c>
    </row>
    <row r="30" spans="1:4" x14ac:dyDescent="0.25">
      <c r="A30" s="299" t="s">
        <v>66</v>
      </c>
      <c r="B30" s="88">
        <v>17996</v>
      </c>
      <c r="C30" s="390">
        <v>46.792688317428947</v>
      </c>
      <c r="D30" s="90">
        <v>78.900000000000006</v>
      </c>
    </row>
    <row r="31" spans="1:4" x14ac:dyDescent="0.25">
      <c r="A31" s="299" t="s">
        <v>67</v>
      </c>
      <c r="B31" s="88">
        <v>3401</v>
      </c>
      <c r="C31" s="390">
        <v>18.899999999999999</v>
      </c>
      <c r="D31" s="90">
        <v>62.5</v>
      </c>
    </row>
    <row r="32" spans="1:4" x14ac:dyDescent="0.25">
      <c r="A32" s="299" t="s">
        <v>68</v>
      </c>
      <c r="B32" s="88">
        <v>26241</v>
      </c>
      <c r="C32" s="390" t="s">
        <v>509</v>
      </c>
      <c r="D32" s="90">
        <v>74.8</v>
      </c>
    </row>
    <row r="33" spans="1:4" x14ac:dyDescent="0.25">
      <c r="A33" s="288" t="s">
        <v>119</v>
      </c>
      <c r="B33" s="88">
        <v>47638</v>
      </c>
      <c r="C33" s="390">
        <v>65.5</v>
      </c>
      <c r="D33" s="90">
        <v>75.2</v>
      </c>
    </row>
    <row r="34" spans="1:4" x14ac:dyDescent="0.25">
      <c r="A34" s="291" t="s">
        <v>69</v>
      </c>
      <c r="B34" s="237">
        <v>289967</v>
      </c>
      <c r="C34" s="80"/>
      <c r="D34" s="132">
        <v>152.6</v>
      </c>
    </row>
    <row r="35" spans="1:4" hidden="1" x14ac:dyDescent="0.25">
      <c r="A35" s="637"/>
      <c r="B35" s="637"/>
      <c r="C35" s="637"/>
      <c r="D35" s="637"/>
    </row>
    <row r="36" spans="1:4" hidden="1" x14ac:dyDescent="0.25">
      <c r="A36" s="637"/>
      <c r="B36" s="637"/>
      <c r="C36" s="637"/>
      <c r="D36" s="637"/>
    </row>
    <row r="37" spans="1:4" hidden="1" x14ac:dyDescent="0.25">
      <c r="A37" s="637"/>
      <c r="B37" s="637"/>
      <c r="C37" s="637"/>
      <c r="D37" s="637"/>
    </row>
    <row r="38" spans="1:4" ht="4.2" hidden="1" customHeight="1" x14ac:dyDescent="0.25">
      <c r="A38" s="637"/>
      <c r="B38" s="637"/>
      <c r="C38" s="637"/>
      <c r="D38" s="637"/>
    </row>
    <row r="39" spans="1:4" hidden="1" x14ac:dyDescent="0.25">
      <c r="A39" s="637"/>
      <c r="B39" s="637"/>
      <c r="C39" s="637"/>
      <c r="D39" s="637"/>
    </row>
    <row r="40" spans="1:4" ht="67.2" hidden="1" customHeight="1" x14ac:dyDescent="0.25">
      <c r="A40" s="637"/>
      <c r="B40" s="637"/>
      <c r="C40" s="637"/>
      <c r="D40" s="637"/>
    </row>
    <row r="41" spans="1:4" ht="17.399999999999999" customHeight="1" x14ac:dyDescent="0.25">
      <c r="A41" s="455"/>
      <c r="B41" s="455"/>
      <c r="C41" s="455"/>
      <c r="D41" s="455"/>
    </row>
  </sheetData>
  <mergeCells count="5">
    <mergeCell ref="A1:D1"/>
    <mergeCell ref="C3:D3"/>
    <mergeCell ref="A3:A4"/>
    <mergeCell ref="B3:B4"/>
    <mergeCell ref="A35:D40"/>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Normal="100" workbookViewId="0">
      <selection activeCell="F9" sqref="F9"/>
    </sheetView>
  </sheetViews>
  <sheetFormatPr defaultRowHeight="13.2" x14ac:dyDescent="0.25"/>
  <cols>
    <col min="1" max="1" width="29.6640625" style="366" customWidth="1"/>
    <col min="2" max="3" width="28.44140625" style="295" customWidth="1"/>
    <col min="4" max="16384" width="8.88671875" style="366"/>
  </cols>
  <sheetData>
    <row r="1" spans="1:3" ht="13.8" x14ac:dyDescent="0.25">
      <c r="A1" s="604" t="s">
        <v>406</v>
      </c>
      <c r="B1" s="604"/>
      <c r="C1" s="604"/>
    </row>
    <row r="3" spans="1:3" ht="31.95" customHeight="1" x14ac:dyDescent="0.25">
      <c r="A3" s="597" t="s">
        <v>478</v>
      </c>
      <c r="B3" s="597"/>
      <c r="C3" s="597"/>
    </row>
    <row r="4" spans="1:3" ht="13.2" customHeight="1" x14ac:dyDescent="0.25">
      <c r="A4" s="372"/>
    </row>
    <row r="5" spans="1:3" ht="27.6" customHeight="1" x14ac:dyDescent="0.25">
      <c r="A5" s="111"/>
      <c r="B5" s="373" t="s">
        <v>120</v>
      </c>
      <c r="C5" s="374" t="s">
        <v>95</v>
      </c>
    </row>
    <row r="6" spans="1:3" ht="15" customHeight="1" x14ac:dyDescent="0.25">
      <c r="A6" s="288" t="s">
        <v>500</v>
      </c>
      <c r="B6" s="431"/>
      <c r="C6" s="432"/>
    </row>
    <row r="7" spans="1:3" s="363" customFormat="1" ht="15" customHeight="1" x14ac:dyDescent="0.25">
      <c r="A7" s="289" t="s">
        <v>55</v>
      </c>
      <c r="B7" s="267">
        <v>56.5</v>
      </c>
      <c r="C7" s="433">
        <v>110.5</v>
      </c>
    </row>
    <row r="8" spans="1:3" s="363" customFormat="1" ht="15" customHeight="1" x14ac:dyDescent="0.25">
      <c r="A8" s="299" t="s">
        <v>56</v>
      </c>
      <c r="B8" s="267">
        <v>71.5</v>
      </c>
      <c r="C8" s="433">
        <v>134.80000000000001</v>
      </c>
    </row>
    <row r="9" spans="1:3" s="363" customFormat="1" ht="15" customHeight="1" x14ac:dyDescent="0.25">
      <c r="A9" s="299" t="s">
        <v>57</v>
      </c>
      <c r="B9" s="267">
        <v>73.900000000000006</v>
      </c>
      <c r="C9" s="433">
        <v>114.9</v>
      </c>
    </row>
    <row r="10" spans="1:3" s="392" customFormat="1" ht="15" customHeight="1" x14ac:dyDescent="0.25">
      <c r="A10" s="299" t="s">
        <v>59</v>
      </c>
      <c r="B10" s="267">
        <v>68.3</v>
      </c>
      <c r="C10" s="433">
        <v>118.3</v>
      </c>
    </row>
    <row r="11" spans="1:3" s="392" customFormat="1" ht="15" customHeight="1" x14ac:dyDescent="0.25">
      <c r="A11" s="299" t="s">
        <v>60</v>
      </c>
      <c r="B11" s="267">
        <v>76.3</v>
      </c>
      <c r="C11" s="433">
        <v>131.19999999999999</v>
      </c>
    </row>
    <row r="12" spans="1:3" s="392" customFormat="1" ht="15" customHeight="1" x14ac:dyDescent="0.25">
      <c r="A12" s="299" t="s">
        <v>61</v>
      </c>
      <c r="B12" s="267">
        <v>59.2</v>
      </c>
      <c r="C12" s="433">
        <v>100.7</v>
      </c>
    </row>
    <row r="13" spans="1:3" ht="15" customHeight="1" x14ac:dyDescent="0.25">
      <c r="A13" s="288" t="s">
        <v>497</v>
      </c>
      <c r="B13" s="268"/>
      <c r="C13" s="434"/>
    </row>
    <row r="14" spans="1:3" ht="15" customHeight="1" x14ac:dyDescent="0.25">
      <c r="A14" s="299" t="s">
        <v>55</v>
      </c>
      <c r="B14" s="267">
        <v>51.2</v>
      </c>
      <c r="C14" s="433">
        <v>94.6</v>
      </c>
    </row>
    <row r="15" spans="1:3" ht="15" customHeight="1" x14ac:dyDescent="0.25">
      <c r="A15" s="299" t="s">
        <v>56</v>
      </c>
      <c r="B15" s="267">
        <v>53.1</v>
      </c>
      <c r="C15" s="433">
        <v>77.099999999999994</v>
      </c>
    </row>
    <row r="16" spans="1:3" ht="15" customHeight="1" x14ac:dyDescent="0.25">
      <c r="A16" s="299" t="s">
        <v>57</v>
      </c>
      <c r="B16" s="267">
        <v>64.3</v>
      </c>
      <c r="C16" s="433">
        <v>80.599999999999994</v>
      </c>
    </row>
    <row r="17" spans="1:3" ht="15" customHeight="1" x14ac:dyDescent="0.25">
      <c r="A17" s="299" t="s">
        <v>59</v>
      </c>
      <c r="B17" s="267">
        <v>57.7</v>
      </c>
      <c r="C17" s="433">
        <v>79.7</v>
      </c>
    </row>
    <row r="18" spans="1:3" ht="15" customHeight="1" x14ac:dyDescent="0.25">
      <c r="A18" s="299" t="s">
        <v>60</v>
      </c>
      <c r="B18" s="267">
        <v>58.2</v>
      </c>
      <c r="C18" s="433">
        <v>100</v>
      </c>
    </row>
    <row r="19" spans="1:3" ht="15" customHeight="1" x14ac:dyDescent="0.25">
      <c r="A19" s="299" t="s">
        <v>61</v>
      </c>
      <c r="B19" s="267">
        <v>58.8</v>
      </c>
      <c r="C19" s="433">
        <v>86.8</v>
      </c>
    </row>
    <row r="20" spans="1:3" ht="15" customHeight="1" x14ac:dyDescent="0.25">
      <c r="A20" s="287" t="s">
        <v>63</v>
      </c>
      <c r="B20" s="267">
        <v>62.3</v>
      </c>
      <c r="C20" s="433">
        <v>108.5</v>
      </c>
    </row>
    <row r="21" spans="1:3" ht="15" customHeight="1" x14ac:dyDescent="0.25">
      <c r="A21" s="299" t="s">
        <v>38</v>
      </c>
      <c r="B21" s="267">
        <v>57.9</v>
      </c>
      <c r="C21" s="433">
        <v>102.5</v>
      </c>
    </row>
    <row r="22" spans="1:3" ht="15" customHeight="1" x14ac:dyDescent="0.25">
      <c r="A22" s="299" t="s">
        <v>64</v>
      </c>
      <c r="B22" s="267">
        <v>54.5</v>
      </c>
      <c r="C22" s="433">
        <v>97.1</v>
      </c>
    </row>
    <row r="23" spans="1:3" ht="15" customHeight="1" x14ac:dyDescent="0.25">
      <c r="A23" s="299" t="s">
        <v>66</v>
      </c>
      <c r="B23" s="267">
        <v>53.9</v>
      </c>
      <c r="C23" s="433">
        <v>91.7</v>
      </c>
    </row>
    <row r="24" spans="1:3" ht="15" customHeight="1" x14ac:dyDescent="0.25">
      <c r="A24" s="287" t="s">
        <v>67</v>
      </c>
      <c r="B24" s="212">
        <v>56.2</v>
      </c>
      <c r="C24" s="433">
        <v>89.9</v>
      </c>
    </row>
    <row r="25" spans="1:3" ht="15" customHeight="1" x14ac:dyDescent="0.25">
      <c r="A25" s="37" t="s">
        <v>68</v>
      </c>
      <c r="B25" s="269">
        <v>65</v>
      </c>
      <c r="C25" s="435">
        <v>97.2</v>
      </c>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H20" sqref="H20"/>
    </sheetView>
  </sheetViews>
  <sheetFormatPr defaultRowHeight="13.2" x14ac:dyDescent="0.25"/>
  <cols>
    <col min="1" max="1" width="27" style="395" customWidth="1"/>
    <col min="2" max="4" width="18.109375" style="395" customWidth="1"/>
    <col min="5" max="16384" width="8.88671875" style="395"/>
  </cols>
  <sheetData>
    <row r="1" spans="1:4" ht="13.8" x14ac:dyDescent="0.25">
      <c r="A1" s="604" t="s">
        <v>340</v>
      </c>
      <c r="B1" s="604"/>
      <c r="C1" s="604"/>
      <c r="D1" s="604"/>
    </row>
    <row r="3" spans="1:4" ht="13.8" x14ac:dyDescent="0.25">
      <c r="A3" s="604" t="s">
        <v>123</v>
      </c>
      <c r="B3" s="604"/>
      <c r="C3" s="604"/>
      <c r="D3" s="604"/>
    </row>
    <row r="5" spans="1:4" ht="13.8" x14ac:dyDescent="0.25">
      <c r="A5" s="619" t="s">
        <v>121</v>
      </c>
      <c r="B5" s="619"/>
      <c r="C5" s="619"/>
      <c r="D5" s="619"/>
    </row>
    <row r="6" spans="1:4" ht="13.2" customHeight="1" x14ac:dyDescent="0.25">
      <c r="A6" s="26"/>
      <c r="B6" s="295"/>
      <c r="C6" s="295"/>
      <c r="D6" s="295"/>
    </row>
    <row r="7" spans="1:4" x14ac:dyDescent="0.25">
      <c r="A7" s="638"/>
      <c r="B7" s="600" t="s">
        <v>114</v>
      </c>
      <c r="C7" s="622" t="s">
        <v>52</v>
      </c>
      <c r="D7" s="623"/>
    </row>
    <row r="8" spans="1:4" ht="43.95" customHeight="1" x14ac:dyDescent="0.25">
      <c r="A8" s="639"/>
      <c r="B8" s="599"/>
      <c r="C8" s="489" t="s">
        <v>122</v>
      </c>
      <c r="D8" s="496" t="s">
        <v>54</v>
      </c>
    </row>
    <row r="9" spans="1:4" ht="14.4" customHeight="1" x14ac:dyDescent="0.25">
      <c r="A9" s="288" t="s">
        <v>500</v>
      </c>
      <c r="B9" s="439"/>
      <c r="C9" s="440"/>
      <c r="D9" s="185"/>
    </row>
    <row r="10" spans="1:4" ht="14.4" customHeight="1" x14ac:dyDescent="0.25">
      <c r="A10" s="289" t="s">
        <v>55</v>
      </c>
      <c r="B10" s="186">
        <v>17978.3</v>
      </c>
      <c r="C10" s="186">
        <v>84.5</v>
      </c>
      <c r="D10" s="186">
        <v>116.2</v>
      </c>
    </row>
    <row r="11" spans="1:4" ht="14.4" customHeight="1" x14ac:dyDescent="0.25">
      <c r="A11" s="299" t="s">
        <v>56</v>
      </c>
      <c r="B11" s="186">
        <v>18427.5</v>
      </c>
      <c r="C11" s="186">
        <v>101.8</v>
      </c>
      <c r="D11" s="186">
        <v>114.1</v>
      </c>
    </row>
    <row r="12" spans="1:4" ht="14.4" customHeight="1" x14ac:dyDescent="0.25">
      <c r="A12" s="299" t="s">
        <v>57</v>
      </c>
      <c r="B12" s="186">
        <v>19220.400000000001</v>
      </c>
      <c r="C12" s="186">
        <v>103.9</v>
      </c>
      <c r="D12" s="186">
        <v>108.1</v>
      </c>
    </row>
    <row r="13" spans="1:4" ht="14.4" customHeight="1" x14ac:dyDescent="0.25">
      <c r="A13" s="288" t="s">
        <v>116</v>
      </c>
      <c r="B13" s="186">
        <v>55626.2</v>
      </c>
      <c r="C13" s="186">
        <v>97.8</v>
      </c>
      <c r="D13" s="321">
        <v>111.5</v>
      </c>
    </row>
    <row r="14" spans="1:4" ht="14.4" customHeight="1" x14ac:dyDescent="0.25">
      <c r="A14" s="299" t="s">
        <v>59</v>
      </c>
      <c r="B14" s="186">
        <v>19811.099999999999</v>
      </c>
      <c r="C14" s="186">
        <v>102.5</v>
      </c>
      <c r="D14" s="321">
        <v>108.8</v>
      </c>
    </row>
    <row r="15" spans="1:4" ht="14.4" customHeight="1" x14ac:dyDescent="0.25">
      <c r="A15" s="299" t="s">
        <v>60</v>
      </c>
      <c r="B15" s="321">
        <v>19052</v>
      </c>
      <c r="C15" s="186">
        <v>96.2</v>
      </c>
      <c r="D15" s="321">
        <v>103.9</v>
      </c>
    </row>
    <row r="16" spans="1:4" ht="14.4" customHeight="1" x14ac:dyDescent="0.25">
      <c r="A16" s="299" t="s">
        <v>61</v>
      </c>
      <c r="B16" s="321">
        <v>18451.8</v>
      </c>
      <c r="C16" s="186">
        <v>96.8</v>
      </c>
      <c r="D16" s="321">
        <v>105.9</v>
      </c>
    </row>
    <row r="17" spans="1:6" ht="14.4" customHeight="1" x14ac:dyDescent="0.25">
      <c r="A17" s="288" t="s">
        <v>117</v>
      </c>
      <c r="B17" s="527">
        <f>SUM(B14:B16)</f>
        <v>57314.899999999994</v>
      </c>
      <c r="C17" s="528">
        <v>101.8</v>
      </c>
      <c r="D17" s="527">
        <v>106.1</v>
      </c>
      <c r="F17" s="503"/>
    </row>
    <row r="18" spans="1:6" ht="14.4" customHeight="1" x14ac:dyDescent="0.25">
      <c r="A18" s="288" t="s">
        <v>62</v>
      </c>
      <c r="B18" s="528">
        <v>112941.2</v>
      </c>
      <c r="C18" s="528"/>
      <c r="D18" s="527">
        <v>109.1</v>
      </c>
    </row>
    <row r="19" spans="1:6" ht="15.6" customHeight="1" x14ac:dyDescent="0.25">
      <c r="A19" s="288" t="s">
        <v>497</v>
      </c>
      <c r="B19" s="441"/>
      <c r="C19" s="441"/>
      <c r="D19" s="441"/>
    </row>
    <row r="20" spans="1:6" ht="15.6" customHeight="1" x14ac:dyDescent="0.25">
      <c r="A20" s="299" t="s">
        <v>55</v>
      </c>
      <c r="B20" s="186">
        <v>14753.5</v>
      </c>
      <c r="C20" s="186">
        <v>79.099999999999994</v>
      </c>
      <c r="D20" s="186">
        <v>100.1</v>
      </c>
    </row>
    <row r="21" spans="1:6" ht="15.6" customHeight="1" x14ac:dyDescent="0.25">
      <c r="A21" s="299" t="s">
        <v>56</v>
      </c>
      <c r="B21" s="186">
        <v>15137.3</v>
      </c>
      <c r="C21" s="186">
        <v>101.9</v>
      </c>
      <c r="D21" s="186">
        <v>100.6</v>
      </c>
    </row>
    <row r="22" spans="1:6" ht="15.6" customHeight="1" x14ac:dyDescent="0.25">
      <c r="A22" s="299" t="s">
        <v>57</v>
      </c>
      <c r="B22" s="186">
        <v>16786.599999999999</v>
      </c>
      <c r="C22" s="186">
        <v>110.5</v>
      </c>
      <c r="D22" s="186">
        <v>111.8</v>
      </c>
    </row>
    <row r="23" spans="1:6" s="79" customFormat="1" ht="15.6" customHeight="1" x14ac:dyDescent="0.25">
      <c r="A23" s="288" t="s">
        <v>116</v>
      </c>
      <c r="B23" s="186">
        <v>46677.4</v>
      </c>
      <c r="C23" s="186">
        <v>101.9</v>
      </c>
      <c r="D23" s="186">
        <v>104.3</v>
      </c>
    </row>
    <row r="24" spans="1:6" ht="15.6" customHeight="1" x14ac:dyDescent="0.25">
      <c r="A24" s="299" t="s">
        <v>59</v>
      </c>
      <c r="B24" s="187">
        <v>16986</v>
      </c>
      <c r="C24" s="186">
        <v>100.9</v>
      </c>
      <c r="D24" s="186">
        <v>120.2</v>
      </c>
    </row>
    <row r="25" spans="1:6" ht="15.6" customHeight="1" x14ac:dyDescent="0.25">
      <c r="A25" s="299" t="s">
        <v>60</v>
      </c>
      <c r="B25" s="187">
        <v>17011.400000000001</v>
      </c>
      <c r="C25" s="186">
        <v>100.7</v>
      </c>
      <c r="D25" s="186">
        <v>125.5</v>
      </c>
    </row>
    <row r="26" spans="1:6" ht="15.6" customHeight="1" x14ac:dyDescent="0.25">
      <c r="A26" s="299" t="s">
        <v>61</v>
      </c>
      <c r="B26" s="187">
        <v>16193.3</v>
      </c>
      <c r="C26" s="321">
        <v>95</v>
      </c>
      <c r="D26" s="186">
        <v>125.5</v>
      </c>
    </row>
    <row r="27" spans="1:6" ht="15.6" customHeight="1" x14ac:dyDescent="0.25">
      <c r="A27" s="288" t="s">
        <v>117</v>
      </c>
      <c r="B27" s="187">
        <v>50190.7</v>
      </c>
      <c r="C27" s="186">
        <v>99.7</v>
      </c>
      <c r="D27" s="186">
        <v>123.6</v>
      </c>
    </row>
    <row r="28" spans="1:6" ht="15.6" customHeight="1" x14ac:dyDescent="0.25">
      <c r="A28" s="288" t="s">
        <v>62</v>
      </c>
      <c r="B28" s="186">
        <v>96868.2</v>
      </c>
      <c r="C28" s="186"/>
      <c r="D28" s="186">
        <v>113.5</v>
      </c>
    </row>
    <row r="29" spans="1:6" ht="15.6" customHeight="1" x14ac:dyDescent="0.25">
      <c r="A29" s="299" t="s">
        <v>63</v>
      </c>
      <c r="B29" s="187">
        <v>16100.9</v>
      </c>
      <c r="C29" s="186">
        <v>99.1</v>
      </c>
      <c r="D29" s="186">
        <v>121.9</v>
      </c>
    </row>
    <row r="30" spans="1:6" ht="15.6" customHeight="1" x14ac:dyDescent="0.25">
      <c r="A30" s="299" t="s">
        <v>38</v>
      </c>
      <c r="B30" s="187">
        <v>16801</v>
      </c>
      <c r="C30" s="186">
        <v>103.7</v>
      </c>
      <c r="D30" s="186">
        <v>121.9</v>
      </c>
    </row>
    <row r="31" spans="1:6" ht="15.6" customHeight="1" x14ac:dyDescent="0.25">
      <c r="A31" s="299" t="s">
        <v>64</v>
      </c>
      <c r="B31" s="186">
        <v>17439.3</v>
      </c>
      <c r="C31" s="186">
        <v>102.9</v>
      </c>
      <c r="D31" s="186">
        <v>117</v>
      </c>
    </row>
    <row r="32" spans="1:6" s="79" customFormat="1" ht="15.6" customHeight="1" x14ac:dyDescent="0.25">
      <c r="A32" s="288" t="s">
        <v>118</v>
      </c>
      <c r="B32" s="187">
        <v>50341.2</v>
      </c>
      <c r="C32" s="186">
        <v>102.6</v>
      </c>
      <c r="D32" s="186">
        <v>120.2</v>
      </c>
    </row>
    <row r="33" spans="1:4" ht="15.6" customHeight="1" x14ac:dyDescent="0.25">
      <c r="A33" s="288" t="s">
        <v>65</v>
      </c>
      <c r="B33" s="187">
        <v>147209.4</v>
      </c>
      <c r="C33" s="186"/>
      <c r="D33" s="186">
        <v>115.7</v>
      </c>
    </row>
    <row r="34" spans="1:4" ht="15.6" customHeight="1" x14ac:dyDescent="0.25">
      <c r="A34" s="299" t="s">
        <v>66</v>
      </c>
      <c r="B34" s="321">
        <v>18525.400000000001</v>
      </c>
      <c r="C34" s="186">
        <v>105.3</v>
      </c>
      <c r="D34" s="186">
        <v>117.4</v>
      </c>
    </row>
    <row r="35" spans="1:4" ht="15.6" customHeight="1" x14ac:dyDescent="0.25">
      <c r="A35" s="299" t="s">
        <v>67</v>
      </c>
      <c r="B35" s="321">
        <v>18536.900000000001</v>
      </c>
      <c r="C35" s="186">
        <v>99.5</v>
      </c>
      <c r="D35" s="321">
        <v>118</v>
      </c>
    </row>
    <row r="36" spans="1:4" ht="15.6" customHeight="1" x14ac:dyDescent="0.25">
      <c r="A36" s="299" t="s">
        <v>68</v>
      </c>
      <c r="B36" s="321">
        <v>21044.2</v>
      </c>
      <c r="C36" s="186">
        <v>112.4</v>
      </c>
      <c r="D36" s="321">
        <v>107.7</v>
      </c>
    </row>
    <row r="37" spans="1:4" s="79" customFormat="1" ht="15.6" customHeight="1" x14ac:dyDescent="0.25">
      <c r="A37" s="288" t="s">
        <v>119</v>
      </c>
      <c r="B37" s="321">
        <v>58106.5</v>
      </c>
      <c r="C37" s="186">
        <v>109.3</v>
      </c>
      <c r="D37" s="321">
        <v>113.9</v>
      </c>
    </row>
    <row r="38" spans="1:4" ht="15.6" customHeight="1" x14ac:dyDescent="0.25">
      <c r="A38" s="291" t="s">
        <v>69</v>
      </c>
      <c r="B38" s="337">
        <v>205315.9</v>
      </c>
      <c r="C38" s="238"/>
      <c r="D38" s="238">
        <v>115.3</v>
      </c>
    </row>
  </sheetData>
  <mergeCells count="6">
    <mergeCell ref="A1:D1"/>
    <mergeCell ref="A5:D5"/>
    <mergeCell ref="A3:D3"/>
    <mergeCell ref="A7:A8"/>
    <mergeCell ref="B7:B8"/>
    <mergeCell ref="C7:D7"/>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ignoredErrors>
    <ignoredError sqref="B17"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sqref="A1:F1"/>
    </sheetView>
  </sheetViews>
  <sheetFormatPr defaultRowHeight="13.2" x14ac:dyDescent="0.25"/>
  <cols>
    <col min="1" max="1" width="35.5546875" customWidth="1"/>
    <col min="2" max="4" width="10.44140625" customWidth="1"/>
    <col min="5" max="5" width="10.88671875" customWidth="1"/>
    <col min="6" max="6" width="10.44140625" customWidth="1"/>
  </cols>
  <sheetData>
    <row r="1" spans="1:6" ht="27" customHeight="1" x14ac:dyDescent="0.25">
      <c r="A1" s="605" t="s">
        <v>461</v>
      </c>
      <c r="B1" s="605"/>
      <c r="C1" s="605"/>
      <c r="D1" s="605"/>
      <c r="E1" s="605"/>
      <c r="F1" s="605"/>
    </row>
    <row r="2" spans="1:6" ht="13.2" customHeight="1" x14ac:dyDescent="0.25">
      <c r="A2" s="27"/>
      <c r="B2" s="17"/>
      <c r="C2" s="17"/>
      <c r="D2" s="17"/>
      <c r="E2" s="17"/>
      <c r="F2" s="17"/>
    </row>
    <row r="3" spans="1:6" ht="14.25" customHeight="1" x14ac:dyDescent="0.25">
      <c r="A3" s="640"/>
      <c r="B3" s="630" t="s">
        <v>604</v>
      </c>
      <c r="C3" s="623"/>
      <c r="D3" s="630" t="s">
        <v>605</v>
      </c>
      <c r="E3" s="623"/>
      <c r="F3" s="286" t="s">
        <v>39</v>
      </c>
    </row>
    <row r="4" spans="1:6" ht="92.4" x14ac:dyDescent="0.25">
      <c r="A4" s="641"/>
      <c r="B4" s="228" t="s">
        <v>42</v>
      </c>
      <c r="C4" s="227" t="s">
        <v>534</v>
      </c>
      <c r="D4" s="228" t="s">
        <v>42</v>
      </c>
      <c r="E4" s="227" t="s">
        <v>535</v>
      </c>
      <c r="F4" s="108" t="s">
        <v>609</v>
      </c>
    </row>
    <row r="5" spans="1:6" ht="15" customHeight="1" x14ac:dyDescent="0.25">
      <c r="A5" s="18" t="s">
        <v>124</v>
      </c>
      <c r="B5" s="280">
        <v>18451.8</v>
      </c>
      <c r="C5" s="442">
        <v>105.9</v>
      </c>
      <c r="D5" s="443">
        <v>112941.2</v>
      </c>
      <c r="E5" s="436">
        <v>109.1</v>
      </c>
      <c r="F5" s="437">
        <v>113.5</v>
      </c>
    </row>
    <row r="6" spans="1:6" x14ac:dyDescent="0.25">
      <c r="A6" s="28" t="s">
        <v>125</v>
      </c>
      <c r="B6" s="442"/>
      <c r="C6" s="442"/>
      <c r="D6" s="443"/>
      <c r="E6" s="442"/>
      <c r="F6" s="437"/>
    </row>
    <row r="7" spans="1:6" ht="39.6" x14ac:dyDescent="0.25">
      <c r="A7" s="19" t="s">
        <v>414</v>
      </c>
      <c r="B7" s="436">
        <v>18246.5</v>
      </c>
      <c r="C7" s="442">
        <v>106.1</v>
      </c>
      <c r="D7" s="444">
        <v>111803.5</v>
      </c>
      <c r="E7" s="436">
        <v>109.4</v>
      </c>
      <c r="F7" s="438">
        <v>113.6</v>
      </c>
    </row>
    <row r="8" spans="1:6" ht="39.6" x14ac:dyDescent="0.25">
      <c r="A8" s="21" t="s">
        <v>415</v>
      </c>
      <c r="B8" s="445">
        <v>205.3</v>
      </c>
      <c r="C8" s="445">
        <v>89.1</v>
      </c>
      <c r="D8" s="446">
        <v>1137.7</v>
      </c>
      <c r="E8" s="445">
        <v>86</v>
      </c>
      <c r="F8" s="447">
        <v>105.8</v>
      </c>
    </row>
  </sheetData>
  <mergeCells count="4">
    <mergeCell ref="A3:A4"/>
    <mergeCell ref="B3:C3"/>
    <mergeCell ref="A1:F1"/>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view="pageLayout" zoomScaleNormal="100" workbookViewId="0"/>
  </sheetViews>
  <sheetFormatPr defaultRowHeight="13.2" x14ac:dyDescent="0.25"/>
  <cols>
    <col min="1" max="1" width="88.6640625" customWidth="1"/>
  </cols>
  <sheetData>
    <row r="1" spans="1:1" x14ac:dyDescent="0.25">
      <c r="A1" s="6" t="s">
        <v>10</v>
      </c>
    </row>
    <row r="2" spans="1:1" x14ac:dyDescent="0.25">
      <c r="A2" s="5"/>
    </row>
    <row r="3" spans="1:1" x14ac:dyDescent="0.25">
      <c r="A3" s="7" t="s">
        <v>11</v>
      </c>
    </row>
    <row r="4" spans="1:1" x14ac:dyDescent="0.25">
      <c r="A4" s="7" t="s">
        <v>492</v>
      </c>
    </row>
    <row r="5" spans="1:1" x14ac:dyDescent="0.25">
      <c r="A5" s="8"/>
    </row>
    <row r="6" spans="1:1" x14ac:dyDescent="0.25">
      <c r="A6" s="5"/>
    </row>
    <row r="7" spans="1:1" x14ac:dyDescent="0.25">
      <c r="A7" s="5"/>
    </row>
    <row r="8" spans="1:1" x14ac:dyDescent="0.25">
      <c r="A8" s="5"/>
    </row>
    <row r="9" spans="1:1" ht="52.8" x14ac:dyDescent="0.25">
      <c r="A9" s="11" t="s">
        <v>599</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39.6" x14ac:dyDescent="0.25">
      <c r="A22" s="9" t="s">
        <v>14</v>
      </c>
    </row>
    <row r="23" spans="1:1" ht="26.4" x14ac:dyDescent="0.25">
      <c r="A23" s="162" t="s">
        <v>12</v>
      </c>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2" t="s">
        <v>18</v>
      </c>
    </row>
    <row r="41" spans="1:1" x14ac:dyDescent="0.25">
      <c r="A41" s="12" t="s">
        <v>15</v>
      </c>
    </row>
    <row r="42" spans="1:1" x14ac:dyDescent="0.25">
      <c r="A42" s="12" t="s">
        <v>13</v>
      </c>
    </row>
    <row r="43" spans="1:1" x14ac:dyDescent="0.25">
      <c r="A43" s="12" t="s">
        <v>16</v>
      </c>
    </row>
    <row r="44" spans="1:1" x14ac:dyDescent="0.25">
      <c r="A44" s="12" t="s">
        <v>17</v>
      </c>
    </row>
    <row r="45" spans="1:1" x14ac:dyDescent="0.25">
      <c r="A45" s="53" t="s">
        <v>491</v>
      </c>
    </row>
    <row r="46" spans="1:1" x14ac:dyDescent="0.25">
      <c r="A46" s="163" t="s">
        <v>528</v>
      </c>
    </row>
    <row r="47" spans="1:1" x14ac:dyDescent="0.25">
      <c r="A47" s="70" t="s">
        <v>467</v>
      </c>
    </row>
  </sheetData>
  <hyperlinks>
    <hyperlink ref="A47" r:id="rId1" display="http://tumstat.gks.ru/"/>
  </hyperlinks>
  <pageMargins left="0.70866141732283472" right="0.70866141732283472" top="0.74803149606299213" bottom="0.74803149606299213"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sqref="A1:G1"/>
    </sheetView>
  </sheetViews>
  <sheetFormatPr defaultRowHeight="13.2" x14ac:dyDescent="0.25"/>
  <cols>
    <col min="1" max="1" width="19.5546875" style="395" customWidth="1"/>
    <col min="2" max="6" width="11.5546875" style="395" customWidth="1"/>
    <col min="7" max="7" width="11.109375" style="395" customWidth="1"/>
    <col min="8" max="16384" width="8.88671875" style="395"/>
  </cols>
  <sheetData>
    <row r="1" spans="1:8" ht="29.4" customHeight="1" x14ac:dyDescent="0.25">
      <c r="A1" s="605" t="s">
        <v>473</v>
      </c>
      <c r="B1" s="605"/>
      <c r="C1" s="605"/>
      <c r="D1" s="605"/>
      <c r="E1" s="605"/>
      <c r="F1" s="605"/>
      <c r="G1" s="605"/>
    </row>
    <row r="2" spans="1:8" ht="13.35" customHeight="1" x14ac:dyDescent="0.25">
      <c r="A2" s="20"/>
      <c r="B2" s="295"/>
      <c r="C2" s="295"/>
      <c r="D2" s="295"/>
      <c r="E2" s="295"/>
      <c r="F2" s="295"/>
      <c r="G2" s="295"/>
    </row>
    <row r="3" spans="1:8" ht="25.35" customHeight="1" x14ac:dyDescent="0.25">
      <c r="A3" s="638"/>
      <c r="B3" s="622" t="s">
        <v>484</v>
      </c>
      <c r="C3" s="643"/>
      <c r="D3" s="623"/>
      <c r="E3" s="622" t="s">
        <v>485</v>
      </c>
      <c r="F3" s="643"/>
      <c r="G3" s="623"/>
    </row>
    <row r="4" spans="1:8" x14ac:dyDescent="0.25">
      <c r="A4" s="642"/>
      <c r="B4" s="644" t="s">
        <v>42</v>
      </c>
      <c r="C4" s="622" t="s">
        <v>126</v>
      </c>
      <c r="D4" s="623"/>
      <c r="E4" s="645" t="s">
        <v>42</v>
      </c>
      <c r="F4" s="622" t="s">
        <v>126</v>
      </c>
      <c r="G4" s="623"/>
    </row>
    <row r="5" spans="1:8" ht="66" x14ac:dyDescent="0.25">
      <c r="A5" s="639"/>
      <c r="B5" s="599"/>
      <c r="C5" s="492" t="s">
        <v>486</v>
      </c>
      <c r="D5" s="492" t="s">
        <v>487</v>
      </c>
      <c r="E5" s="614"/>
      <c r="F5" s="492" t="s">
        <v>486</v>
      </c>
      <c r="G5" s="297" t="s">
        <v>487</v>
      </c>
    </row>
    <row r="6" spans="1:8" ht="14.4" customHeight="1" x14ac:dyDescent="0.25">
      <c r="A6" s="288" t="s">
        <v>500</v>
      </c>
      <c r="B6" s="45"/>
      <c r="C6" s="106"/>
      <c r="D6" s="106"/>
      <c r="E6" s="106"/>
      <c r="F6" s="106"/>
      <c r="G6" s="106"/>
    </row>
    <row r="7" spans="1:8" ht="14.4" customHeight="1" x14ac:dyDescent="0.25">
      <c r="A7" s="289" t="s">
        <v>55</v>
      </c>
      <c r="B7" s="182">
        <v>8569</v>
      </c>
      <c r="C7" s="181">
        <v>84.4</v>
      </c>
      <c r="D7" s="181">
        <v>121.3</v>
      </c>
      <c r="E7" s="181">
        <v>9409.2999999999993</v>
      </c>
      <c r="F7" s="182">
        <v>84.4</v>
      </c>
      <c r="G7" s="182">
        <v>110</v>
      </c>
      <c r="H7" s="360"/>
    </row>
    <row r="8" spans="1:8" ht="14.4" customHeight="1" x14ac:dyDescent="0.25">
      <c r="A8" s="299" t="s">
        <v>56</v>
      </c>
      <c r="B8" s="182">
        <v>8839</v>
      </c>
      <c r="C8" s="181">
        <v>102.2</v>
      </c>
      <c r="D8" s="182">
        <v>117</v>
      </c>
      <c r="E8" s="181">
        <v>9588.4</v>
      </c>
      <c r="F8" s="182">
        <v>101.4</v>
      </c>
      <c r="G8" s="182">
        <v>111.5</v>
      </c>
      <c r="H8" s="360"/>
    </row>
    <row r="9" spans="1:8" ht="14.4" customHeight="1" x14ac:dyDescent="0.25">
      <c r="A9" s="299" t="s">
        <v>57</v>
      </c>
      <c r="B9" s="182">
        <v>9189</v>
      </c>
      <c r="C9" s="181">
        <v>103.6</v>
      </c>
      <c r="D9" s="182">
        <v>110.3</v>
      </c>
      <c r="E9" s="181">
        <v>10031.4</v>
      </c>
      <c r="F9" s="182">
        <v>104.1</v>
      </c>
      <c r="G9" s="182">
        <v>104.5</v>
      </c>
      <c r="H9" s="360"/>
    </row>
    <row r="10" spans="1:8" ht="14.4" customHeight="1" x14ac:dyDescent="0.25">
      <c r="A10" s="288" t="s">
        <v>116</v>
      </c>
      <c r="B10" s="182">
        <v>26597</v>
      </c>
      <c r="C10" s="181">
        <v>97.1</v>
      </c>
      <c r="D10" s="181">
        <v>115.9</v>
      </c>
      <c r="E10" s="181">
        <v>29029.200000000001</v>
      </c>
      <c r="F10" s="182">
        <v>90.7</v>
      </c>
      <c r="G10" s="182">
        <v>108.5</v>
      </c>
      <c r="H10" s="360"/>
    </row>
    <row r="11" spans="1:8" ht="14.4" customHeight="1" x14ac:dyDescent="0.25">
      <c r="A11" s="299" t="s">
        <v>59</v>
      </c>
      <c r="B11" s="182">
        <v>9411.6</v>
      </c>
      <c r="C11" s="181">
        <v>102.1</v>
      </c>
      <c r="D11" s="181">
        <v>111.4</v>
      </c>
      <c r="E11" s="181">
        <v>10399.5</v>
      </c>
      <c r="F11" s="182">
        <v>102.8</v>
      </c>
      <c r="G11" s="182">
        <v>106.6</v>
      </c>
      <c r="H11" s="360"/>
    </row>
    <row r="12" spans="1:8" ht="14.4" customHeight="1" x14ac:dyDescent="0.25">
      <c r="A12" s="299" t="s">
        <v>60</v>
      </c>
      <c r="B12" s="182">
        <v>9215.4</v>
      </c>
      <c r="C12" s="181">
        <v>98.1</v>
      </c>
      <c r="D12" s="181">
        <v>107.7</v>
      </c>
      <c r="E12" s="181">
        <v>9836.6</v>
      </c>
      <c r="F12" s="182">
        <v>94.4</v>
      </c>
      <c r="G12" s="182">
        <v>100.5</v>
      </c>
      <c r="H12" s="360"/>
    </row>
    <row r="13" spans="1:8" ht="14.4" customHeight="1" x14ac:dyDescent="0.25">
      <c r="A13" s="299" t="s">
        <v>61</v>
      </c>
      <c r="B13" s="182">
        <v>9217</v>
      </c>
      <c r="C13" s="181">
        <v>99.8</v>
      </c>
      <c r="D13" s="181">
        <v>107.8</v>
      </c>
      <c r="E13" s="181">
        <v>9234.7999999999993</v>
      </c>
      <c r="F13" s="182">
        <v>94</v>
      </c>
      <c r="G13" s="182">
        <v>104</v>
      </c>
      <c r="H13" s="360"/>
    </row>
    <row r="14" spans="1:8" s="392" customFormat="1" ht="14.4" customHeight="1" x14ac:dyDescent="0.25">
      <c r="A14" s="47" t="s">
        <v>117</v>
      </c>
      <c r="B14" s="529">
        <f>SUM(B11:B13)</f>
        <v>27844</v>
      </c>
      <c r="C14" s="530">
        <v>103.8</v>
      </c>
      <c r="D14" s="530">
        <v>108.9</v>
      </c>
      <c r="E14" s="530">
        <f>SUM(E11:E13)</f>
        <v>29470.899999999998</v>
      </c>
      <c r="F14" s="529">
        <v>100.1</v>
      </c>
      <c r="G14" s="529">
        <v>108.6</v>
      </c>
      <c r="H14" s="465"/>
    </row>
    <row r="15" spans="1:8" ht="14.4" customHeight="1" x14ac:dyDescent="0.25">
      <c r="A15" s="288" t="s">
        <v>62</v>
      </c>
      <c r="B15" s="182">
        <v>54441.1</v>
      </c>
      <c r="C15" s="181"/>
      <c r="D15" s="182">
        <v>112.3</v>
      </c>
      <c r="E15" s="181">
        <v>58500.1</v>
      </c>
      <c r="F15" s="182"/>
      <c r="G15" s="182">
        <v>106.1</v>
      </c>
      <c r="H15" s="360"/>
    </row>
    <row r="16" spans="1:8" ht="14.4" customHeight="1" x14ac:dyDescent="0.25">
      <c r="A16" s="288" t="s">
        <v>497</v>
      </c>
      <c r="B16" s="448"/>
      <c r="C16" s="448"/>
      <c r="D16" s="448"/>
      <c r="E16" s="448"/>
      <c r="F16" s="448"/>
      <c r="G16" s="448"/>
      <c r="H16" s="360"/>
    </row>
    <row r="17" spans="1:8" ht="14.4" customHeight="1" x14ac:dyDescent="0.25">
      <c r="A17" s="299" t="s">
        <v>55</v>
      </c>
      <c r="B17" s="181">
        <v>6685.1</v>
      </c>
      <c r="C17" s="181">
        <v>75.2</v>
      </c>
      <c r="D17" s="181">
        <v>98.6</v>
      </c>
      <c r="E17" s="181">
        <v>8068.3</v>
      </c>
      <c r="F17" s="181">
        <v>82.3</v>
      </c>
      <c r="G17" s="181">
        <v>101.3</v>
      </c>
      <c r="H17" s="360"/>
    </row>
    <row r="18" spans="1:8" ht="14.4" customHeight="1" x14ac:dyDescent="0.25">
      <c r="A18" s="299" t="s">
        <v>56</v>
      </c>
      <c r="B18" s="181">
        <v>7099.1</v>
      </c>
      <c r="C18" s="181">
        <v>104.7</v>
      </c>
      <c r="D18" s="181">
        <v>98.5</v>
      </c>
      <c r="E18" s="181">
        <v>8038.2</v>
      </c>
      <c r="F18" s="181">
        <v>99.5</v>
      </c>
      <c r="G18" s="181">
        <v>102.4</v>
      </c>
      <c r="H18" s="360"/>
    </row>
    <row r="19" spans="1:8" ht="14.4" customHeight="1" x14ac:dyDescent="0.25">
      <c r="A19" s="299" t="s">
        <v>57</v>
      </c>
      <c r="B19" s="181">
        <v>7836.1</v>
      </c>
      <c r="C19" s="181">
        <v>109.9</v>
      </c>
      <c r="D19" s="181">
        <v>105.7</v>
      </c>
      <c r="E19" s="181">
        <v>8950.4</v>
      </c>
      <c r="F19" s="181">
        <v>111.1</v>
      </c>
      <c r="G19" s="181">
        <v>117.1</v>
      </c>
      <c r="H19" s="360"/>
    </row>
    <row r="20" spans="1:8" s="79" customFormat="1" ht="14.4" customHeight="1" x14ac:dyDescent="0.25">
      <c r="A20" s="288" t="s">
        <v>116</v>
      </c>
      <c r="B20" s="181">
        <v>21620.400000000001</v>
      </c>
      <c r="C20" s="181">
        <v>97.5</v>
      </c>
      <c r="D20" s="182">
        <v>101.7</v>
      </c>
      <c r="E20" s="182">
        <v>25057</v>
      </c>
      <c r="F20" s="181">
        <v>105.9</v>
      </c>
      <c r="G20" s="181">
        <v>106.5</v>
      </c>
      <c r="H20" s="360"/>
    </row>
    <row r="21" spans="1:8" ht="14.4" customHeight="1" x14ac:dyDescent="0.25">
      <c r="A21" s="299" t="s">
        <v>59</v>
      </c>
      <c r="B21" s="182">
        <v>7919</v>
      </c>
      <c r="C21" s="181">
        <v>101.1</v>
      </c>
      <c r="D21" s="182">
        <v>111.6</v>
      </c>
      <c r="E21" s="182">
        <v>9067</v>
      </c>
      <c r="F21" s="181">
        <v>100.7</v>
      </c>
      <c r="G21" s="181">
        <v>127.6</v>
      </c>
      <c r="H21" s="360"/>
    </row>
    <row r="22" spans="1:8" ht="14.4" customHeight="1" x14ac:dyDescent="0.25">
      <c r="A22" s="299" t="s">
        <v>60</v>
      </c>
      <c r="B22" s="182">
        <v>7953</v>
      </c>
      <c r="C22" s="181">
        <v>101.4</v>
      </c>
      <c r="D22" s="182">
        <v>119.3</v>
      </c>
      <c r="E22" s="182">
        <v>9058.4</v>
      </c>
      <c r="F22" s="181">
        <v>100.1</v>
      </c>
      <c r="G22" s="181">
        <v>130.80000000000001</v>
      </c>
      <c r="H22" s="360"/>
    </row>
    <row r="23" spans="1:8" ht="14.4" customHeight="1" x14ac:dyDescent="0.25">
      <c r="A23" s="299" t="s">
        <v>61</v>
      </c>
      <c r="B23" s="182">
        <v>7891.5</v>
      </c>
      <c r="C23" s="181">
        <v>99.7</v>
      </c>
      <c r="D23" s="182">
        <v>125.1</v>
      </c>
      <c r="E23" s="182">
        <v>8301.7000000000007</v>
      </c>
      <c r="F23" s="181">
        <v>90.9</v>
      </c>
      <c r="G23" s="181">
        <v>125.9</v>
      </c>
      <c r="H23" s="360"/>
    </row>
    <row r="24" spans="1:8" s="79" customFormat="1" ht="14.4" customHeight="1" x14ac:dyDescent="0.25">
      <c r="A24" s="288" t="s">
        <v>117</v>
      </c>
      <c r="B24" s="182">
        <v>23763.5</v>
      </c>
      <c r="C24" s="182">
        <v>102</v>
      </c>
      <c r="D24" s="182">
        <v>118.4</v>
      </c>
      <c r="E24" s="182">
        <v>26427.1</v>
      </c>
      <c r="F24" s="181">
        <v>97.7</v>
      </c>
      <c r="G24" s="181">
        <v>128.19999999999999</v>
      </c>
      <c r="H24" s="360"/>
    </row>
    <row r="25" spans="1:8" ht="14.4" customHeight="1" x14ac:dyDescent="0.25">
      <c r="A25" s="288" t="s">
        <v>62</v>
      </c>
      <c r="B25" s="182">
        <v>45384</v>
      </c>
      <c r="C25" s="181"/>
      <c r="D25" s="182">
        <v>109.9</v>
      </c>
      <c r="E25" s="182">
        <v>51484.2</v>
      </c>
      <c r="F25" s="181"/>
      <c r="G25" s="181">
        <v>116.8</v>
      </c>
      <c r="H25" s="360"/>
    </row>
    <row r="26" spans="1:8" ht="14.4" customHeight="1" x14ac:dyDescent="0.25">
      <c r="A26" s="299" t="s">
        <v>63</v>
      </c>
      <c r="B26" s="182">
        <v>7850.7</v>
      </c>
      <c r="C26" s="181">
        <v>99.5</v>
      </c>
      <c r="D26" s="182">
        <v>121</v>
      </c>
      <c r="E26" s="182">
        <v>8250.1</v>
      </c>
      <c r="F26" s="181">
        <v>98.9</v>
      </c>
      <c r="G26" s="181">
        <v>122.7</v>
      </c>
      <c r="H26" s="360"/>
    </row>
    <row r="27" spans="1:8" ht="14.4" customHeight="1" x14ac:dyDescent="0.25">
      <c r="A27" s="299" t="s">
        <v>38</v>
      </c>
      <c r="B27" s="182">
        <v>7840</v>
      </c>
      <c r="C27" s="181">
        <v>100.4</v>
      </c>
      <c r="D27" s="182">
        <v>119.3</v>
      </c>
      <c r="E27" s="182">
        <v>8961.1</v>
      </c>
      <c r="F27" s="181">
        <v>106.7</v>
      </c>
      <c r="G27" s="181">
        <v>124.4</v>
      </c>
      <c r="H27" s="360"/>
    </row>
    <row r="28" spans="1:8" ht="14.4" customHeight="1" x14ac:dyDescent="0.25">
      <c r="A28" s="299" t="s">
        <v>64</v>
      </c>
      <c r="B28" s="182">
        <v>8229.1</v>
      </c>
      <c r="C28" s="181">
        <v>104.3</v>
      </c>
      <c r="D28" s="182">
        <v>117.6</v>
      </c>
      <c r="E28" s="182">
        <v>9210.2999999999993</v>
      </c>
      <c r="F28" s="181">
        <v>101.6</v>
      </c>
      <c r="G28" s="181">
        <v>116.5</v>
      </c>
      <c r="H28" s="360"/>
    </row>
    <row r="29" spans="1:8" s="79" customFormat="1" ht="14.4" customHeight="1" x14ac:dyDescent="0.25">
      <c r="A29" s="288" t="s">
        <v>118</v>
      </c>
      <c r="B29" s="182">
        <v>23919.8</v>
      </c>
      <c r="C29" s="181">
        <v>101.2</v>
      </c>
      <c r="D29" s="182">
        <v>119.3</v>
      </c>
      <c r="E29" s="182">
        <v>26421.5</v>
      </c>
      <c r="F29" s="181">
        <v>103.9</v>
      </c>
      <c r="G29" s="181">
        <v>121.1</v>
      </c>
      <c r="H29" s="360"/>
    </row>
    <row r="30" spans="1:8" ht="14.4" customHeight="1" x14ac:dyDescent="0.25">
      <c r="A30" s="288" t="s">
        <v>65</v>
      </c>
      <c r="B30" s="182">
        <v>69303.8</v>
      </c>
      <c r="C30" s="181"/>
      <c r="D30" s="182">
        <v>113</v>
      </c>
      <c r="E30" s="182">
        <v>77905.600000000006</v>
      </c>
      <c r="F30" s="181"/>
      <c r="G30" s="181">
        <v>118.2</v>
      </c>
      <c r="H30" s="360"/>
    </row>
    <row r="31" spans="1:8" ht="14.4" customHeight="1" x14ac:dyDescent="0.25">
      <c r="A31" s="299" t="s">
        <v>66</v>
      </c>
      <c r="B31" s="182">
        <v>8839.1</v>
      </c>
      <c r="C31" s="181">
        <v>105.5</v>
      </c>
      <c r="D31" s="182">
        <v>119.1</v>
      </c>
      <c r="E31" s="182">
        <v>9686.4</v>
      </c>
      <c r="F31" s="181">
        <v>105.2</v>
      </c>
      <c r="G31" s="181">
        <v>115.9</v>
      </c>
      <c r="H31" s="360"/>
    </row>
    <row r="32" spans="1:8" ht="14.4" customHeight="1" x14ac:dyDescent="0.25">
      <c r="A32" s="299" t="s">
        <v>67</v>
      </c>
      <c r="B32" s="182">
        <v>8862</v>
      </c>
      <c r="C32" s="181">
        <v>99.3</v>
      </c>
      <c r="D32" s="182">
        <v>120.4</v>
      </c>
      <c r="E32" s="182">
        <v>9674.9</v>
      </c>
      <c r="F32" s="181">
        <v>99.6</v>
      </c>
      <c r="G32" s="181">
        <v>115.9</v>
      </c>
      <c r="H32" s="360"/>
    </row>
    <row r="33" spans="1:8" ht="14.4" customHeight="1" x14ac:dyDescent="0.25">
      <c r="A33" s="299" t="s">
        <v>68</v>
      </c>
      <c r="B33" s="182">
        <v>9972</v>
      </c>
      <c r="C33" s="181">
        <v>110.5</v>
      </c>
      <c r="D33" s="182">
        <v>108.2</v>
      </c>
      <c r="E33" s="182">
        <v>11072.2</v>
      </c>
      <c r="F33" s="181">
        <v>113.9</v>
      </c>
      <c r="G33" s="181">
        <v>107.3</v>
      </c>
      <c r="H33" s="360"/>
    </row>
    <row r="34" spans="1:8" s="79" customFormat="1" ht="14.4" customHeight="1" x14ac:dyDescent="0.25">
      <c r="A34" s="288" t="s">
        <v>119</v>
      </c>
      <c r="B34" s="182">
        <v>27673.1</v>
      </c>
      <c r="C34" s="181">
        <v>108.8</v>
      </c>
      <c r="D34" s="182">
        <v>115.4</v>
      </c>
      <c r="E34" s="182">
        <v>30433.4</v>
      </c>
      <c r="F34" s="181">
        <v>109.8</v>
      </c>
      <c r="G34" s="181">
        <v>112.6</v>
      </c>
      <c r="H34" s="360"/>
    </row>
    <row r="35" spans="1:8" ht="14.4" customHeight="1" x14ac:dyDescent="0.25">
      <c r="A35" s="291" t="s">
        <v>69</v>
      </c>
      <c r="B35" s="239">
        <v>96976.8</v>
      </c>
      <c r="C35" s="240"/>
      <c r="D35" s="239">
        <v>113.8</v>
      </c>
      <c r="E35" s="239">
        <v>108339</v>
      </c>
      <c r="F35" s="240"/>
      <c r="G35" s="239">
        <v>116.7</v>
      </c>
      <c r="H35" s="360"/>
    </row>
    <row r="36" spans="1:8" x14ac:dyDescent="0.25">
      <c r="B36" s="392"/>
      <c r="C36" s="392"/>
      <c r="D36" s="392"/>
      <c r="E36" s="392"/>
      <c r="F36" s="392"/>
      <c r="G36" s="392"/>
    </row>
    <row r="37" spans="1:8" x14ac:dyDescent="0.25">
      <c r="A37" s="183"/>
      <c r="B37" s="392"/>
      <c r="C37" s="392"/>
      <c r="D37" s="392"/>
      <c r="E37" s="392"/>
      <c r="F37" s="392"/>
      <c r="G37" s="392"/>
    </row>
  </sheetData>
  <mergeCells count="8">
    <mergeCell ref="A1:G1"/>
    <mergeCell ref="A3:A5"/>
    <mergeCell ref="B3:D3"/>
    <mergeCell ref="E3:G3"/>
    <mergeCell ref="B4:B5"/>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zoomScaleNormal="100" workbookViewId="0">
      <selection sqref="A1:D1"/>
    </sheetView>
  </sheetViews>
  <sheetFormatPr defaultRowHeight="13.2" x14ac:dyDescent="0.25"/>
  <cols>
    <col min="1" max="1" width="27" style="395" customWidth="1"/>
    <col min="2" max="3" width="20.5546875" style="395" customWidth="1"/>
    <col min="4" max="4" width="19.77734375" style="395" customWidth="1"/>
    <col min="5" max="5" width="8.88671875" style="395" hidden="1" customWidth="1"/>
    <col min="6" max="6" width="5.21875" style="395" customWidth="1"/>
    <col min="7" max="16384" width="8.88671875" style="395"/>
  </cols>
  <sheetData>
    <row r="1" spans="1:4" ht="13.8" x14ac:dyDescent="0.25">
      <c r="A1" s="646" t="s">
        <v>127</v>
      </c>
      <c r="B1" s="646"/>
      <c r="C1" s="646"/>
      <c r="D1" s="646"/>
    </row>
    <row r="2" spans="1:4" ht="13.2" customHeight="1" x14ac:dyDescent="0.25">
      <c r="C2" s="392"/>
    </row>
    <row r="3" spans="1:4" ht="13.8" x14ac:dyDescent="0.25">
      <c r="A3" s="619" t="s">
        <v>128</v>
      </c>
      <c r="B3" s="619"/>
      <c r="C3" s="619"/>
      <c r="D3" s="619"/>
    </row>
    <row r="4" spans="1:4" ht="13.95" customHeight="1" x14ac:dyDescent="0.25">
      <c r="A4" s="493"/>
      <c r="B4" s="295"/>
      <c r="C4" s="295"/>
      <c r="D4" s="295"/>
    </row>
    <row r="5" spans="1:4" x14ac:dyDescent="0.25">
      <c r="A5" s="638"/>
      <c r="B5" s="600" t="s">
        <v>114</v>
      </c>
      <c r="C5" s="622" t="s">
        <v>52</v>
      </c>
      <c r="D5" s="623"/>
    </row>
    <row r="6" spans="1:4" ht="40.200000000000003" customHeight="1" x14ac:dyDescent="0.25">
      <c r="A6" s="639"/>
      <c r="B6" s="599"/>
      <c r="C6" s="489" t="s">
        <v>53</v>
      </c>
      <c r="D6" s="297" t="s">
        <v>54</v>
      </c>
    </row>
    <row r="7" spans="1:4" ht="16.2" customHeight="1" x14ac:dyDescent="0.25">
      <c r="A7" s="288" t="s">
        <v>500</v>
      </c>
      <c r="B7" s="376"/>
      <c r="C7" s="184"/>
      <c r="D7" s="184"/>
    </row>
    <row r="8" spans="1:4" ht="16.2" customHeight="1" x14ac:dyDescent="0.25">
      <c r="A8" s="299" t="s">
        <v>55</v>
      </c>
      <c r="B8" s="377">
        <v>5111.6000000000004</v>
      </c>
      <c r="C8" s="377">
        <v>96.7</v>
      </c>
      <c r="D8" s="377">
        <v>101.4</v>
      </c>
    </row>
    <row r="9" spans="1:4" ht="16.2" customHeight="1" x14ac:dyDescent="0.25">
      <c r="A9" s="299" t="s">
        <v>56</v>
      </c>
      <c r="B9" s="377">
        <v>5765.1</v>
      </c>
      <c r="C9" s="377">
        <v>113.2</v>
      </c>
      <c r="D9" s="377">
        <v>100.6</v>
      </c>
    </row>
    <row r="10" spans="1:4" ht="16.2" customHeight="1" x14ac:dyDescent="0.25">
      <c r="A10" s="299" t="s">
        <v>57</v>
      </c>
      <c r="B10" s="377">
        <v>6061.7</v>
      </c>
      <c r="C10" s="377">
        <v>104.9</v>
      </c>
      <c r="D10" s="377">
        <v>100.6</v>
      </c>
    </row>
    <row r="11" spans="1:4" ht="16.2" customHeight="1" x14ac:dyDescent="0.25">
      <c r="A11" s="288" t="s">
        <v>116</v>
      </c>
      <c r="B11" s="377">
        <v>16938.400000000001</v>
      </c>
      <c r="C11" s="377">
        <v>107.1</v>
      </c>
      <c r="D11" s="377">
        <v>100.6</v>
      </c>
    </row>
    <row r="12" spans="1:4" ht="16.2" customHeight="1" x14ac:dyDescent="0.25">
      <c r="A12" s="299" t="s">
        <v>59</v>
      </c>
      <c r="B12" s="377">
        <v>6070.9</v>
      </c>
      <c r="C12" s="377">
        <v>98.7</v>
      </c>
      <c r="D12" s="377">
        <v>102.2</v>
      </c>
    </row>
    <row r="13" spans="1:4" ht="16.2" customHeight="1" x14ac:dyDescent="0.25">
      <c r="A13" s="287" t="s">
        <v>611</v>
      </c>
      <c r="B13" s="377">
        <v>5898.6</v>
      </c>
      <c r="C13" s="377">
        <v>95.8</v>
      </c>
      <c r="D13" s="377">
        <v>97.4</v>
      </c>
    </row>
    <row r="14" spans="1:4" ht="16.2" customHeight="1" x14ac:dyDescent="0.25">
      <c r="A14" s="299" t="s">
        <v>61</v>
      </c>
      <c r="B14" s="377">
        <v>5541.4</v>
      </c>
      <c r="C14" s="377">
        <v>94.4</v>
      </c>
      <c r="D14" s="377">
        <v>95.1</v>
      </c>
    </row>
    <row r="15" spans="1:4" ht="16.2" customHeight="1" x14ac:dyDescent="0.25">
      <c r="A15" s="288" t="s">
        <v>117</v>
      </c>
      <c r="B15" s="377">
        <v>17510.900000000001</v>
      </c>
      <c r="C15" s="377">
        <v>99.9</v>
      </c>
      <c r="D15" s="377">
        <v>98.2</v>
      </c>
    </row>
    <row r="16" spans="1:4" ht="16.2" customHeight="1" x14ac:dyDescent="0.25">
      <c r="A16" s="288" t="s">
        <v>62</v>
      </c>
      <c r="B16" s="377">
        <v>34449.4</v>
      </c>
      <c r="C16" s="377"/>
      <c r="D16" s="377">
        <v>99.3</v>
      </c>
    </row>
    <row r="17" spans="1:4" ht="16.2" customHeight="1" x14ac:dyDescent="0.25">
      <c r="A17" s="288" t="s">
        <v>497</v>
      </c>
      <c r="B17" s="378"/>
      <c r="C17" s="378"/>
      <c r="D17" s="378"/>
    </row>
    <row r="18" spans="1:4" ht="16.2" customHeight="1" x14ac:dyDescent="0.25">
      <c r="A18" s="299" t="s">
        <v>55</v>
      </c>
      <c r="B18" s="377">
        <v>4707.8999999999996</v>
      </c>
      <c r="C18" s="377">
        <v>102.3</v>
      </c>
      <c r="D18" s="377">
        <v>98</v>
      </c>
    </row>
    <row r="19" spans="1:4" ht="16.2" customHeight="1" x14ac:dyDescent="0.25">
      <c r="A19" s="299" t="s">
        <v>56</v>
      </c>
      <c r="B19" s="379">
        <v>5308.4</v>
      </c>
      <c r="C19" s="377">
        <v>112.9</v>
      </c>
      <c r="D19" s="377">
        <v>107.6</v>
      </c>
    </row>
    <row r="20" spans="1:4" ht="16.2" customHeight="1" x14ac:dyDescent="0.25">
      <c r="A20" s="299" t="s">
        <v>57</v>
      </c>
      <c r="B20" s="379">
        <v>5557.1</v>
      </c>
      <c r="C20" s="377">
        <v>103.7</v>
      </c>
      <c r="D20" s="377">
        <v>106</v>
      </c>
    </row>
    <row r="21" spans="1:4" ht="16.2" customHeight="1" x14ac:dyDescent="0.25">
      <c r="A21" s="288" t="s">
        <v>116</v>
      </c>
      <c r="B21" s="379">
        <v>15573.4</v>
      </c>
      <c r="C21" s="377">
        <v>110.2</v>
      </c>
      <c r="D21" s="377">
        <v>104</v>
      </c>
    </row>
    <row r="22" spans="1:4" ht="16.2" customHeight="1" x14ac:dyDescent="0.25">
      <c r="A22" s="299" t="s">
        <v>59</v>
      </c>
      <c r="B22" s="377">
        <v>5473</v>
      </c>
      <c r="C22" s="377">
        <v>96.3</v>
      </c>
      <c r="D22" s="377">
        <v>102.1</v>
      </c>
    </row>
    <row r="23" spans="1:4" ht="16.2" customHeight="1" x14ac:dyDescent="0.25">
      <c r="A23" s="299" t="s">
        <v>60</v>
      </c>
      <c r="B23" s="379">
        <v>5594</v>
      </c>
      <c r="C23" s="377">
        <v>100.3</v>
      </c>
      <c r="D23" s="377">
        <v>101.5</v>
      </c>
    </row>
    <row r="24" spans="1:4" ht="16.2" customHeight="1" x14ac:dyDescent="0.25">
      <c r="A24" s="299" t="s">
        <v>61</v>
      </c>
      <c r="B24" s="377">
        <v>5370.1</v>
      </c>
      <c r="C24" s="377">
        <v>97</v>
      </c>
      <c r="D24" s="377">
        <v>108.7</v>
      </c>
    </row>
    <row r="25" spans="1:4" ht="16.2" customHeight="1" x14ac:dyDescent="0.25">
      <c r="A25" s="288" t="s">
        <v>117</v>
      </c>
      <c r="B25" s="377">
        <v>16437.099999999999</v>
      </c>
      <c r="C25" s="377">
        <v>101.4</v>
      </c>
      <c r="D25" s="377">
        <v>103.9</v>
      </c>
    </row>
    <row r="26" spans="1:4" ht="16.2" customHeight="1" x14ac:dyDescent="0.25">
      <c r="A26" s="288" t="s">
        <v>62</v>
      </c>
      <c r="B26" s="380">
        <v>32010.5</v>
      </c>
      <c r="C26" s="380"/>
      <c r="D26" s="377">
        <v>103.9</v>
      </c>
    </row>
    <row r="27" spans="1:4" ht="16.2" customHeight="1" x14ac:dyDescent="0.25">
      <c r="A27" s="287" t="s">
        <v>63</v>
      </c>
      <c r="B27" s="380">
        <v>4953.6000000000004</v>
      </c>
      <c r="C27" s="380">
        <v>94.7</v>
      </c>
      <c r="D27" s="377">
        <v>109.7</v>
      </c>
    </row>
    <row r="28" spans="1:4" ht="16.2" customHeight="1" x14ac:dyDescent="0.25">
      <c r="A28" s="299" t="s">
        <v>38</v>
      </c>
      <c r="B28" s="380">
        <v>4794.3999999999996</v>
      </c>
      <c r="C28" s="380">
        <v>97.6</v>
      </c>
      <c r="D28" s="377">
        <v>107.5</v>
      </c>
    </row>
    <row r="29" spans="1:4" ht="16.2" customHeight="1" x14ac:dyDescent="0.25">
      <c r="A29" s="299" t="s">
        <v>64</v>
      </c>
      <c r="B29" s="380">
        <v>4984.6000000000004</v>
      </c>
      <c r="C29" s="377">
        <v>100.9</v>
      </c>
      <c r="D29" s="377">
        <v>105.9</v>
      </c>
    </row>
    <row r="30" spans="1:4" ht="16.2" customHeight="1" x14ac:dyDescent="0.25">
      <c r="A30" s="288" t="s">
        <v>118</v>
      </c>
      <c r="B30" s="380">
        <v>14732.6</v>
      </c>
      <c r="C30" s="380">
        <v>91.5</v>
      </c>
      <c r="D30" s="377">
        <v>107.6</v>
      </c>
    </row>
    <row r="31" spans="1:4" ht="16.2" customHeight="1" x14ac:dyDescent="0.25">
      <c r="A31" s="288" t="s">
        <v>65</v>
      </c>
      <c r="B31" s="380">
        <v>46743.1</v>
      </c>
      <c r="C31" s="380"/>
      <c r="D31" s="377">
        <v>105.1</v>
      </c>
    </row>
    <row r="32" spans="1:4" ht="16.2" customHeight="1" x14ac:dyDescent="0.25">
      <c r="A32" s="299" t="s">
        <v>66</v>
      </c>
      <c r="B32" s="380">
        <v>5171.3999999999996</v>
      </c>
      <c r="C32" s="380">
        <v>103.5</v>
      </c>
      <c r="D32" s="377">
        <v>103.7</v>
      </c>
    </row>
    <row r="33" spans="1:4" ht="16.2" customHeight="1" x14ac:dyDescent="0.25">
      <c r="A33" s="287" t="s">
        <v>67</v>
      </c>
      <c r="B33" s="377">
        <v>5258.6</v>
      </c>
      <c r="C33" s="377">
        <v>94.7</v>
      </c>
      <c r="D33" s="377">
        <v>99.2</v>
      </c>
    </row>
    <row r="34" spans="1:4" ht="16.2" customHeight="1" x14ac:dyDescent="0.25">
      <c r="A34" s="287" t="s">
        <v>68</v>
      </c>
      <c r="B34" s="377">
        <v>5352</v>
      </c>
      <c r="C34" s="377">
        <v>104.2</v>
      </c>
      <c r="D34" s="377">
        <v>106.6</v>
      </c>
    </row>
    <row r="35" spans="1:4" ht="16.2" customHeight="1" x14ac:dyDescent="0.25">
      <c r="A35" s="288" t="s">
        <v>119</v>
      </c>
      <c r="B35" s="377">
        <v>15782</v>
      </c>
      <c r="C35" s="377">
        <v>101</v>
      </c>
      <c r="D35" s="377">
        <v>103.2</v>
      </c>
    </row>
    <row r="36" spans="1:4" ht="16.2" customHeight="1" x14ac:dyDescent="0.25">
      <c r="A36" s="291" t="s">
        <v>69</v>
      </c>
      <c r="B36" s="382">
        <v>62525</v>
      </c>
      <c r="C36" s="381"/>
      <c r="D36" s="382">
        <v>104.2</v>
      </c>
    </row>
    <row r="37" spans="1:4" ht="15" customHeight="1" x14ac:dyDescent="0.25">
      <c r="A37" s="290"/>
      <c r="B37" s="292"/>
      <c r="C37" s="292"/>
      <c r="D37" s="292"/>
    </row>
    <row r="38" spans="1:4" ht="17.399999999999999" customHeight="1" x14ac:dyDescent="0.25">
      <c r="A38" s="171" t="s">
        <v>610</v>
      </c>
    </row>
  </sheetData>
  <mergeCells count="5">
    <mergeCell ref="A1:D1"/>
    <mergeCell ref="A3:D3"/>
    <mergeCell ref="A5:A6"/>
    <mergeCell ref="B5:B6"/>
    <mergeCell ref="C5:D5"/>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4" zoomScaleNormal="100" workbookViewId="0">
      <selection activeCell="J24" sqref="J24"/>
    </sheetView>
  </sheetViews>
  <sheetFormatPr defaultRowHeight="13.2" x14ac:dyDescent="0.25"/>
  <cols>
    <col min="1" max="1" width="21.33203125" style="395" customWidth="1"/>
    <col min="2" max="5" width="16.6640625" style="395" customWidth="1"/>
    <col min="6" max="16384" width="8.88671875" style="395"/>
  </cols>
  <sheetData>
    <row r="1" spans="1:5" ht="13.8" x14ac:dyDescent="0.25">
      <c r="A1" s="604" t="s">
        <v>341</v>
      </c>
      <c r="B1" s="604"/>
      <c r="C1" s="604"/>
      <c r="D1" s="604"/>
      <c r="E1" s="604"/>
    </row>
    <row r="3" spans="1:5" ht="13.8" x14ac:dyDescent="0.25">
      <c r="A3" s="604" t="s">
        <v>129</v>
      </c>
      <c r="B3" s="604"/>
      <c r="C3" s="604"/>
      <c r="D3" s="604"/>
      <c r="E3" s="604"/>
    </row>
    <row r="5" spans="1:5" ht="13.8" x14ac:dyDescent="0.25">
      <c r="A5" s="625" t="s">
        <v>348</v>
      </c>
      <c r="B5" s="625"/>
      <c r="C5" s="625"/>
      <c r="D5" s="625"/>
      <c r="E5" s="625"/>
    </row>
    <row r="6" spans="1:5" ht="13.2" customHeight="1" x14ac:dyDescent="0.25">
      <c r="A6" s="29"/>
      <c r="B6" s="295"/>
      <c r="C6" s="295"/>
      <c r="D6" s="295"/>
      <c r="E6" s="295"/>
    </row>
    <row r="7" spans="1:5" x14ac:dyDescent="0.25">
      <c r="A7" s="647" t="s">
        <v>130</v>
      </c>
      <c r="B7" s="647"/>
      <c r="C7" s="647"/>
      <c r="D7" s="647"/>
      <c r="E7" s="647"/>
    </row>
    <row r="8" spans="1:5" x14ac:dyDescent="0.25">
      <c r="A8" s="607"/>
      <c r="B8" s="598" t="s">
        <v>428</v>
      </c>
      <c r="C8" s="609" t="s">
        <v>131</v>
      </c>
      <c r="D8" s="648"/>
      <c r="E8" s="610"/>
    </row>
    <row r="9" spans="1:5" ht="26.4" x14ac:dyDescent="0.25">
      <c r="A9" s="629"/>
      <c r="B9" s="636"/>
      <c r="C9" s="492" t="s">
        <v>134</v>
      </c>
      <c r="D9" s="492" t="s">
        <v>133</v>
      </c>
      <c r="E9" s="496" t="s">
        <v>132</v>
      </c>
    </row>
    <row r="10" spans="1:5" ht="13.2" customHeight="1" x14ac:dyDescent="0.25">
      <c r="A10" s="288" t="s">
        <v>500</v>
      </c>
      <c r="B10" s="45"/>
      <c r="C10" s="106"/>
      <c r="D10" s="106"/>
      <c r="E10" s="106"/>
    </row>
    <row r="11" spans="1:5" x14ac:dyDescent="0.25">
      <c r="A11" s="289" t="s">
        <v>55</v>
      </c>
      <c r="B11" s="25">
        <v>101</v>
      </c>
      <c r="C11" s="25">
        <v>101.9</v>
      </c>
      <c r="D11" s="141">
        <v>100.7</v>
      </c>
      <c r="E11" s="141">
        <v>100.5</v>
      </c>
    </row>
    <row r="12" spans="1:5" x14ac:dyDescent="0.25">
      <c r="A12" s="299" t="s">
        <v>56</v>
      </c>
      <c r="B12" s="25">
        <v>100.6</v>
      </c>
      <c r="C12" s="25">
        <v>100.9</v>
      </c>
      <c r="D12" s="141">
        <v>100.5</v>
      </c>
      <c r="E12" s="141">
        <v>100.5</v>
      </c>
    </row>
    <row r="13" spans="1:5" x14ac:dyDescent="0.25">
      <c r="A13" s="299" t="s">
        <v>57</v>
      </c>
      <c r="B13" s="25">
        <v>100.6</v>
      </c>
      <c r="C13" s="25">
        <v>100.4</v>
      </c>
      <c r="D13" s="141">
        <v>100.5</v>
      </c>
      <c r="E13" s="141">
        <v>101</v>
      </c>
    </row>
    <row r="14" spans="1:5" x14ac:dyDescent="0.25">
      <c r="A14" s="288" t="s">
        <v>116</v>
      </c>
      <c r="B14" s="25">
        <v>102.6</v>
      </c>
      <c r="C14" s="25">
        <v>104.2</v>
      </c>
      <c r="D14" s="141">
        <v>101.6</v>
      </c>
      <c r="E14" s="141">
        <v>101.9</v>
      </c>
    </row>
    <row r="15" spans="1:5" x14ac:dyDescent="0.25">
      <c r="A15" s="299" t="s">
        <v>59</v>
      </c>
      <c r="B15" s="25">
        <v>100.5</v>
      </c>
      <c r="C15" s="25">
        <v>100.3</v>
      </c>
      <c r="D15" s="141">
        <v>100.9</v>
      </c>
      <c r="E15" s="141">
        <v>100.3</v>
      </c>
    </row>
    <row r="16" spans="1:5" x14ac:dyDescent="0.25">
      <c r="A16" s="299" t="s">
        <v>60</v>
      </c>
      <c r="B16" s="25">
        <v>100.1</v>
      </c>
      <c r="C16" s="25">
        <v>99.9</v>
      </c>
      <c r="D16" s="141">
        <v>100.2</v>
      </c>
      <c r="E16" s="141">
        <v>100.1</v>
      </c>
    </row>
    <row r="17" spans="1:5" x14ac:dyDescent="0.25">
      <c r="A17" s="299" t="s">
        <v>61</v>
      </c>
      <c r="B17" s="25">
        <v>100.1</v>
      </c>
      <c r="C17" s="25">
        <v>100.2</v>
      </c>
      <c r="D17" s="141">
        <v>99.9</v>
      </c>
      <c r="E17" s="141">
        <v>100.3</v>
      </c>
    </row>
    <row r="18" spans="1:5" x14ac:dyDescent="0.25">
      <c r="A18" s="288" t="s">
        <v>117</v>
      </c>
      <c r="B18" s="25">
        <v>101.2</v>
      </c>
      <c r="C18" s="25">
        <v>100.9</v>
      </c>
      <c r="D18" s="141">
        <v>101.5</v>
      </c>
      <c r="E18" s="141">
        <v>101.2</v>
      </c>
    </row>
    <row r="19" spans="1:5" ht="13.2" customHeight="1" x14ac:dyDescent="0.25">
      <c r="A19" s="288" t="s">
        <v>497</v>
      </c>
      <c r="B19" s="25"/>
      <c r="C19" s="25"/>
      <c r="D19" s="25"/>
      <c r="E19" s="25"/>
    </row>
    <row r="20" spans="1:5" x14ac:dyDescent="0.25">
      <c r="A20" s="299" t="s">
        <v>55</v>
      </c>
      <c r="B20" s="25">
        <v>100</v>
      </c>
      <c r="C20" s="25">
        <v>101.3</v>
      </c>
      <c r="D20" s="141">
        <v>99.7</v>
      </c>
      <c r="E20" s="141">
        <v>98.9</v>
      </c>
    </row>
    <row r="21" spans="1:5" x14ac:dyDescent="0.25">
      <c r="A21" s="299" t="s">
        <v>56</v>
      </c>
      <c r="B21" s="25">
        <v>100</v>
      </c>
      <c r="C21" s="25">
        <v>100.2</v>
      </c>
      <c r="D21" s="141">
        <v>99.6</v>
      </c>
      <c r="E21" s="141">
        <v>100.2</v>
      </c>
    </row>
    <row r="22" spans="1:5" x14ac:dyDescent="0.25">
      <c r="A22" s="299" t="s">
        <v>57</v>
      </c>
      <c r="B22" s="25">
        <v>100.5</v>
      </c>
      <c r="C22" s="25">
        <v>100.5</v>
      </c>
      <c r="D22" s="141">
        <v>100.3</v>
      </c>
      <c r="E22" s="141">
        <v>101</v>
      </c>
    </row>
    <row r="23" spans="1:5" x14ac:dyDescent="0.25">
      <c r="A23" s="288" t="s">
        <v>116</v>
      </c>
      <c r="B23" s="25">
        <v>101</v>
      </c>
      <c r="C23" s="25">
        <v>101.8</v>
      </c>
      <c r="D23" s="141">
        <v>99.5</v>
      </c>
      <c r="E23" s="141">
        <v>102.4</v>
      </c>
    </row>
    <row r="24" spans="1:5" x14ac:dyDescent="0.25">
      <c r="A24" s="299" t="s">
        <v>59</v>
      </c>
      <c r="B24" s="25">
        <v>100.6</v>
      </c>
      <c r="C24" s="25">
        <v>99.9</v>
      </c>
      <c r="D24" s="141">
        <v>100.6</v>
      </c>
      <c r="E24" s="141">
        <v>101.5</v>
      </c>
    </row>
    <row r="25" spans="1:5" x14ac:dyDescent="0.25">
      <c r="A25" s="299" t="s">
        <v>60</v>
      </c>
      <c r="B25" s="25">
        <v>99.9</v>
      </c>
      <c r="C25" s="25">
        <v>99</v>
      </c>
      <c r="D25" s="141">
        <v>99.8</v>
      </c>
      <c r="E25" s="141">
        <v>101</v>
      </c>
    </row>
    <row r="26" spans="1:5" x14ac:dyDescent="0.25">
      <c r="A26" s="299" t="s">
        <v>61</v>
      </c>
      <c r="B26" s="25">
        <v>100.1</v>
      </c>
      <c r="C26" s="25">
        <v>99.5</v>
      </c>
      <c r="D26" s="141">
        <v>100.8</v>
      </c>
      <c r="E26" s="141">
        <v>99.7</v>
      </c>
    </row>
    <row r="27" spans="1:5" x14ac:dyDescent="0.25">
      <c r="A27" s="288" t="s">
        <v>117</v>
      </c>
      <c r="B27" s="25">
        <v>100.9</v>
      </c>
      <c r="C27" s="25">
        <v>99.5</v>
      </c>
      <c r="D27" s="141">
        <v>100.8</v>
      </c>
      <c r="E27" s="141">
        <v>102.9</v>
      </c>
    </row>
    <row r="28" spans="1:5" x14ac:dyDescent="0.25">
      <c r="A28" s="299" t="s">
        <v>63</v>
      </c>
      <c r="B28" s="25">
        <v>100</v>
      </c>
      <c r="C28" s="25">
        <v>100</v>
      </c>
      <c r="D28" s="141">
        <v>100.5</v>
      </c>
      <c r="E28" s="141">
        <v>99.2</v>
      </c>
    </row>
    <row r="29" spans="1:5" x14ac:dyDescent="0.25">
      <c r="A29" s="299" t="s">
        <v>38</v>
      </c>
      <c r="B29" s="25">
        <v>100.6</v>
      </c>
      <c r="C29" s="25">
        <v>99.4</v>
      </c>
      <c r="D29" s="141">
        <v>101.7</v>
      </c>
      <c r="E29" s="141">
        <v>100.4</v>
      </c>
    </row>
    <row r="30" spans="1:5" x14ac:dyDescent="0.25">
      <c r="A30" s="299" t="s">
        <v>64</v>
      </c>
      <c r="B30" s="95">
        <v>101.1</v>
      </c>
      <c r="C30" s="95">
        <v>100.7</v>
      </c>
      <c r="D30" s="179">
        <v>101.1</v>
      </c>
      <c r="E30" s="179">
        <v>101.8</v>
      </c>
    </row>
    <row r="31" spans="1:5" x14ac:dyDescent="0.25">
      <c r="A31" s="288" t="s">
        <v>118</v>
      </c>
      <c r="B31" s="95">
        <v>100.8</v>
      </c>
      <c r="C31" s="95">
        <v>99.2</v>
      </c>
      <c r="D31" s="179">
        <v>102.5</v>
      </c>
      <c r="E31" s="179">
        <v>100.2</v>
      </c>
    </row>
    <row r="32" spans="1:5" x14ac:dyDescent="0.25">
      <c r="A32" s="299" t="s">
        <v>66</v>
      </c>
      <c r="B32" s="25">
        <v>100.6</v>
      </c>
      <c r="C32" s="25">
        <v>101.8</v>
      </c>
      <c r="D32" s="141">
        <v>100</v>
      </c>
      <c r="E32" s="141">
        <v>100</v>
      </c>
    </row>
    <row r="33" spans="1:5" x14ac:dyDescent="0.25">
      <c r="A33" s="299" t="s">
        <v>67</v>
      </c>
      <c r="B33" s="25">
        <v>101.6</v>
      </c>
      <c r="C33" s="25">
        <v>101</v>
      </c>
      <c r="D33" s="141">
        <v>100.3</v>
      </c>
      <c r="E33" s="141">
        <v>104.4</v>
      </c>
    </row>
    <row r="34" spans="1:5" x14ac:dyDescent="0.25">
      <c r="A34" s="60" t="s">
        <v>68</v>
      </c>
      <c r="B34" s="25">
        <v>100.5</v>
      </c>
      <c r="C34" s="25">
        <v>101.9</v>
      </c>
      <c r="D34" s="141">
        <v>100.5</v>
      </c>
      <c r="E34" s="141">
        <v>99</v>
      </c>
    </row>
    <row r="35" spans="1:5" x14ac:dyDescent="0.25">
      <c r="A35" s="62" t="s">
        <v>119</v>
      </c>
      <c r="B35" s="241">
        <v>102.8</v>
      </c>
      <c r="C35" s="241">
        <v>103.3</v>
      </c>
      <c r="D35" s="242">
        <v>101.7</v>
      </c>
      <c r="E35" s="242">
        <v>103.9</v>
      </c>
    </row>
  </sheetData>
  <mergeCells count="7">
    <mergeCell ref="A1:E1"/>
    <mergeCell ref="A3:E3"/>
    <mergeCell ref="A5:E5"/>
    <mergeCell ref="A7:E7"/>
    <mergeCell ref="A8:A9"/>
    <mergeCell ref="B8:B9"/>
    <mergeCell ref="C8:E8"/>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B15" sqref="B15"/>
    </sheetView>
  </sheetViews>
  <sheetFormatPr defaultRowHeight="13.2" x14ac:dyDescent="0.25"/>
  <cols>
    <col min="1" max="1" width="31.5546875" style="395" customWidth="1"/>
    <col min="2" max="4" width="19.109375" style="395" customWidth="1"/>
    <col min="5" max="16384" width="8.88671875" style="395"/>
  </cols>
  <sheetData>
    <row r="1" spans="1:4" ht="27.6" customHeight="1" x14ac:dyDescent="0.25">
      <c r="A1" s="605" t="s">
        <v>480</v>
      </c>
      <c r="B1" s="605"/>
      <c r="C1" s="605"/>
      <c r="D1" s="605"/>
    </row>
    <row r="2" spans="1:4" ht="13.2" customHeight="1" x14ac:dyDescent="0.25">
      <c r="A2" s="27"/>
      <c r="B2" s="295"/>
      <c r="C2" s="295"/>
      <c r="D2" s="295"/>
    </row>
    <row r="3" spans="1:4" x14ac:dyDescent="0.25">
      <c r="A3" s="647" t="s">
        <v>135</v>
      </c>
      <c r="B3" s="647"/>
      <c r="C3" s="647"/>
      <c r="D3" s="647"/>
    </row>
    <row r="4" spans="1:4" ht="12.75" customHeight="1" x14ac:dyDescent="0.25">
      <c r="A4" s="607"/>
      <c r="B4" s="615" t="s">
        <v>612</v>
      </c>
      <c r="C4" s="649"/>
      <c r="D4" s="616"/>
    </row>
    <row r="5" spans="1:4" ht="43.2" customHeight="1" x14ac:dyDescent="0.25">
      <c r="A5" s="629"/>
      <c r="B5" s="227" t="s">
        <v>152</v>
      </c>
      <c r="C5" s="112" t="s">
        <v>536</v>
      </c>
      <c r="D5" s="205" t="s">
        <v>516</v>
      </c>
    </row>
    <row r="6" spans="1:4" x14ac:dyDescent="0.25">
      <c r="A6" s="314" t="s">
        <v>136</v>
      </c>
      <c r="B6" s="504">
        <v>100.2</v>
      </c>
      <c r="C6" s="505">
        <v>103.6</v>
      </c>
      <c r="D6" s="142">
        <v>108.5</v>
      </c>
    </row>
    <row r="7" spans="1:4" ht="26.4" x14ac:dyDescent="0.25">
      <c r="A7" s="60" t="s">
        <v>137</v>
      </c>
      <c r="B7" s="506">
        <v>100.1</v>
      </c>
      <c r="C7" s="507">
        <v>103.6</v>
      </c>
      <c r="D7" s="142">
        <v>109.2</v>
      </c>
    </row>
    <row r="8" spans="1:4" x14ac:dyDescent="0.25">
      <c r="A8" s="319" t="s">
        <v>138</v>
      </c>
      <c r="B8" s="506">
        <v>101.1</v>
      </c>
      <c r="C8" s="507">
        <v>101.8</v>
      </c>
      <c r="D8" s="142">
        <v>112.5</v>
      </c>
    </row>
    <row r="9" spans="1:4" ht="26.4" x14ac:dyDescent="0.25">
      <c r="A9" s="319" t="s">
        <v>139</v>
      </c>
      <c r="B9" s="506">
        <v>100.7</v>
      </c>
      <c r="C9" s="507">
        <v>102.6</v>
      </c>
      <c r="D9" s="142">
        <v>108.1</v>
      </c>
    </row>
    <row r="10" spans="1:4" x14ac:dyDescent="0.25">
      <c r="A10" s="319" t="s">
        <v>140</v>
      </c>
      <c r="B10" s="506">
        <v>100.7</v>
      </c>
      <c r="C10" s="507">
        <v>102.6</v>
      </c>
      <c r="D10" s="142">
        <v>102.2</v>
      </c>
    </row>
    <row r="11" spans="1:4" x14ac:dyDescent="0.25">
      <c r="A11" s="319" t="s">
        <v>141</v>
      </c>
      <c r="B11" s="506">
        <v>102.6</v>
      </c>
      <c r="C11" s="507">
        <v>105.8</v>
      </c>
      <c r="D11" s="142">
        <v>108.2</v>
      </c>
    </row>
    <row r="12" spans="1:4" x14ac:dyDescent="0.25">
      <c r="A12" s="72" t="s">
        <v>142</v>
      </c>
      <c r="B12" s="506">
        <v>99.5</v>
      </c>
      <c r="C12" s="507">
        <v>97.8</v>
      </c>
      <c r="D12" s="142">
        <v>96.7</v>
      </c>
    </row>
    <row r="13" spans="1:4" x14ac:dyDescent="0.25">
      <c r="A13" s="319" t="s">
        <v>143</v>
      </c>
      <c r="B13" s="506">
        <v>101.3</v>
      </c>
      <c r="C13" s="507">
        <v>105</v>
      </c>
      <c r="D13" s="142">
        <v>103.7</v>
      </c>
    </row>
    <row r="14" spans="1:4" x14ac:dyDescent="0.25">
      <c r="A14" s="319" t="s">
        <v>144</v>
      </c>
      <c r="B14" s="506">
        <v>102.6</v>
      </c>
      <c r="C14" s="507">
        <v>107.7</v>
      </c>
      <c r="D14" s="142">
        <v>106.5</v>
      </c>
    </row>
    <row r="15" spans="1:4" x14ac:dyDescent="0.25">
      <c r="A15" s="105" t="s">
        <v>421</v>
      </c>
      <c r="B15" s="348">
        <v>94.2</v>
      </c>
      <c r="C15" s="507">
        <v>81.599999999999994</v>
      </c>
      <c r="D15" s="142">
        <v>137.5</v>
      </c>
    </row>
    <row r="16" spans="1:4" x14ac:dyDescent="0.25">
      <c r="A16" s="319" t="s">
        <v>145</v>
      </c>
      <c r="B16" s="506">
        <v>99.8</v>
      </c>
      <c r="C16" s="507">
        <v>103.8</v>
      </c>
      <c r="D16" s="142">
        <v>107.7</v>
      </c>
    </row>
    <row r="17" spans="1:4" x14ac:dyDescent="0.25">
      <c r="A17" s="319" t="s">
        <v>146</v>
      </c>
      <c r="B17" s="506">
        <v>101.2</v>
      </c>
      <c r="C17" s="507">
        <v>105</v>
      </c>
      <c r="D17" s="142">
        <v>105.9</v>
      </c>
    </row>
    <row r="18" spans="1:4" x14ac:dyDescent="0.25">
      <c r="A18" s="319" t="s">
        <v>147</v>
      </c>
      <c r="B18" s="506">
        <v>100.6</v>
      </c>
      <c r="C18" s="507">
        <v>104.6</v>
      </c>
      <c r="D18" s="142">
        <v>105.1</v>
      </c>
    </row>
    <row r="19" spans="1:4" x14ac:dyDescent="0.25">
      <c r="A19" s="319" t="s">
        <v>148</v>
      </c>
      <c r="B19" s="506">
        <v>99.4</v>
      </c>
      <c r="C19" s="507">
        <v>101.1</v>
      </c>
      <c r="D19" s="142">
        <v>104.2</v>
      </c>
    </row>
    <row r="20" spans="1:4" x14ac:dyDescent="0.25">
      <c r="A20" s="319" t="s">
        <v>149</v>
      </c>
      <c r="B20" s="506">
        <v>99.3</v>
      </c>
      <c r="C20" s="507">
        <v>97.6</v>
      </c>
      <c r="D20" s="142">
        <v>96.6</v>
      </c>
    </row>
    <row r="21" spans="1:4" x14ac:dyDescent="0.25">
      <c r="A21" s="319" t="s">
        <v>150</v>
      </c>
      <c r="B21" s="506">
        <v>98.3</v>
      </c>
      <c r="C21" s="507">
        <v>107.2</v>
      </c>
      <c r="D21" s="142">
        <v>120.6</v>
      </c>
    </row>
    <row r="22" spans="1:4" x14ac:dyDescent="0.25">
      <c r="A22" s="61" t="s">
        <v>151</v>
      </c>
      <c r="B22" s="508">
        <v>100.7</v>
      </c>
      <c r="C22" s="509">
        <v>103.1</v>
      </c>
      <c r="D22" s="244">
        <v>104.3</v>
      </c>
    </row>
    <row r="23" spans="1:4" x14ac:dyDescent="0.25">
      <c r="B23" s="392"/>
      <c r="C23" s="392"/>
      <c r="D23" s="392"/>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Normal="100" workbookViewId="0">
      <selection sqref="A1:D1"/>
    </sheetView>
  </sheetViews>
  <sheetFormatPr defaultRowHeight="13.2" x14ac:dyDescent="0.25"/>
  <cols>
    <col min="1" max="1" width="34.6640625" style="395" customWidth="1"/>
    <col min="2" max="4" width="18" style="392" customWidth="1"/>
    <col min="5" max="7" width="8.88671875" style="395"/>
    <col min="8" max="8" width="8.88671875" style="395" customWidth="1"/>
    <col min="9" max="16384" width="8.88671875" style="395"/>
  </cols>
  <sheetData>
    <row r="1" spans="1:5" ht="27.6" customHeight="1" x14ac:dyDescent="0.25">
      <c r="A1" s="605" t="s">
        <v>553</v>
      </c>
      <c r="B1" s="605"/>
      <c r="C1" s="605"/>
      <c r="D1" s="605"/>
    </row>
    <row r="2" spans="1:5" ht="13.2" customHeight="1" x14ac:dyDescent="0.25">
      <c r="A2" s="27"/>
      <c r="B2" s="48"/>
      <c r="C2" s="48"/>
      <c r="D2" s="48"/>
    </row>
    <row r="3" spans="1:5" x14ac:dyDescent="0.25">
      <c r="A3" s="647" t="s">
        <v>135</v>
      </c>
      <c r="B3" s="647"/>
      <c r="C3" s="647"/>
      <c r="D3" s="647"/>
    </row>
    <row r="4" spans="1:5" x14ac:dyDescent="0.25">
      <c r="A4" s="607"/>
      <c r="B4" s="615" t="s">
        <v>612</v>
      </c>
      <c r="C4" s="649"/>
      <c r="D4" s="616"/>
    </row>
    <row r="5" spans="1:5" ht="39" customHeight="1" x14ac:dyDescent="0.25">
      <c r="A5" s="629"/>
      <c r="B5" s="227" t="s">
        <v>152</v>
      </c>
      <c r="C5" s="112" t="s">
        <v>536</v>
      </c>
      <c r="D5" s="205" t="s">
        <v>516</v>
      </c>
    </row>
    <row r="6" spans="1:5" x14ac:dyDescent="0.25">
      <c r="A6" s="106" t="s">
        <v>554</v>
      </c>
      <c r="B6" s="507">
        <v>99.9</v>
      </c>
      <c r="C6" s="507">
        <v>102.6</v>
      </c>
      <c r="D6" s="142">
        <v>106.8</v>
      </c>
      <c r="E6" s="392"/>
    </row>
    <row r="7" spans="1:5" x14ac:dyDescent="0.25">
      <c r="A7" s="19" t="s">
        <v>555</v>
      </c>
      <c r="B7" s="507">
        <v>99.7</v>
      </c>
      <c r="C7" s="507">
        <v>100.8</v>
      </c>
      <c r="D7" s="142">
        <v>100.9</v>
      </c>
      <c r="E7" s="392"/>
    </row>
    <row r="8" spans="1:5" x14ac:dyDescent="0.25">
      <c r="A8" s="19" t="s">
        <v>556</v>
      </c>
      <c r="B8" s="507">
        <v>100.2</v>
      </c>
      <c r="C8" s="507">
        <v>100.9</v>
      </c>
      <c r="D8" s="142">
        <v>102.4</v>
      </c>
      <c r="E8" s="392"/>
    </row>
    <row r="9" spans="1:5" x14ac:dyDescent="0.25">
      <c r="A9" s="19" t="s">
        <v>557</v>
      </c>
      <c r="B9" s="507">
        <v>99.9</v>
      </c>
      <c r="C9" s="507">
        <v>105.7</v>
      </c>
      <c r="D9" s="142">
        <v>105.8</v>
      </c>
      <c r="E9" s="392"/>
    </row>
    <row r="10" spans="1:5" x14ac:dyDescent="0.25">
      <c r="A10" s="19" t="s">
        <v>558</v>
      </c>
      <c r="B10" s="507">
        <v>99.7</v>
      </c>
      <c r="C10" s="507">
        <v>100.7</v>
      </c>
      <c r="D10" s="142">
        <v>99.3</v>
      </c>
      <c r="E10" s="392"/>
    </row>
    <row r="11" spans="1:5" x14ac:dyDescent="0.25">
      <c r="A11" s="19" t="s">
        <v>559</v>
      </c>
      <c r="B11" s="507">
        <v>100.7</v>
      </c>
      <c r="C11" s="507">
        <v>102.6</v>
      </c>
      <c r="D11" s="142">
        <v>105</v>
      </c>
      <c r="E11" s="392"/>
    </row>
    <row r="12" spans="1:5" x14ac:dyDescent="0.25">
      <c r="A12" s="19" t="s">
        <v>560</v>
      </c>
      <c r="B12" s="507">
        <v>100.7</v>
      </c>
      <c r="C12" s="507">
        <v>104</v>
      </c>
      <c r="D12" s="142">
        <v>116.3</v>
      </c>
      <c r="E12" s="392"/>
    </row>
    <row r="13" spans="1:5" x14ac:dyDescent="0.25">
      <c r="A13" s="19" t="s">
        <v>561</v>
      </c>
      <c r="B13" s="507">
        <v>99.2</v>
      </c>
      <c r="C13" s="507">
        <v>101.1</v>
      </c>
      <c r="D13" s="142">
        <v>109.3</v>
      </c>
      <c r="E13" s="392"/>
    </row>
    <row r="14" spans="1:5" ht="13.8" x14ac:dyDescent="0.25">
      <c r="A14" s="19" t="s">
        <v>153</v>
      </c>
      <c r="B14" s="507">
        <v>99.8</v>
      </c>
      <c r="C14" s="507">
        <v>100.9</v>
      </c>
      <c r="D14" s="142">
        <v>109.3</v>
      </c>
      <c r="E14" s="464"/>
    </row>
    <row r="15" spans="1:5" x14ac:dyDescent="0.25">
      <c r="A15" s="19" t="s">
        <v>562</v>
      </c>
      <c r="B15" s="507">
        <v>100.1</v>
      </c>
      <c r="C15" s="507">
        <v>107</v>
      </c>
      <c r="D15" s="142">
        <v>112.2</v>
      </c>
      <c r="E15" s="392"/>
    </row>
    <row r="16" spans="1:5" x14ac:dyDescent="0.25">
      <c r="A16" s="19" t="s">
        <v>563</v>
      </c>
      <c r="B16" s="507">
        <v>101.9</v>
      </c>
      <c r="C16" s="507">
        <v>105.4</v>
      </c>
      <c r="D16" s="142">
        <v>102.5</v>
      </c>
      <c r="E16" s="392"/>
    </row>
    <row r="17" spans="1:5" ht="26.4" x14ac:dyDescent="0.25">
      <c r="A17" s="19" t="s">
        <v>564</v>
      </c>
      <c r="B17" s="507">
        <v>101.3</v>
      </c>
      <c r="C17" s="507">
        <v>101.8</v>
      </c>
      <c r="D17" s="142">
        <v>103.7</v>
      </c>
      <c r="E17" s="392"/>
    </row>
    <row r="18" spans="1:5" x14ac:dyDescent="0.25">
      <c r="A18" s="319" t="s">
        <v>565</v>
      </c>
      <c r="B18" s="506">
        <v>99.7</v>
      </c>
      <c r="C18" s="507">
        <v>104.8</v>
      </c>
      <c r="D18" s="142">
        <v>112.5</v>
      </c>
      <c r="E18" s="392"/>
    </row>
    <row r="19" spans="1:5" x14ac:dyDescent="0.25">
      <c r="A19" s="404" t="s">
        <v>566</v>
      </c>
      <c r="B19" s="508">
        <v>98.4</v>
      </c>
      <c r="C19" s="509">
        <v>102.9</v>
      </c>
      <c r="D19" s="244">
        <v>110.6</v>
      </c>
      <c r="E19" s="392"/>
    </row>
    <row r="20" spans="1:5" x14ac:dyDescent="0.25">
      <c r="B20" s="405"/>
      <c r="C20" s="405"/>
      <c r="D20" s="405"/>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F8" sqref="F8"/>
    </sheetView>
  </sheetViews>
  <sheetFormatPr defaultRowHeight="13.2" x14ac:dyDescent="0.25"/>
  <cols>
    <col min="1" max="1" width="34.33203125" style="395" customWidth="1"/>
    <col min="2" max="3" width="17.6640625" style="392" customWidth="1"/>
    <col min="4" max="4" width="17.6640625" style="395" customWidth="1"/>
    <col min="5" max="16384" width="8.88671875" style="395"/>
  </cols>
  <sheetData>
    <row r="1" spans="1:4" ht="19.2" customHeight="1" x14ac:dyDescent="0.25">
      <c r="A1" s="605" t="s">
        <v>154</v>
      </c>
      <c r="B1" s="605"/>
      <c r="C1" s="605"/>
      <c r="D1" s="605"/>
    </row>
    <row r="2" spans="1:4" ht="13.2" customHeight="1" x14ac:dyDescent="0.25">
      <c r="A2" s="27"/>
      <c r="B2" s="48"/>
      <c r="C2" s="48"/>
      <c r="D2" s="295"/>
    </row>
    <row r="3" spans="1:4" x14ac:dyDescent="0.25">
      <c r="A3" s="650" t="s">
        <v>135</v>
      </c>
      <c r="B3" s="650"/>
      <c r="C3" s="650"/>
      <c r="D3" s="650"/>
    </row>
    <row r="4" spans="1:4" x14ac:dyDescent="0.25">
      <c r="A4" s="607"/>
      <c r="B4" s="615" t="s">
        <v>612</v>
      </c>
      <c r="C4" s="649"/>
      <c r="D4" s="616"/>
    </row>
    <row r="5" spans="1:4" ht="44.4" customHeight="1" x14ac:dyDescent="0.25">
      <c r="A5" s="629"/>
      <c r="B5" s="227" t="s">
        <v>152</v>
      </c>
      <c r="C5" s="112" t="s">
        <v>536</v>
      </c>
      <c r="D5" s="205" t="s">
        <v>516</v>
      </c>
    </row>
    <row r="6" spans="1:4" ht="16.95" customHeight="1" x14ac:dyDescent="0.25">
      <c r="A6" s="106" t="s">
        <v>567</v>
      </c>
      <c r="B6" s="507">
        <v>100.3</v>
      </c>
      <c r="C6" s="507">
        <v>102.6</v>
      </c>
      <c r="D6" s="142">
        <v>107.5</v>
      </c>
    </row>
    <row r="7" spans="1:4" ht="16.95" customHeight="1" x14ac:dyDescent="0.25">
      <c r="A7" s="19" t="s">
        <v>568</v>
      </c>
      <c r="B7" s="507">
        <v>100.3</v>
      </c>
      <c r="C7" s="507">
        <v>103.2</v>
      </c>
      <c r="D7" s="142">
        <v>112.1</v>
      </c>
    </row>
    <row r="8" spans="1:4" ht="16.95" customHeight="1" x14ac:dyDescent="0.25">
      <c r="A8" s="19" t="s">
        <v>569</v>
      </c>
      <c r="B8" s="507">
        <v>98.4</v>
      </c>
      <c r="C8" s="507">
        <v>106.4</v>
      </c>
      <c r="D8" s="142">
        <v>116.8</v>
      </c>
    </row>
    <row r="9" spans="1:4" ht="16.95" customHeight="1" x14ac:dyDescent="0.25">
      <c r="A9" s="406" t="s">
        <v>570</v>
      </c>
      <c r="B9" s="507">
        <v>100</v>
      </c>
      <c r="C9" s="507">
        <v>103.2</v>
      </c>
      <c r="D9" s="142">
        <v>105.9</v>
      </c>
    </row>
    <row r="10" spans="1:4" ht="27" customHeight="1" x14ac:dyDescent="0.25">
      <c r="A10" s="407" t="s">
        <v>571</v>
      </c>
      <c r="B10" s="507">
        <v>100.1</v>
      </c>
      <c r="C10" s="507">
        <v>96.9</v>
      </c>
      <c r="D10" s="142">
        <v>101</v>
      </c>
    </row>
    <row r="11" spans="1:4" ht="16.95" customHeight="1" x14ac:dyDescent="0.25">
      <c r="A11" s="19" t="s">
        <v>572</v>
      </c>
      <c r="B11" s="507">
        <v>100</v>
      </c>
      <c r="C11" s="507">
        <v>105.7</v>
      </c>
      <c r="D11" s="142">
        <v>107.9</v>
      </c>
    </row>
    <row r="12" spans="1:4" ht="16.95" customHeight="1" x14ac:dyDescent="0.25">
      <c r="A12" s="19" t="s">
        <v>573</v>
      </c>
      <c r="B12" s="507">
        <v>100</v>
      </c>
      <c r="C12" s="507">
        <v>101.1</v>
      </c>
      <c r="D12" s="142">
        <v>112.6</v>
      </c>
    </row>
    <row r="13" spans="1:4" ht="16.95" customHeight="1" x14ac:dyDescent="0.25">
      <c r="A13" s="19" t="s">
        <v>574</v>
      </c>
      <c r="B13" s="230">
        <v>105</v>
      </c>
      <c r="C13" s="507">
        <v>126</v>
      </c>
      <c r="D13" s="142">
        <v>113.9</v>
      </c>
    </row>
    <row r="14" spans="1:4" ht="16.95" customHeight="1" x14ac:dyDescent="0.25">
      <c r="A14" s="19" t="s">
        <v>575</v>
      </c>
      <c r="B14" s="507">
        <v>100</v>
      </c>
      <c r="C14" s="507">
        <v>101.6</v>
      </c>
      <c r="D14" s="142">
        <v>104.3</v>
      </c>
    </row>
    <row r="15" spans="1:4" ht="16.95" customHeight="1" x14ac:dyDescent="0.25">
      <c r="A15" s="21" t="s">
        <v>576</v>
      </c>
      <c r="B15" s="509">
        <v>100</v>
      </c>
      <c r="C15" s="509">
        <v>113.8</v>
      </c>
      <c r="D15" s="244">
        <v>140.6</v>
      </c>
    </row>
    <row r="16" spans="1:4" ht="16.95" customHeight="1" x14ac:dyDescent="0.25">
      <c r="A16" s="408"/>
      <c r="B16" s="409"/>
      <c r="C16" s="409"/>
      <c r="D16" s="409"/>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sqref="A1:D1"/>
    </sheetView>
  </sheetViews>
  <sheetFormatPr defaultRowHeight="13.2" x14ac:dyDescent="0.25"/>
  <cols>
    <col min="1" max="1" width="37.6640625" style="395" customWidth="1"/>
    <col min="2" max="4" width="16.5546875" style="395" customWidth="1"/>
    <col min="5" max="16384" width="8.88671875" style="395"/>
  </cols>
  <sheetData>
    <row r="1" spans="1:7" ht="15" customHeight="1" x14ac:dyDescent="0.25">
      <c r="A1" s="605" t="s">
        <v>524</v>
      </c>
      <c r="B1" s="605"/>
      <c r="C1" s="605"/>
      <c r="D1" s="605"/>
    </row>
    <row r="2" spans="1:7" ht="13.2" customHeight="1" x14ac:dyDescent="0.25">
      <c r="A2" s="27"/>
      <c r="B2" s="295"/>
      <c r="C2" s="295"/>
      <c r="D2" s="295"/>
    </row>
    <row r="3" spans="1:7" x14ac:dyDescent="0.25">
      <c r="A3" s="650" t="s">
        <v>135</v>
      </c>
      <c r="B3" s="650"/>
      <c r="C3" s="650"/>
      <c r="D3" s="650"/>
    </row>
    <row r="4" spans="1:7" ht="13.2" customHeight="1" x14ac:dyDescent="0.25">
      <c r="A4" s="607"/>
      <c r="B4" s="615" t="s">
        <v>612</v>
      </c>
      <c r="C4" s="649"/>
      <c r="D4" s="616"/>
    </row>
    <row r="5" spans="1:7" ht="42" customHeight="1" x14ac:dyDescent="0.25">
      <c r="A5" s="629"/>
      <c r="B5" s="227" t="s">
        <v>152</v>
      </c>
      <c r="C5" s="112" t="s">
        <v>536</v>
      </c>
      <c r="D5" s="205" t="s">
        <v>516</v>
      </c>
    </row>
    <row r="6" spans="1:7" ht="15" customHeight="1" x14ac:dyDescent="0.25">
      <c r="A6" s="65" t="s">
        <v>155</v>
      </c>
      <c r="B6" s="507">
        <v>100.2</v>
      </c>
      <c r="C6" s="507">
        <v>94.4</v>
      </c>
      <c r="D6" s="142">
        <v>103.5</v>
      </c>
      <c r="E6" s="113"/>
      <c r="F6" s="392"/>
      <c r="G6" s="392"/>
    </row>
    <row r="7" spans="1:7" ht="29.4" customHeight="1" x14ac:dyDescent="0.25">
      <c r="A7" s="19" t="s">
        <v>156</v>
      </c>
      <c r="B7" s="507">
        <v>100</v>
      </c>
      <c r="C7" s="507">
        <v>100</v>
      </c>
      <c r="D7" s="142">
        <v>100</v>
      </c>
      <c r="E7" s="465"/>
      <c r="F7" s="392"/>
      <c r="G7" s="392"/>
    </row>
    <row r="8" spans="1:7" ht="25.2" customHeight="1" x14ac:dyDescent="0.25">
      <c r="A8" s="226" t="s">
        <v>523</v>
      </c>
      <c r="B8" s="507">
        <v>100</v>
      </c>
      <c r="C8" s="507">
        <v>100</v>
      </c>
      <c r="D8" s="142">
        <v>100</v>
      </c>
      <c r="E8" s="465"/>
      <c r="F8" s="392"/>
      <c r="G8" s="392"/>
    </row>
    <row r="9" spans="1:7" ht="39.6" x14ac:dyDescent="0.25">
      <c r="A9" s="19" t="s">
        <v>157</v>
      </c>
      <c r="B9" s="507">
        <v>100</v>
      </c>
      <c r="C9" s="507">
        <v>100.7</v>
      </c>
      <c r="D9" s="142">
        <v>100.7</v>
      </c>
      <c r="E9" s="465"/>
      <c r="F9" s="392"/>
      <c r="G9" s="392"/>
    </row>
    <row r="10" spans="1:7" ht="13.95" customHeight="1" x14ac:dyDescent="0.25">
      <c r="A10" s="66" t="s">
        <v>158</v>
      </c>
      <c r="B10" s="507">
        <v>100</v>
      </c>
      <c r="C10" s="507">
        <v>100</v>
      </c>
      <c r="D10" s="142">
        <v>100</v>
      </c>
      <c r="E10" s="465"/>
      <c r="F10" s="392"/>
      <c r="G10" s="392"/>
    </row>
    <row r="11" spans="1:7" ht="15" customHeight="1" x14ac:dyDescent="0.25">
      <c r="A11" s="19" t="s">
        <v>159</v>
      </c>
      <c r="B11" s="507">
        <v>100</v>
      </c>
      <c r="C11" s="507">
        <v>100</v>
      </c>
      <c r="D11" s="142">
        <v>100</v>
      </c>
      <c r="E11" s="465"/>
      <c r="F11" s="392"/>
      <c r="G11" s="392"/>
    </row>
    <row r="12" spans="1:7" ht="15" customHeight="1" x14ac:dyDescent="0.25">
      <c r="A12" s="19" t="s">
        <v>160</v>
      </c>
      <c r="B12" s="507">
        <v>100</v>
      </c>
      <c r="C12" s="507">
        <v>100</v>
      </c>
      <c r="D12" s="142">
        <v>100</v>
      </c>
      <c r="E12" s="465"/>
      <c r="F12" s="392"/>
      <c r="G12" s="392"/>
    </row>
    <row r="13" spans="1:7" ht="15" customHeight="1" x14ac:dyDescent="0.25">
      <c r="A13" s="19" t="s">
        <v>161</v>
      </c>
      <c r="B13" s="507">
        <v>100</v>
      </c>
      <c r="C13" s="507">
        <v>100</v>
      </c>
      <c r="D13" s="142">
        <v>100</v>
      </c>
      <c r="E13" s="465"/>
      <c r="F13" s="392"/>
      <c r="G13" s="392"/>
    </row>
    <row r="14" spans="1:7" ht="15" customHeight="1" x14ac:dyDescent="0.25">
      <c r="A14" s="19" t="s">
        <v>162</v>
      </c>
      <c r="B14" s="507">
        <v>100</v>
      </c>
      <c r="C14" s="507">
        <v>100</v>
      </c>
      <c r="D14" s="142">
        <v>100</v>
      </c>
      <c r="E14" s="465"/>
      <c r="F14" s="392"/>
      <c r="G14" s="392"/>
    </row>
    <row r="15" spans="1:7" ht="15" customHeight="1" x14ac:dyDescent="0.25">
      <c r="A15" s="19" t="s">
        <v>163</v>
      </c>
      <c r="B15" s="506">
        <v>100</v>
      </c>
      <c r="C15" s="507">
        <v>100</v>
      </c>
      <c r="D15" s="142">
        <v>100</v>
      </c>
      <c r="E15" s="465"/>
      <c r="F15" s="392"/>
      <c r="G15" s="392"/>
    </row>
    <row r="16" spans="1:7" ht="15" customHeight="1" x14ac:dyDescent="0.25">
      <c r="A16" s="21" t="s">
        <v>164</v>
      </c>
      <c r="B16" s="508">
        <v>100</v>
      </c>
      <c r="C16" s="509">
        <v>100</v>
      </c>
      <c r="D16" s="244">
        <v>100</v>
      </c>
      <c r="E16" s="465"/>
      <c r="F16" s="392"/>
      <c r="G16" s="392"/>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election sqref="A1:D1"/>
    </sheetView>
  </sheetViews>
  <sheetFormatPr defaultColWidth="8.88671875" defaultRowHeight="13.2" x14ac:dyDescent="0.25"/>
  <cols>
    <col min="1" max="4" width="21.44140625" style="96" customWidth="1"/>
    <col min="5" max="16384" width="8.88671875" style="295"/>
  </cols>
  <sheetData>
    <row r="1" spans="1:4" ht="15.6" customHeight="1" x14ac:dyDescent="0.25">
      <c r="A1" s="651" t="s">
        <v>431</v>
      </c>
      <c r="B1" s="651"/>
      <c r="C1" s="651"/>
      <c r="D1" s="651"/>
    </row>
    <row r="2" spans="1:4" ht="13.95" customHeight="1" x14ac:dyDescent="0.25"/>
    <row r="3" spans="1:4" x14ac:dyDescent="0.25">
      <c r="B3" s="113"/>
      <c r="D3" s="114" t="s">
        <v>216</v>
      </c>
    </row>
    <row r="4" spans="1:4" ht="13.2" customHeight="1" x14ac:dyDescent="0.25">
      <c r="A4" s="652"/>
      <c r="B4" s="598" t="s">
        <v>429</v>
      </c>
      <c r="C4" s="654" t="s">
        <v>52</v>
      </c>
      <c r="D4" s="655"/>
    </row>
    <row r="5" spans="1:4" ht="28.95" customHeight="1" x14ac:dyDescent="0.25">
      <c r="A5" s="653"/>
      <c r="B5" s="636"/>
      <c r="C5" s="227" t="s">
        <v>430</v>
      </c>
      <c r="D5" s="227" t="s">
        <v>490</v>
      </c>
    </row>
    <row r="6" spans="1:4" ht="13.95" customHeight="1" x14ac:dyDescent="0.25">
      <c r="A6" s="288" t="s">
        <v>500</v>
      </c>
      <c r="B6" s="106"/>
      <c r="C6" s="106"/>
      <c r="D6" s="44"/>
    </row>
    <row r="7" spans="1:4" ht="13.95" customHeight="1" x14ac:dyDescent="0.25">
      <c r="A7" s="289" t="s">
        <v>55</v>
      </c>
      <c r="B7" s="143">
        <v>25285.62</v>
      </c>
      <c r="C7" s="63">
        <v>100.52</v>
      </c>
      <c r="D7" s="142">
        <v>100.52</v>
      </c>
    </row>
    <row r="8" spans="1:4" ht="13.95" customHeight="1" x14ac:dyDescent="0.25">
      <c r="A8" s="299" t="s">
        <v>56</v>
      </c>
      <c r="B8" s="143">
        <v>25457.9</v>
      </c>
      <c r="C8" s="63">
        <v>100.68</v>
      </c>
      <c r="D8" s="142">
        <v>101.2</v>
      </c>
    </row>
    <row r="9" spans="1:4" ht="13.95" customHeight="1" x14ac:dyDescent="0.25">
      <c r="A9" s="299" t="s">
        <v>57</v>
      </c>
      <c r="B9" s="143">
        <v>25556.799999999999</v>
      </c>
      <c r="C9" s="63">
        <v>100.39</v>
      </c>
      <c r="D9" s="142">
        <v>101.6</v>
      </c>
    </row>
    <row r="10" spans="1:4" ht="13.95" customHeight="1" x14ac:dyDescent="0.25">
      <c r="A10" s="299" t="s">
        <v>59</v>
      </c>
      <c r="B10" s="143">
        <v>25619.200000000001</v>
      </c>
      <c r="C10" s="63">
        <v>100.24</v>
      </c>
      <c r="D10" s="142">
        <v>101.85</v>
      </c>
    </row>
    <row r="11" spans="1:4" ht="13.95" customHeight="1" x14ac:dyDescent="0.25">
      <c r="A11" s="299" t="s">
        <v>60</v>
      </c>
      <c r="B11" s="143">
        <v>25915.23</v>
      </c>
      <c r="C11" s="63">
        <v>101.16</v>
      </c>
      <c r="D11" s="142">
        <v>103.02</v>
      </c>
    </row>
    <row r="12" spans="1:4" ht="13.95" customHeight="1" x14ac:dyDescent="0.25">
      <c r="A12" s="299" t="s">
        <v>61</v>
      </c>
      <c r="B12" s="143">
        <v>26224.84</v>
      </c>
      <c r="C12" s="63">
        <v>101.19</v>
      </c>
      <c r="D12" s="142">
        <v>104.25</v>
      </c>
    </row>
    <row r="13" spans="1:4" ht="13.95" customHeight="1" x14ac:dyDescent="0.25">
      <c r="A13" s="288" t="s">
        <v>497</v>
      </c>
      <c r="B13" s="195"/>
      <c r="C13" s="314"/>
      <c r="D13" s="288"/>
    </row>
    <row r="14" spans="1:4" ht="15" customHeight="1" x14ac:dyDescent="0.25">
      <c r="A14" s="299" t="s">
        <v>55</v>
      </c>
      <c r="B14" s="143">
        <v>23665.62</v>
      </c>
      <c r="C14" s="63">
        <v>100.15</v>
      </c>
      <c r="D14" s="142">
        <v>100.15</v>
      </c>
    </row>
    <row r="15" spans="1:4" ht="15" customHeight="1" x14ac:dyDescent="0.25">
      <c r="A15" s="299" t="s">
        <v>56</v>
      </c>
      <c r="B15" s="151">
        <v>23665.53</v>
      </c>
      <c r="C15" s="63">
        <v>100</v>
      </c>
      <c r="D15" s="142">
        <v>100.15</v>
      </c>
    </row>
    <row r="16" spans="1:4" ht="15" customHeight="1" x14ac:dyDescent="0.25">
      <c r="A16" s="299" t="s">
        <v>57</v>
      </c>
      <c r="B16" s="151">
        <v>23701.18</v>
      </c>
      <c r="C16" s="63">
        <v>100.15</v>
      </c>
      <c r="D16" s="117">
        <v>100.3</v>
      </c>
    </row>
    <row r="17" spans="1:4" ht="15" customHeight="1" x14ac:dyDescent="0.25">
      <c r="A17" s="299" t="s">
        <v>59</v>
      </c>
      <c r="B17" s="151">
        <v>23759.82</v>
      </c>
      <c r="C17" s="63">
        <v>100.25</v>
      </c>
      <c r="D17" s="142">
        <v>100.55</v>
      </c>
    </row>
    <row r="18" spans="1:4" ht="15" customHeight="1" x14ac:dyDescent="0.25">
      <c r="A18" s="299" t="s">
        <v>60</v>
      </c>
      <c r="B18" s="151">
        <v>23858.35</v>
      </c>
      <c r="C18" s="63">
        <v>100.41</v>
      </c>
      <c r="D18" s="142">
        <v>100.97</v>
      </c>
    </row>
    <row r="19" spans="1:4" ht="15" customHeight="1" x14ac:dyDescent="0.25">
      <c r="A19" s="299" t="s">
        <v>61</v>
      </c>
      <c r="B19" s="151">
        <v>23960.66</v>
      </c>
      <c r="C19" s="63">
        <v>100.43</v>
      </c>
      <c r="D19" s="117">
        <v>101.4</v>
      </c>
    </row>
    <row r="20" spans="1:4" ht="15" customHeight="1" x14ac:dyDescent="0.25">
      <c r="A20" s="299" t="s">
        <v>63</v>
      </c>
      <c r="B20" s="151">
        <v>24057.03</v>
      </c>
      <c r="C20" s="151">
        <v>100.4</v>
      </c>
      <c r="D20" s="142">
        <v>101.81</v>
      </c>
    </row>
    <row r="21" spans="1:4" ht="15" customHeight="1" x14ac:dyDescent="0.25">
      <c r="A21" s="299" t="s">
        <v>38</v>
      </c>
      <c r="B21" s="151">
        <v>24001.45</v>
      </c>
      <c r="C21" s="63">
        <v>99.77</v>
      </c>
      <c r="D21" s="142">
        <v>101.58</v>
      </c>
    </row>
    <row r="22" spans="1:4" ht="15" customHeight="1" x14ac:dyDescent="0.25">
      <c r="A22" s="299" t="s">
        <v>64</v>
      </c>
      <c r="B22" s="151">
        <v>24072.75</v>
      </c>
      <c r="C22" s="151">
        <v>100.3</v>
      </c>
      <c r="D22" s="142">
        <v>101.88</v>
      </c>
    </row>
    <row r="23" spans="1:4" ht="15" customHeight="1" x14ac:dyDescent="0.25">
      <c r="A23" s="299" t="s">
        <v>66</v>
      </c>
      <c r="B23" s="151">
        <v>24232.52</v>
      </c>
      <c r="C23" s="63">
        <v>100.66</v>
      </c>
      <c r="D23" s="142">
        <v>102.55</v>
      </c>
    </row>
    <row r="24" spans="1:4" ht="15" customHeight="1" x14ac:dyDescent="0.25">
      <c r="A24" s="299" t="s">
        <v>67</v>
      </c>
      <c r="B24" s="151">
        <v>24848.73</v>
      </c>
      <c r="C24" s="63">
        <v>102.54</v>
      </c>
      <c r="D24" s="142">
        <v>105.16</v>
      </c>
    </row>
    <row r="25" spans="1:4" ht="15" customHeight="1" x14ac:dyDescent="0.25">
      <c r="A25" s="37" t="s">
        <v>68</v>
      </c>
      <c r="B25" s="243">
        <v>25024.69</v>
      </c>
      <c r="C25" s="71">
        <v>100.71</v>
      </c>
      <c r="D25" s="244">
        <v>105.91</v>
      </c>
    </row>
  </sheetData>
  <mergeCells count="4">
    <mergeCell ref="A1:D1"/>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sqref="A1:D1"/>
    </sheetView>
  </sheetViews>
  <sheetFormatPr defaultRowHeight="13.2" x14ac:dyDescent="0.25"/>
  <cols>
    <col min="1" max="1" width="36.44140625" style="395" customWidth="1"/>
    <col min="2" max="4" width="16.6640625" style="395" customWidth="1"/>
    <col min="5" max="16384" width="8.88671875" style="395"/>
  </cols>
  <sheetData>
    <row r="1" spans="1:4" ht="15" customHeight="1" x14ac:dyDescent="0.25">
      <c r="A1" s="656" t="s">
        <v>336</v>
      </c>
      <c r="B1" s="656"/>
      <c r="C1" s="656"/>
      <c r="D1" s="656"/>
    </row>
    <row r="2" spans="1:4" x14ac:dyDescent="0.25">
      <c r="A2" s="24"/>
      <c r="B2" s="295"/>
      <c r="C2" s="295"/>
      <c r="D2" s="295"/>
    </row>
    <row r="3" spans="1:4" x14ac:dyDescent="0.25">
      <c r="A3" s="647" t="s">
        <v>459</v>
      </c>
      <c r="B3" s="647"/>
      <c r="C3" s="647"/>
      <c r="D3" s="647"/>
    </row>
    <row r="4" spans="1:4" x14ac:dyDescent="0.25">
      <c r="A4" s="652"/>
      <c r="B4" s="598" t="s">
        <v>604</v>
      </c>
      <c r="C4" s="658" t="s">
        <v>170</v>
      </c>
      <c r="D4" s="659"/>
    </row>
    <row r="5" spans="1:4" ht="21" customHeight="1" x14ac:dyDescent="0.25">
      <c r="A5" s="657"/>
      <c r="B5" s="599"/>
      <c r="C5" s="227" t="s">
        <v>613</v>
      </c>
      <c r="D5" s="227" t="s">
        <v>517</v>
      </c>
    </row>
    <row r="6" spans="1:4" ht="17.399999999999999" customHeight="1" x14ac:dyDescent="0.25">
      <c r="A6" s="299" t="s">
        <v>153</v>
      </c>
      <c r="B6" s="246">
        <v>54.43</v>
      </c>
      <c r="C6" s="246">
        <v>51.01</v>
      </c>
      <c r="D6" s="255">
        <v>55.34</v>
      </c>
    </row>
    <row r="7" spans="1:4" ht="17.399999999999999" customHeight="1" x14ac:dyDescent="0.25">
      <c r="A7" s="28" t="s">
        <v>125</v>
      </c>
      <c r="B7" s="246"/>
      <c r="C7" s="246"/>
      <c r="D7" s="255"/>
    </row>
    <row r="8" spans="1:4" ht="17.399999999999999" customHeight="1" x14ac:dyDescent="0.25">
      <c r="A8" s="19" t="s">
        <v>171</v>
      </c>
      <c r="B8" s="246">
        <v>49.12</v>
      </c>
      <c r="C8" s="246">
        <v>45.8</v>
      </c>
      <c r="D8" s="255">
        <v>49.08</v>
      </c>
    </row>
    <row r="9" spans="1:4" ht="17.399999999999999" customHeight="1" x14ac:dyDescent="0.25">
      <c r="A9" s="19" t="s">
        <v>172</v>
      </c>
      <c r="B9" s="246">
        <v>54.78</v>
      </c>
      <c r="C9" s="246">
        <v>49.8</v>
      </c>
      <c r="D9" s="255">
        <v>53.98</v>
      </c>
    </row>
    <row r="10" spans="1:4" ht="17.399999999999999" customHeight="1" x14ac:dyDescent="0.25">
      <c r="A10" s="19" t="s">
        <v>173</v>
      </c>
      <c r="B10" s="246">
        <v>71.89</v>
      </c>
      <c r="C10" s="246">
        <v>64.16</v>
      </c>
      <c r="D10" s="255">
        <v>70.959999999999994</v>
      </c>
    </row>
    <row r="11" spans="1:4" ht="17.399999999999999" customHeight="1" x14ac:dyDescent="0.25">
      <c r="A11" s="245" t="s">
        <v>174</v>
      </c>
      <c r="B11" s="246">
        <v>72.239999999999995</v>
      </c>
      <c r="C11" s="246">
        <v>58.44</v>
      </c>
      <c r="D11" s="255">
        <v>69.23</v>
      </c>
    </row>
    <row r="12" spans="1:4" ht="17.25" customHeight="1" x14ac:dyDescent="0.25">
      <c r="A12" s="247" t="s">
        <v>335</v>
      </c>
      <c r="B12" s="256">
        <v>27.57</v>
      </c>
      <c r="C12" s="256">
        <v>20.29</v>
      </c>
      <c r="D12" s="257">
        <v>28.48</v>
      </c>
    </row>
    <row r="15" spans="1:4" ht="29.4" customHeight="1" x14ac:dyDescent="0.25"/>
  </sheetData>
  <mergeCells count="5">
    <mergeCell ref="A1:D1"/>
    <mergeCell ref="A3:D3"/>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sqref="A1:D1"/>
    </sheetView>
  </sheetViews>
  <sheetFormatPr defaultRowHeight="13.2" x14ac:dyDescent="0.25"/>
  <cols>
    <col min="1" max="1" width="33.44140625" style="395" customWidth="1"/>
    <col min="2" max="3" width="17.33203125" style="392" customWidth="1"/>
    <col min="4" max="4" width="17.33203125" style="395" customWidth="1"/>
    <col min="5" max="16384" width="8.88671875" style="395"/>
  </cols>
  <sheetData>
    <row r="1" spans="1:5" ht="16.2" customHeight="1" x14ac:dyDescent="0.25">
      <c r="A1" s="656" t="s">
        <v>337</v>
      </c>
      <c r="B1" s="656"/>
      <c r="C1" s="656"/>
      <c r="D1" s="656"/>
    </row>
    <row r="2" spans="1:5" ht="13.2" customHeight="1" x14ac:dyDescent="0.25">
      <c r="A2" s="31"/>
      <c r="B2" s="48"/>
      <c r="C2" s="48"/>
      <c r="D2" s="295"/>
    </row>
    <row r="3" spans="1:5" x14ac:dyDescent="0.25">
      <c r="A3" s="647" t="s">
        <v>135</v>
      </c>
      <c r="B3" s="647"/>
      <c r="C3" s="647"/>
      <c r="D3" s="647"/>
    </row>
    <row r="4" spans="1:5" x14ac:dyDescent="0.25">
      <c r="A4" s="607"/>
      <c r="B4" s="615" t="s">
        <v>612</v>
      </c>
      <c r="C4" s="649"/>
      <c r="D4" s="616"/>
    </row>
    <row r="5" spans="1:5" ht="44.4" customHeight="1" x14ac:dyDescent="0.25">
      <c r="A5" s="629"/>
      <c r="B5" s="227" t="s">
        <v>152</v>
      </c>
      <c r="C5" s="112" t="s">
        <v>536</v>
      </c>
      <c r="D5" s="205" t="s">
        <v>516</v>
      </c>
    </row>
    <row r="6" spans="1:5" ht="16.2" customHeight="1" x14ac:dyDescent="0.25">
      <c r="A6" s="201" t="s">
        <v>153</v>
      </c>
      <c r="B6" s="25">
        <v>99.8</v>
      </c>
      <c r="C6" s="25">
        <v>100.9</v>
      </c>
      <c r="D6" s="141">
        <v>109.3</v>
      </c>
      <c r="E6" s="360"/>
    </row>
    <row r="7" spans="1:5" ht="16.2" customHeight="1" x14ac:dyDescent="0.25">
      <c r="A7" s="328" t="s">
        <v>125</v>
      </c>
      <c r="B7" s="25"/>
      <c r="C7" s="25"/>
      <c r="D7" s="141"/>
      <c r="E7" s="360"/>
    </row>
    <row r="8" spans="1:5" ht="16.2" customHeight="1" x14ac:dyDescent="0.25">
      <c r="A8" s="102" t="s">
        <v>171</v>
      </c>
      <c r="B8" s="25">
        <v>100.6</v>
      </c>
      <c r="C8" s="25">
        <v>100.2</v>
      </c>
      <c r="D8" s="141">
        <v>107.3</v>
      </c>
      <c r="E8" s="360"/>
    </row>
    <row r="9" spans="1:5" ht="16.2" customHeight="1" x14ac:dyDescent="0.25">
      <c r="A9" s="102" t="s">
        <v>172</v>
      </c>
      <c r="B9" s="25">
        <v>98.9</v>
      </c>
      <c r="C9" s="25">
        <v>101.5</v>
      </c>
      <c r="D9" s="141">
        <v>110</v>
      </c>
      <c r="E9" s="360"/>
    </row>
    <row r="10" spans="1:5" ht="16.2" customHeight="1" x14ac:dyDescent="0.25">
      <c r="A10" s="102" t="s">
        <v>175</v>
      </c>
      <c r="B10" s="25">
        <v>100.3</v>
      </c>
      <c r="C10" s="25">
        <v>101.4</v>
      </c>
      <c r="D10" s="141">
        <v>112.1</v>
      </c>
      <c r="E10" s="360"/>
    </row>
    <row r="11" spans="1:5" ht="16.2" customHeight="1" x14ac:dyDescent="0.25">
      <c r="A11" s="201" t="s">
        <v>174</v>
      </c>
      <c r="B11" s="25">
        <v>100.7</v>
      </c>
      <c r="C11" s="25">
        <v>104.6</v>
      </c>
      <c r="D11" s="141">
        <v>123.9</v>
      </c>
      <c r="E11" s="360"/>
    </row>
    <row r="12" spans="1:5" ht="17.25" customHeight="1" x14ac:dyDescent="0.25">
      <c r="A12" s="211" t="s">
        <v>335</v>
      </c>
      <c r="B12" s="258">
        <v>100</v>
      </c>
      <c r="C12" s="258">
        <v>94.7</v>
      </c>
      <c r="D12" s="259">
        <v>132.9</v>
      </c>
      <c r="E12" s="360"/>
    </row>
    <row r="13" spans="1:5" x14ac:dyDescent="0.25">
      <c r="D13" s="392"/>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view="pageLayout" zoomScaleNormal="100" workbookViewId="0"/>
  </sheetViews>
  <sheetFormatPr defaultRowHeight="13.2" x14ac:dyDescent="0.25"/>
  <cols>
    <col min="1" max="1" width="89.33203125" customWidth="1"/>
  </cols>
  <sheetData>
    <row r="1" spans="1:1" x14ac:dyDescent="0.25">
      <c r="A1" s="13" t="s">
        <v>19</v>
      </c>
    </row>
    <row r="2" spans="1:1" ht="12.75" x14ac:dyDescent="0.2">
      <c r="A2" s="9"/>
    </row>
    <row r="3" spans="1:1" ht="61.2" customHeight="1" x14ac:dyDescent="0.25">
      <c r="A3" s="11" t="s">
        <v>399</v>
      </c>
    </row>
    <row r="4" spans="1:1" ht="52.8" x14ac:dyDescent="0.25">
      <c r="A4" s="11" t="s">
        <v>400</v>
      </c>
    </row>
    <row r="5" spans="1:1" ht="52.8" x14ac:dyDescent="0.25">
      <c r="A5" s="11" t="s">
        <v>401</v>
      </c>
    </row>
    <row r="6" spans="1:1" ht="66" x14ac:dyDescent="0.25">
      <c r="A6" s="11" t="s">
        <v>510</v>
      </c>
    </row>
    <row r="7" spans="1:1" ht="26.4" x14ac:dyDescent="0.25">
      <c r="A7" s="11" t="s">
        <v>402</v>
      </c>
    </row>
    <row r="8" spans="1:1" ht="26.4" x14ac:dyDescent="0.25">
      <c r="A8" s="11" t="s">
        <v>403</v>
      </c>
    </row>
  </sheetData>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3" zoomScaleNormal="100" workbookViewId="0">
      <selection sqref="A1:F1"/>
    </sheetView>
  </sheetViews>
  <sheetFormatPr defaultRowHeight="13.2" x14ac:dyDescent="0.25"/>
  <cols>
    <col min="1" max="1" width="24.109375" style="395" customWidth="1"/>
    <col min="2" max="3" width="12.6640625" style="395" customWidth="1"/>
    <col min="4" max="4" width="12.6640625" style="392" customWidth="1"/>
    <col min="5" max="5" width="12.33203125" style="392" customWidth="1"/>
    <col min="6" max="6" width="11.5546875" style="395" customWidth="1"/>
    <col min="7" max="16384" width="8.88671875" style="395"/>
  </cols>
  <sheetData>
    <row r="1" spans="1:6" ht="13.8" x14ac:dyDescent="0.25">
      <c r="A1" s="604" t="s">
        <v>165</v>
      </c>
      <c r="B1" s="604"/>
      <c r="C1" s="604"/>
      <c r="D1" s="604"/>
      <c r="E1" s="604"/>
      <c r="F1" s="604"/>
    </row>
    <row r="3" spans="1:6" ht="27" customHeight="1" x14ac:dyDescent="0.25">
      <c r="A3" s="656" t="s">
        <v>577</v>
      </c>
      <c r="B3" s="656"/>
      <c r="C3" s="656"/>
      <c r="D3" s="656"/>
      <c r="E3" s="656"/>
      <c r="F3" s="656"/>
    </row>
    <row r="4" spans="1:6" x14ac:dyDescent="0.25">
      <c r="A4" s="410"/>
      <c r="B4" s="295"/>
      <c r="C4" s="295"/>
      <c r="D4" s="48"/>
      <c r="E4" s="48"/>
    </row>
    <row r="5" spans="1:6" x14ac:dyDescent="0.25">
      <c r="A5" s="661" t="s">
        <v>130</v>
      </c>
      <c r="B5" s="661"/>
      <c r="C5" s="661"/>
      <c r="D5" s="661"/>
      <c r="E5" s="661"/>
      <c r="F5" s="661"/>
    </row>
    <row r="6" spans="1:6" ht="13.95" customHeight="1" x14ac:dyDescent="0.25">
      <c r="A6" s="638"/>
      <c r="B6" s="600" t="s">
        <v>578</v>
      </c>
      <c r="C6" s="622" t="s">
        <v>579</v>
      </c>
      <c r="D6" s="643"/>
      <c r="E6" s="643"/>
      <c r="F6" s="623"/>
    </row>
    <row r="7" spans="1:6" ht="166.2" customHeight="1" x14ac:dyDescent="0.25">
      <c r="A7" s="639"/>
      <c r="B7" s="599"/>
      <c r="C7" s="492" t="s">
        <v>166</v>
      </c>
      <c r="D7" s="495" t="s">
        <v>580</v>
      </c>
      <c r="E7" s="495" t="s">
        <v>581</v>
      </c>
      <c r="F7" s="297" t="s">
        <v>597</v>
      </c>
    </row>
    <row r="8" spans="1:6" ht="13.2" customHeight="1" x14ac:dyDescent="0.25">
      <c r="A8" s="288" t="s">
        <v>500</v>
      </c>
      <c r="B8" s="45"/>
      <c r="C8" s="106"/>
      <c r="D8" s="58"/>
      <c r="E8" s="58"/>
      <c r="F8" s="45"/>
    </row>
    <row r="9" spans="1:6" x14ac:dyDescent="0.25">
      <c r="A9" s="289" t="s">
        <v>55</v>
      </c>
      <c r="B9" s="323">
        <v>95.6</v>
      </c>
      <c r="C9" s="323">
        <v>95.2</v>
      </c>
      <c r="D9" s="411">
        <v>97.3</v>
      </c>
      <c r="E9" s="411">
        <v>99.2</v>
      </c>
      <c r="F9" s="323">
        <v>100</v>
      </c>
    </row>
    <row r="10" spans="1:6" ht="18" customHeight="1" x14ac:dyDescent="0.25">
      <c r="A10" s="299" t="s">
        <v>56</v>
      </c>
      <c r="B10" s="412">
        <v>96.5</v>
      </c>
      <c r="C10" s="413">
        <v>102.3</v>
      </c>
      <c r="D10" s="414">
        <v>66.8</v>
      </c>
      <c r="E10" s="415">
        <v>99.3</v>
      </c>
      <c r="F10" s="323">
        <v>100</v>
      </c>
    </row>
    <row r="11" spans="1:6" x14ac:dyDescent="0.25">
      <c r="A11" s="299" t="s">
        <v>57</v>
      </c>
      <c r="B11" s="339">
        <v>102</v>
      </c>
      <c r="C11" s="30">
        <v>101</v>
      </c>
      <c r="D11" s="411">
        <v>109.6</v>
      </c>
      <c r="E11" s="415">
        <v>104.4</v>
      </c>
      <c r="F11" s="323">
        <v>100</v>
      </c>
    </row>
    <row r="12" spans="1:6" x14ac:dyDescent="0.25">
      <c r="A12" s="288" t="s">
        <v>116</v>
      </c>
      <c r="B12" s="413">
        <v>94.1</v>
      </c>
      <c r="C12" s="413">
        <v>98.4</v>
      </c>
      <c r="D12" s="411">
        <v>71.3</v>
      </c>
      <c r="E12" s="411">
        <v>102.9</v>
      </c>
      <c r="F12" s="323">
        <v>100</v>
      </c>
    </row>
    <row r="13" spans="1:6" x14ac:dyDescent="0.25">
      <c r="A13" s="299" t="s">
        <v>59</v>
      </c>
      <c r="B13" s="323">
        <v>104.6</v>
      </c>
      <c r="C13" s="413">
        <v>104.4</v>
      </c>
      <c r="D13" s="411">
        <v>106.4</v>
      </c>
      <c r="E13" s="411">
        <v>98</v>
      </c>
      <c r="F13" s="323">
        <v>100</v>
      </c>
    </row>
    <row r="14" spans="1:6" x14ac:dyDescent="0.25">
      <c r="A14" s="299" t="s">
        <v>60</v>
      </c>
      <c r="B14" s="323">
        <v>103.2</v>
      </c>
      <c r="C14" s="413">
        <v>102.6</v>
      </c>
      <c r="D14" s="411">
        <v>108</v>
      </c>
      <c r="E14" s="411">
        <v>100.5</v>
      </c>
      <c r="F14" s="323">
        <v>100</v>
      </c>
    </row>
    <row r="15" spans="1:6" x14ac:dyDescent="0.25">
      <c r="A15" s="299" t="s">
        <v>61</v>
      </c>
      <c r="B15" s="531">
        <v>98</v>
      </c>
      <c r="C15" s="323">
        <v>97.5</v>
      </c>
      <c r="D15" s="411">
        <v>100.9</v>
      </c>
      <c r="E15" s="411">
        <v>100.4</v>
      </c>
      <c r="F15" s="30">
        <v>100</v>
      </c>
    </row>
    <row r="16" spans="1:6" x14ac:dyDescent="0.25">
      <c r="A16" s="288" t="s">
        <v>117</v>
      </c>
      <c r="B16" s="323">
        <v>105.8</v>
      </c>
      <c r="C16" s="323">
        <v>104.4</v>
      </c>
      <c r="D16" s="411">
        <v>115.9</v>
      </c>
      <c r="E16" s="411">
        <v>98.9</v>
      </c>
      <c r="F16" s="30">
        <v>100</v>
      </c>
    </row>
    <row r="17" spans="1:6" ht="13.2" customHeight="1" x14ac:dyDescent="0.25">
      <c r="A17" s="288" t="s">
        <v>497</v>
      </c>
      <c r="B17" s="413"/>
      <c r="C17" s="411"/>
      <c r="D17" s="415"/>
      <c r="E17" s="411"/>
      <c r="F17" s="383"/>
    </row>
    <row r="18" spans="1:6" x14ac:dyDescent="0.25">
      <c r="A18" s="299" t="s">
        <v>55</v>
      </c>
      <c r="B18" s="323">
        <v>94.8</v>
      </c>
      <c r="C18" s="323">
        <v>94.6</v>
      </c>
      <c r="D18" s="411">
        <v>95.8</v>
      </c>
      <c r="E18" s="411">
        <v>101.9</v>
      </c>
      <c r="F18" s="30">
        <v>100.2</v>
      </c>
    </row>
    <row r="19" spans="1:6" x14ac:dyDescent="0.25">
      <c r="A19" s="299" t="s">
        <v>56</v>
      </c>
      <c r="B19" s="323">
        <v>100.2</v>
      </c>
      <c r="C19" s="323">
        <v>99.9</v>
      </c>
      <c r="D19" s="411">
        <v>104.2</v>
      </c>
      <c r="E19" s="415">
        <v>99.8</v>
      </c>
      <c r="F19" s="30">
        <v>100</v>
      </c>
    </row>
    <row r="20" spans="1:6" x14ac:dyDescent="0.25">
      <c r="A20" s="299" t="s">
        <v>57</v>
      </c>
      <c r="B20" s="339">
        <v>102.9</v>
      </c>
      <c r="C20" s="30">
        <v>102.1</v>
      </c>
      <c r="D20" s="411">
        <v>111.5</v>
      </c>
      <c r="E20" s="415">
        <v>101.3</v>
      </c>
      <c r="F20" s="30">
        <v>100</v>
      </c>
    </row>
    <row r="21" spans="1:6" x14ac:dyDescent="0.25">
      <c r="A21" s="288" t="s">
        <v>116</v>
      </c>
      <c r="B21" s="323">
        <v>97.8</v>
      </c>
      <c r="C21" s="323">
        <v>96.6</v>
      </c>
      <c r="D21" s="411">
        <v>111.3</v>
      </c>
      <c r="E21" s="411">
        <v>103</v>
      </c>
      <c r="F21" s="30">
        <v>100.2</v>
      </c>
    </row>
    <row r="22" spans="1:6" x14ac:dyDescent="0.25">
      <c r="A22" s="299" t="s">
        <v>59</v>
      </c>
      <c r="B22" s="323">
        <v>113.7</v>
      </c>
      <c r="C22" s="413">
        <v>114.2</v>
      </c>
      <c r="D22" s="411">
        <v>111.1</v>
      </c>
      <c r="E22" s="411">
        <v>98.1</v>
      </c>
      <c r="F22" s="30">
        <v>100</v>
      </c>
    </row>
    <row r="23" spans="1:6" x14ac:dyDescent="0.25">
      <c r="A23" s="299" t="s">
        <v>60</v>
      </c>
      <c r="B23" s="323">
        <v>105.5</v>
      </c>
      <c r="C23" s="413">
        <v>105.2</v>
      </c>
      <c r="D23" s="411">
        <v>108.8</v>
      </c>
      <c r="E23" s="411">
        <v>103.3</v>
      </c>
      <c r="F23" s="30">
        <v>100</v>
      </c>
    </row>
    <row r="24" spans="1:6" x14ac:dyDescent="0.25">
      <c r="A24" s="299" t="s">
        <v>61</v>
      </c>
      <c r="B24" s="323">
        <v>99.8</v>
      </c>
      <c r="C24" s="323">
        <v>98.9</v>
      </c>
      <c r="D24" s="411">
        <v>108.9</v>
      </c>
      <c r="E24" s="411">
        <v>99.4</v>
      </c>
      <c r="F24" s="30">
        <v>100</v>
      </c>
    </row>
    <row r="25" spans="1:6" x14ac:dyDescent="0.25">
      <c r="A25" s="288" t="s">
        <v>117</v>
      </c>
      <c r="B25" s="323">
        <v>119.6</v>
      </c>
      <c r="C25" s="323">
        <v>118.8</v>
      </c>
      <c r="D25" s="411">
        <v>131.69999999999999</v>
      </c>
      <c r="E25" s="411">
        <v>100.8</v>
      </c>
      <c r="F25" s="30">
        <v>100</v>
      </c>
    </row>
    <row r="26" spans="1:6" x14ac:dyDescent="0.25">
      <c r="A26" s="299" t="s">
        <v>63</v>
      </c>
      <c r="B26" s="323">
        <v>103.6</v>
      </c>
      <c r="C26" s="413">
        <v>105.3</v>
      </c>
      <c r="D26" s="411">
        <v>88</v>
      </c>
      <c r="E26" s="411">
        <v>101.2</v>
      </c>
      <c r="F26" s="30">
        <v>100</v>
      </c>
    </row>
    <row r="27" spans="1:6" x14ac:dyDescent="0.25">
      <c r="A27" s="287" t="s">
        <v>38</v>
      </c>
      <c r="B27" s="323">
        <v>105.4</v>
      </c>
      <c r="C27" s="413">
        <v>106</v>
      </c>
      <c r="D27" s="411">
        <v>100.3</v>
      </c>
      <c r="E27" s="411">
        <v>98.4</v>
      </c>
      <c r="F27" s="30">
        <v>100</v>
      </c>
    </row>
    <row r="28" spans="1:6" x14ac:dyDescent="0.25">
      <c r="A28" s="299" t="s">
        <v>64</v>
      </c>
      <c r="B28" s="323">
        <v>106.1</v>
      </c>
      <c r="C28" s="413">
        <v>105.1</v>
      </c>
      <c r="D28" s="411">
        <v>118.2</v>
      </c>
      <c r="E28" s="411">
        <v>103.4</v>
      </c>
      <c r="F28" s="30">
        <v>100</v>
      </c>
    </row>
    <row r="29" spans="1:6" x14ac:dyDescent="0.25">
      <c r="A29" s="288" t="s">
        <v>118</v>
      </c>
      <c r="B29" s="323">
        <v>115.8</v>
      </c>
      <c r="C29" s="323">
        <v>117.3</v>
      </c>
      <c r="D29" s="411">
        <v>104.3</v>
      </c>
      <c r="E29" s="411">
        <v>103</v>
      </c>
      <c r="F29" s="30">
        <v>100</v>
      </c>
    </row>
    <row r="30" spans="1:6" x14ac:dyDescent="0.25">
      <c r="A30" s="299" t="s">
        <v>66</v>
      </c>
      <c r="B30" s="323">
        <v>95</v>
      </c>
      <c r="C30" s="413">
        <v>92.5</v>
      </c>
      <c r="D30" s="411">
        <v>119.8</v>
      </c>
      <c r="E30" s="411">
        <v>101.6</v>
      </c>
      <c r="F30" s="30">
        <v>100</v>
      </c>
    </row>
    <row r="31" spans="1:6" x14ac:dyDescent="0.25">
      <c r="A31" s="299" t="s">
        <v>67</v>
      </c>
      <c r="B31" s="323">
        <v>102.9</v>
      </c>
      <c r="C31" s="411">
        <v>101.3</v>
      </c>
      <c r="D31" s="411">
        <v>116.8</v>
      </c>
      <c r="E31" s="411">
        <v>94.1</v>
      </c>
      <c r="F31" s="30">
        <v>100</v>
      </c>
    </row>
    <row r="32" spans="1:6" ht="13.2" customHeight="1" x14ac:dyDescent="0.25">
      <c r="A32" s="60" t="s">
        <v>68</v>
      </c>
      <c r="B32" s="323">
        <v>96.7</v>
      </c>
      <c r="C32" s="413">
        <v>95.3</v>
      </c>
      <c r="D32" s="411">
        <v>106.5</v>
      </c>
      <c r="E32" s="411">
        <v>101.3</v>
      </c>
      <c r="F32" s="30">
        <v>109.3</v>
      </c>
    </row>
    <row r="33" spans="1:6" x14ac:dyDescent="0.25">
      <c r="A33" s="62" t="s">
        <v>119</v>
      </c>
      <c r="B33" s="335">
        <v>94.6</v>
      </c>
      <c r="C33" s="416">
        <v>89.3</v>
      </c>
      <c r="D33" s="417">
        <v>148.9</v>
      </c>
      <c r="E33" s="417">
        <v>96.9</v>
      </c>
      <c r="F33" s="453">
        <v>109.2</v>
      </c>
    </row>
    <row r="34" spans="1:6" ht="16.95" customHeight="1" x14ac:dyDescent="0.25">
      <c r="A34" s="403"/>
      <c r="B34" s="403"/>
      <c r="C34" s="403"/>
      <c r="D34" s="418"/>
      <c r="E34" s="418"/>
    </row>
    <row r="35" spans="1:6" ht="51" customHeight="1" x14ac:dyDescent="0.25">
      <c r="A35" s="660" t="s">
        <v>582</v>
      </c>
      <c r="B35" s="660"/>
      <c r="C35" s="660"/>
      <c r="D35" s="660"/>
      <c r="E35" s="660"/>
      <c r="F35" s="660"/>
    </row>
  </sheetData>
  <mergeCells count="7">
    <mergeCell ref="A35:F35"/>
    <mergeCell ref="A1:F1"/>
    <mergeCell ref="A3:F3"/>
    <mergeCell ref="A5:F5"/>
    <mergeCell ref="A6:A7"/>
    <mergeCell ref="B6:B7"/>
    <mergeCell ref="C6:F6"/>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H12" sqref="H12"/>
    </sheetView>
  </sheetViews>
  <sheetFormatPr defaultRowHeight="13.2" x14ac:dyDescent="0.25"/>
  <cols>
    <col min="1" max="1" width="42.109375" style="395" customWidth="1"/>
    <col min="2" max="2" width="23.44140625" style="392" customWidth="1"/>
    <col min="3" max="3" width="23.44140625" style="395" customWidth="1"/>
    <col min="4" max="16384" width="8.88671875" style="395"/>
  </cols>
  <sheetData>
    <row r="1" spans="1:3" ht="28.2" customHeight="1" x14ac:dyDescent="0.25">
      <c r="A1" s="605" t="s">
        <v>481</v>
      </c>
      <c r="B1" s="605"/>
      <c r="C1" s="605"/>
    </row>
    <row r="2" spans="1:3" ht="11.4" customHeight="1" x14ac:dyDescent="0.25">
      <c r="A2" s="491"/>
      <c r="B2" s="498"/>
      <c r="C2" s="491"/>
    </row>
    <row r="3" spans="1:3" x14ac:dyDescent="0.25">
      <c r="A3" s="647" t="s">
        <v>135</v>
      </c>
      <c r="B3" s="647"/>
      <c r="C3" s="647"/>
    </row>
    <row r="4" spans="1:3" ht="12.6" customHeight="1" x14ac:dyDescent="0.25">
      <c r="A4" s="607"/>
      <c r="B4" s="598" t="s">
        <v>614</v>
      </c>
      <c r="C4" s="494" t="s">
        <v>583</v>
      </c>
    </row>
    <row r="5" spans="1:3" ht="27" customHeight="1" x14ac:dyDescent="0.25">
      <c r="A5" s="662"/>
      <c r="B5" s="599"/>
      <c r="C5" s="297" t="s">
        <v>615</v>
      </c>
    </row>
    <row r="6" spans="1:3" ht="15" customHeight="1" x14ac:dyDescent="0.25">
      <c r="A6" s="419" t="s">
        <v>584</v>
      </c>
      <c r="B6" s="420">
        <v>99.5</v>
      </c>
      <c r="C6" s="510">
        <v>117</v>
      </c>
    </row>
    <row r="7" spans="1:3" ht="15" customHeight="1" x14ac:dyDescent="0.25">
      <c r="A7" s="419" t="s">
        <v>71</v>
      </c>
      <c r="B7" s="420">
        <v>102.8</v>
      </c>
      <c r="C7" s="510">
        <v>114.7</v>
      </c>
    </row>
    <row r="8" spans="1:3" ht="15" customHeight="1" x14ac:dyDescent="0.25">
      <c r="A8" s="421" t="s">
        <v>585</v>
      </c>
      <c r="B8" s="420">
        <v>102.9</v>
      </c>
      <c r="C8" s="510">
        <v>116</v>
      </c>
    </row>
    <row r="9" spans="1:3" ht="15" customHeight="1" x14ac:dyDescent="0.25">
      <c r="A9" s="102" t="s">
        <v>72</v>
      </c>
      <c r="B9" s="420">
        <v>93.9</v>
      </c>
      <c r="C9" s="510">
        <v>157.5</v>
      </c>
    </row>
    <row r="10" spans="1:3" ht="15" customHeight="1" x14ac:dyDescent="0.25">
      <c r="A10" s="419" t="s">
        <v>74</v>
      </c>
      <c r="B10" s="422">
        <v>82.6</v>
      </c>
      <c r="C10" s="510">
        <v>146.5</v>
      </c>
    </row>
    <row r="11" spans="1:3" ht="16.95" customHeight="1" x14ac:dyDescent="0.25">
      <c r="A11" s="102" t="s">
        <v>75</v>
      </c>
      <c r="B11" s="420">
        <v>103.6</v>
      </c>
      <c r="C11" s="510">
        <v>106.5</v>
      </c>
    </row>
    <row r="12" spans="1:3" ht="16.95" customHeight="1" x14ac:dyDescent="0.25">
      <c r="A12" s="102" t="s">
        <v>80</v>
      </c>
      <c r="B12" s="422">
        <v>82.6</v>
      </c>
      <c r="C12" s="510">
        <v>146.80000000000001</v>
      </c>
    </row>
    <row r="13" spans="1:3" ht="26.4" customHeight="1" x14ac:dyDescent="0.25">
      <c r="A13" s="419" t="s">
        <v>89</v>
      </c>
      <c r="B13" s="420">
        <v>101.7</v>
      </c>
      <c r="C13" s="422">
        <v>103.8</v>
      </c>
    </row>
    <row r="14" spans="1:3" ht="40.5" customHeight="1" x14ac:dyDescent="0.25">
      <c r="A14" s="423" t="s">
        <v>90</v>
      </c>
      <c r="B14" s="424">
        <v>100</v>
      </c>
      <c r="C14" s="424">
        <v>100.2</v>
      </c>
    </row>
    <row r="15" spans="1:3" ht="49.95" customHeight="1" x14ac:dyDescent="0.25">
      <c r="A15" s="603" t="s">
        <v>47</v>
      </c>
      <c r="B15" s="603"/>
      <c r="C15" s="603"/>
    </row>
    <row r="16" spans="1:3" x14ac:dyDescent="0.25">
      <c r="A16" s="171"/>
    </row>
  </sheetData>
  <mergeCells count="5">
    <mergeCell ref="A1:C1"/>
    <mergeCell ref="A3:C3"/>
    <mergeCell ref="A4:A5"/>
    <mergeCell ref="B4:B5"/>
    <mergeCell ref="A15:C15"/>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G8" sqref="G8"/>
    </sheetView>
  </sheetViews>
  <sheetFormatPr defaultRowHeight="13.2" x14ac:dyDescent="0.25"/>
  <cols>
    <col min="1" max="1" width="42" style="395" customWidth="1"/>
    <col min="2" max="3" width="15.109375" style="392" customWidth="1"/>
    <col min="4" max="4" width="15.109375" style="395" customWidth="1"/>
    <col min="5" max="16384" width="8.88671875" style="395"/>
  </cols>
  <sheetData>
    <row r="1" spans="1:6" ht="33" customHeight="1" x14ac:dyDescent="0.25">
      <c r="A1" s="656" t="s">
        <v>334</v>
      </c>
      <c r="B1" s="656"/>
      <c r="C1" s="656"/>
      <c r="D1" s="656"/>
    </row>
    <row r="2" spans="1:6" ht="13.2" customHeight="1" x14ac:dyDescent="0.25">
      <c r="A2" s="31"/>
      <c r="B2" s="48"/>
      <c r="C2" s="48"/>
      <c r="D2" s="295"/>
    </row>
    <row r="3" spans="1:6" x14ac:dyDescent="0.25">
      <c r="A3" s="647" t="s">
        <v>135</v>
      </c>
      <c r="B3" s="647"/>
      <c r="C3" s="647"/>
      <c r="D3" s="647"/>
    </row>
    <row r="4" spans="1:6" ht="13.2" customHeight="1" x14ac:dyDescent="0.25">
      <c r="A4" s="607"/>
      <c r="B4" s="615" t="s">
        <v>612</v>
      </c>
      <c r="C4" s="649"/>
      <c r="D4" s="616"/>
    </row>
    <row r="5" spans="1:6" ht="56.4" customHeight="1" x14ac:dyDescent="0.25">
      <c r="A5" s="629"/>
      <c r="B5" s="227" t="s">
        <v>152</v>
      </c>
      <c r="C5" s="112" t="s">
        <v>536</v>
      </c>
      <c r="D5" s="205" t="s">
        <v>516</v>
      </c>
    </row>
    <row r="6" spans="1:6" ht="27" customHeight="1" x14ac:dyDescent="0.25">
      <c r="A6" s="425" t="s">
        <v>586</v>
      </c>
      <c r="B6" s="230">
        <v>91.9</v>
      </c>
      <c r="C6" s="506">
        <v>93.5</v>
      </c>
      <c r="D6" s="142">
        <v>155</v>
      </c>
      <c r="E6" s="392"/>
      <c r="F6" s="392"/>
    </row>
    <row r="7" spans="1:6" ht="14.4" customHeight="1" x14ac:dyDescent="0.25">
      <c r="A7" s="287" t="s">
        <v>587</v>
      </c>
      <c r="B7" s="506">
        <v>99.6</v>
      </c>
      <c r="C7" s="506">
        <v>105.2</v>
      </c>
      <c r="D7" s="142">
        <v>94.2</v>
      </c>
      <c r="E7" s="392"/>
      <c r="F7" s="392"/>
    </row>
    <row r="8" spans="1:6" ht="42" customHeight="1" x14ac:dyDescent="0.25">
      <c r="A8" s="287" t="s">
        <v>588</v>
      </c>
      <c r="B8" s="506">
        <v>100</v>
      </c>
      <c r="C8" s="506">
        <v>100.2</v>
      </c>
      <c r="D8" s="142">
        <v>101</v>
      </c>
      <c r="E8" s="392"/>
      <c r="F8" s="392"/>
    </row>
    <row r="9" spans="1:6" ht="16.2" customHeight="1" x14ac:dyDescent="0.25">
      <c r="A9" s="287" t="s">
        <v>589</v>
      </c>
      <c r="B9" s="506">
        <v>100</v>
      </c>
      <c r="C9" s="506">
        <v>105</v>
      </c>
      <c r="D9" s="142">
        <v>97.2</v>
      </c>
      <c r="E9" s="392"/>
      <c r="F9" s="392"/>
    </row>
    <row r="10" spans="1:6" x14ac:dyDescent="0.25">
      <c r="A10" s="289" t="s">
        <v>590</v>
      </c>
      <c r="B10" s="506">
        <v>100.1</v>
      </c>
      <c r="C10" s="506">
        <v>77.900000000000006</v>
      </c>
      <c r="D10" s="142">
        <v>124.1</v>
      </c>
      <c r="E10" s="392"/>
      <c r="F10" s="392"/>
    </row>
    <row r="11" spans="1:6" ht="26.4" x14ac:dyDescent="0.25">
      <c r="A11" s="287" t="s">
        <v>591</v>
      </c>
      <c r="B11" s="506">
        <v>99.6</v>
      </c>
      <c r="C11" s="506">
        <v>102.3</v>
      </c>
      <c r="D11" s="142">
        <v>103.5</v>
      </c>
      <c r="E11" s="392"/>
      <c r="F11" s="392"/>
    </row>
    <row r="12" spans="1:6" x14ac:dyDescent="0.25">
      <c r="A12" s="37" t="s">
        <v>592</v>
      </c>
      <c r="B12" s="508">
        <v>100</v>
      </c>
      <c r="C12" s="508">
        <v>99.6</v>
      </c>
      <c r="D12" s="244">
        <v>99.6</v>
      </c>
      <c r="E12" s="392"/>
      <c r="F12" s="392"/>
    </row>
    <row r="13" spans="1:6" x14ac:dyDescent="0.25">
      <c r="D13" s="392"/>
    </row>
    <row r="14" spans="1:6" x14ac:dyDescent="0.25">
      <c r="D14" s="392"/>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13" zoomScaleNormal="100" workbookViewId="0">
      <selection sqref="A1:E1"/>
    </sheetView>
  </sheetViews>
  <sheetFormatPr defaultColWidth="8.88671875" defaultRowHeight="13.2" x14ac:dyDescent="0.25"/>
  <cols>
    <col min="1" max="1" width="17.6640625" style="396" customWidth="1"/>
    <col min="2" max="5" width="17.44140625" style="396" customWidth="1"/>
    <col min="6" max="16384" width="8.88671875" style="396"/>
  </cols>
  <sheetData>
    <row r="1" spans="1:5" ht="31.2" customHeight="1" x14ac:dyDescent="0.25">
      <c r="A1" s="656" t="s">
        <v>482</v>
      </c>
      <c r="B1" s="656"/>
      <c r="C1" s="656"/>
      <c r="D1" s="656"/>
      <c r="E1" s="656"/>
    </row>
    <row r="2" spans="1:5" x14ac:dyDescent="0.25">
      <c r="A2" s="499"/>
      <c r="B2" s="36"/>
      <c r="C2" s="36"/>
      <c r="D2" s="36"/>
      <c r="E2" s="36"/>
    </row>
    <row r="3" spans="1:5" x14ac:dyDescent="0.25">
      <c r="A3" s="661" t="s">
        <v>130</v>
      </c>
      <c r="B3" s="661"/>
      <c r="C3" s="661"/>
      <c r="D3" s="661"/>
      <c r="E3" s="661"/>
    </row>
    <row r="4" spans="1:5" x14ac:dyDescent="0.25">
      <c r="A4" s="663"/>
      <c r="B4" s="598" t="s">
        <v>432</v>
      </c>
      <c r="C4" s="630" t="s">
        <v>241</v>
      </c>
      <c r="D4" s="665"/>
      <c r="E4" s="666"/>
    </row>
    <row r="5" spans="1:5" ht="66" x14ac:dyDescent="0.25">
      <c r="A5" s="664"/>
      <c r="B5" s="636"/>
      <c r="C5" s="492" t="s">
        <v>242</v>
      </c>
      <c r="D5" s="492" t="s">
        <v>243</v>
      </c>
      <c r="E5" s="297" t="s">
        <v>244</v>
      </c>
    </row>
    <row r="6" spans="1:5" x14ac:dyDescent="0.25">
      <c r="A6" s="288" t="s">
        <v>500</v>
      </c>
      <c r="B6" s="133"/>
      <c r="C6" s="164"/>
      <c r="D6" s="164"/>
      <c r="E6" s="164"/>
    </row>
    <row r="7" spans="1:5" ht="12.75" hidden="1" customHeight="1" x14ac:dyDescent="0.25">
      <c r="A7" s="289" t="s">
        <v>55</v>
      </c>
      <c r="B7" s="153">
        <v>100.3</v>
      </c>
      <c r="C7" s="153">
        <v>99.7</v>
      </c>
      <c r="D7" s="348">
        <v>101.2</v>
      </c>
      <c r="E7" s="153">
        <v>101.4</v>
      </c>
    </row>
    <row r="8" spans="1:5" ht="12.75" hidden="1" customHeight="1" x14ac:dyDescent="0.25">
      <c r="A8" s="288" t="s">
        <v>497</v>
      </c>
      <c r="B8" s="390">
        <v>102.1</v>
      </c>
      <c r="C8" s="165">
        <v>102.6</v>
      </c>
      <c r="D8" s="391">
        <v>102.7</v>
      </c>
      <c r="E8" s="391">
        <v>100.6</v>
      </c>
    </row>
    <row r="9" spans="1:5" ht="12.75" hidden="1" customHeight="1" x14ac:dyDescent="0.25">
      <c r="A9" s="288" t="s">
        <v>500</v>
      </c>
      <c r="B9" s="153">
        <v>97.2</v>
      </c>
      <c r="C9" s="152">
        <v>95.4</v>
      </c>
      <c r="D9" s="152">
        <v>99.9</v>
      </c>
      <c r="E9" s="152">
        <v>100.1</v>
      </c>
    </row>
    <row r="10" spans="1:5" ht="12.75" hidden="1" customHeight="1" x14ac:dyDescent="0.25">
      <c r="A10" s="289" t="s">
        <v>55</v>
      </c>
      <c r="B10" s="390">
        <v>99.6</v>
      </c>
      <c r="C10" s="152">
        <v>97.4</v>
      </c>
      <c r="D10" s="391">
        <v>103.8</v>
      </c>
      <c r="E10" s="152">
        <v>102</v>
      </c>
    </row>
    <row r="11" spans="1:5" ht="12.75" hidden="1" customHeight="1" x14ac:dyDescent="0.25">
      <c r="A11" s="288" t="s">
        <v>497</v>
      </c>
      <c r="B11" s="35">
        <v>100.7</v>
      </c>
      <c r="C11" s="152">
        <v>100.1</v>
      </c>
      <c r="D11" s="152">
        <v>102.2</v>
      </c>
      <c r="E11" s="152">
        <v>101.3</v>
      </c>
    </row>
    <row r="12" spans="1:5" ht="12.75" hidden="1" customHeight="1" x14ac:dyDescent="0.25">
      <c r="A12" s="288" t="s">
        <v>500</v>
      </c>
      <c r="B12" s="35">
        <v>99.7</v>
      </c>
      <c r="C12" s="152">
        <v>99.7</v>
      </c>
      <c r="D12" s="152">
        <v>99.5</v>
      </c>
      <c r="E12" s="152">
        <v>100</v>
      </c>
    </row>
    <row r="13" spans="1:5" x14ac:dyDescent="0.25">
      <c r="A13" s="289" t="s">
        <v>55</v>
      </c>
      <c r="B13" s="91">
        <v>100.3</v>
      </c>
      <c r="C13" s="91">
        <v>100.5</v>
      </c>
      <c r="D13" s="389">
        <v>99.6</v>
      </c>
      <c r="E13" s="91">
        <v>100.1</v>
      </c>
    </row>
    <row r="14" spans="1:5" x14ac:dyDescent="0.25">
      <c r="A14" s="287" t="s">
        <v>56</v>
      </c>
      <c r="B14" s="390">
        <v>100.1</v>
      </c>
      <c r="C14" s="350">
        <v>100</v>
      </c>
      <c r="D14" s="391">
        <v>101.3</v>
      </c>
      <c r="E14" s="391">
        <v>100.1</v>
      </c>
    </row>
    <row r="15" spans="1:5" x14ac:dyDescent="0.25">
      <c r="A15" s="287" t="s">
        <v>57</v>
      </c>
      <c r="B15" s="91">
        <v>100.7</v>
      </c>
      <c r="C15" s="152">
        <v>100.9</v>
      </c>
      <c r="D15" s="152">
        <v>100.4</v>
      </c>
      <c r="E15" s="152">
        <v>100.1</v>
      </c>
    </row>
    <row r="16" spans="1:5" x14ac:dyDescent="0.25">
      <c r="A16" s="288" t="s">
        <v>116</v>
      </c>
      <c r="B16" s="390">
        <v>101.2</v>
      </c>
      <c r="C16" s="391">
        <v>101.4</v>
      </c>
      <c r="D16" s="391">
        <v>101.3</v>
      </c>
      <c r="E16" s="391">
        <v>100.3</v>
      </c>
    </row>
    <row r="17" spans="1:5" x14ac:dyDescent="0.25">
      <c r="A17" s="287" t="s">
        <v>59</v>
      </c>
      <c r="B17" s="35">
        <v>100.5</v>
      </c>
      <c r="C17" s="152">
        <v>100.6</v>
      </c>
      <c r="D17" s="152">
        <v>101</v>
      </c>
      <c r="E17" s="152">
        <v>100.1</v>
      </c>
    </row>
    <row r="18" spans="1:5" x14ac:dyDescent="0.25">
      <c r="A18" s="287" t="s">
        <v>60</v>
      </c>
      <c r="B18" s="35">
        <v>100.7</v>
      </c>
      <c r="C18" s="152">
        <v>100.5</v>
      </c>
      <c r="D18" s="152">
        <v>100.6</v>
      </c>
      <c r="E18" s="152">
        <v>101.4</v>
      </c>
    </row>
    <row r="19" spans="1:5" x14ac:dyDescent="0.25">
      <c r="A19" s="287" t="s">
        <v>61</v>
      </c>
      <c r="B19" s="35">
        <v>100.4</v>
      </c>
      <c r="C19" s="152">
        <v>100.5</v>
      </c>
      <c r="D19" s="152">
        <v>99.8</v>
      </c>
      <c r="E19" s="152">
        <v>100</v>
      </c>
    </row>
    <row r="20" spans="1:5" x14ac:dyDescent="0.25">
      <c r="A20" s="288" t="s">
        <v>117</v>
      </c>
      <c r="B20" s="35">
        <v>101.5</v>
      </c>
      <c r="C20" s="152">
        <v>101.6</v>
      </c>
      <c r="D20" s="152">
        <v>101.4</v>
      </c>
      <c r="E20" s="152">
        <v>101.6</v>
      </c>
    </row>
    <row r="21" spans="1:5" x14ac:dyDescent="0.25">
      <c r="A21" s="288" t="s">
        <v>497</v>
      </c>
      <c r="B21" s="63"/>
      <c r="C21" s="63"/>
      <c r="D21" s="35"/>
      <c r="E21" s="63"/>
    </row>
    <row r="22" spans="1:5" x14ac:dyDescent="0.25">
      <c r="A22" s="287" t="s">
        <v>55</v>
      </c>
      <c r="B22" s="153">
        <v>100.3</v>
      </c>
      <c r="C22" s="153">
        <v>99.7</v>
      </c>
      <c r="D22" s="348">
        <v>101.2</v>
      </c>
      <c r="E22" s="153">
        <v>101.4</v>
      </c>
    </row>
    <row r="23" spans="1:5" x14ac:dyDescent="0.25">
      <c r="A23" s="287" t="s">
        <v>56</v>
      </c>
      <c r="B23" s="390">
        <v>102.1</v>
      </c>
      <c r="C23" s="165">
        <v>102.6</v>
      </c>
      <c r="D23" s="391">
        <v>102.7</v>
      </c>
      <c r="E23" s="391">
        <v>100.6</v>
      </c>
    </row>
    <row r="24" spans="1:5" x14ac:dyDescent="0.25">
      <c r="A24" s="287" t="s">
        <v>57</v>
      </c>
      <c r="B24" s="153">
        <v>97.2</v>
      </c>
      <c r="C24" s="152">
        <v>95.4</v>
      </c>
      <c r="D24" s="152">
        <v>99.9</v>
      </c>
      <c r="E24" s="152">
        <v>100.1</v>
      </c>
    </row>
    <row r="25" spans="1:5" x14ac:dyDescent="0.25">
      <c r="A25" s="288" t="s">
        <v>116</v>
      </c>
      <c r="B25" s="390">
        <v>99.6</v>
      </c>
      <c r="C25" s="152">
        <v>97.4</v>
      </c>
      <c r="D25" s="391">
        <v>103.8</v>
      </c>
      <c r="E25" s="152">
        <v>102</v>
      </c>
    </row>
    <row r="26" spans="1:5" x14ac:dyDescent="0.25">
      <c r="A26" s="287" t="s">
        <v>59</v>
      </c>
      <c r="B26" s="35">
        <v>100.7</v>
      </c>
      <c r="C26" s="152">
        <v>100.1</v>
      </c>
      <c r="D26" s="152">
        <v>102.2</v>
      </c>
      <c r="E26" s="152">
        <v>101.3</v>
      </c>
    </row>
    <row r="27" spans="1:5" x14ac:dyDescent="0.25">
      <c r="A27" s="287" t="s">
        <v>60</v>
      </c>
      <c r="B27" s="35">
        <v>99.7</v>
      </c>
      <c r="C27" s="152">
        <v>99.7</v>
      </c>
      <c r="D27" s="152">
        <v>99.5</v>
      </c>
      <c r="E27" s="152">
        <v>100</v>
      </c>
    </row>
    <row r="28" spans="1:5" x14ac:dyDescent="0.25">
      <c r="A28" s="287" t="s">
        <v>61</v>
      </c>
      <c r="B28" s="35">
        <v>103.8</v>
      </c>
      <c r="C28" s="152">
        <v>105.5</v>
      </c>
      <c r="D28" s="152">
        <v>102.2</v>
      </c>
      <c r="E28" s="152">
        <v>100</v>
      </c>
    </row>
    <row r="29" spans="1:5" x14ac:dyDescent="0.25">
      <c r="A29" s="288" t="s">
        <v>117</v>
      </c>
      <c r="B29" s="35">
        <v>104.1</v>
      </c>
      <c r="C29" s="152">
        <v>105.2</v>
      </c>
      <c r="D29" s="152">
        <v>104</v>
      </c>
      <c r="E29" s="152">
        <v>101.3</v>
      </c>
    </row>
    <row r="30" spans="1:5" x14ac:dyDescent="0.25">
      <c r="A30" s="287" t="s">
        <v>63</v>
      </c>
      <c r="B30" s="35">
        <v>100.7</v>
      </c>
      <c r="C30" s="152">
        <v>100.3</v>
      </c>
      <c r="D30" s="152">
        <v>103.5</v>
      </c>
      <c r="E30" s="152">
        <v>100</v>
      </c>
    </row>
    <row r="31" spans="1:5" x14ac:dyDescent="0.25">
      <c r="A31" s="287" t="s">
        <v>38</v>
      </c>
      <c r="B31" s="35">
        <v>101.1</v>
      </c>
      <c r="C31" s="152">
        <v>101.2</v>
      </c>
      <c r="D31" s="152">
        <v>102.3</v>
      </c>
      <c r="E31" s="152">
        <v>100.1</v>
      </c>
    </row>
    <row r="32" spans="1:5" x14ac:dyDescent="0.25">
      <c r="A32" s="287" t="s">
        <v>64</v>
      </c>
      <c r="B32" s="35">
        <v>100.5</v>
      </c>
      <c r="C32" s="152">
        <v>100.5</v>
      </c>
      <c r="D32" s="152">
        <v>101</v>
      </c>
      <c r="E32" s="152">
        <v>100.2</v>
      </c>
    </row>
    <row r="33" spans="1:5" x14ac:dyDescent="0.25">
      <c r="A33" s="288" t="s">
        <v>118</v>
      </c>
      <c r="B33" s="35">
        <v>102.3</v>
      </c>
      <c r="C33" s="152">
        <v>101.9</v>
      </c>
      <c r="D33" s="152">
        <v>107</v>
      </c>
      <c r="E33" s="152">
        <v>100.3</v>
      </c>
    </row>
    <row r="34" spans="1:5" x14ac:dyDescent="0.25">
      <c r="A34" s="287" t="s">
        <v>66</v>
      </c>
      <c r="B34" s="35">
        <v>100.5</v>
      </c>
      <c r="C34" s="152">
        <v>100.4</v>
      </c>
      <c r="D34" s="152">
        <v>100.8</v>
      </c>
      <c r="E34" s="152">
        <v>100.8</v>
      </c>
    </row>
    <row r="35" spans="1:5" x14ac:dyDescent="0.25">
      <c r="A35" s="287" t="s">
        <v>67</v>
      </c>
      <c r="B35" s="35">
        <v>100.8</v>
      </c>
      <c r="C35" s="152">
        <v>100.8</v>
      </c>
      <c r="D35" s="152">
        <v>97.3</v>
      </c>
      <c r="E35" s="152">
        <v>102.9</v>
      </c>
    </row>
    <row r="36" spans="1:5" x14ac:dyDescent="0.25">
      <c r="A36" s="287" t="s">
        <v>68</v>
      </c>
      <c r="B36" s="35">
        <v>100.7</v>
      </c>
      <c r="C36" s="152">
        <v>100.7</v>
      </c>
      <c r="D36" s="152">
        <v>101.3</v>
      </c>
      <c r="E36" s="152">
        <v>100.1</v>
      </c>
    </row>
    <row r="37" spans="1:5" x14ac:dyDescent="0.25">
      <c r="A37" s="291" t="s">
        <v>119</v>
      </c>
      <c r="B37" s="136">
        <v>102</v>
      </c>
      <c r="C37" s="248">
        <v>102</v>
      </c>
      <c r="D37" s="248">
        <v>99.3</v>
      </c>
      <c r="E37" s="248">
        <v>103.7</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sqref="A1:E1"/>
    </sheetView>
  </sheetViews>
  <sheetFormatPr defaultColWidth="8.88671875" defaultRowHeight="13.2" x14ac:dyDescent="0.25"/>
  <cols>
    <col min="1" max="1" width="17.6640625" style="396" customWidth="1"/>
    <col min="2" max="5" width="16.109375" style="396" customWidth="1"/>
    <col min="6" max="16384" width="8.88671875" style="396"/>
  </cols>
  <sheetData>
    <row r="1" spans="1:7" ht="32.25" customHeight="1" x14ac:dyDescent="0.25">
      <c r="A1" s="656" t="s">
        <v>483</v>
      </c>
      <c r="B1" s="656"/>
      <c r="C1" s="656"/>
      <c r="D1" s="656"/>
      <c r="E1" s="656"/>
    </row>
    <row r="2" spans="1:7" ht="13.2" customHeight="1" x14ac:dyDescent="0.25">
      <c r="A2" s="499"/>
      <c r="B2" s="36"/>
      <c r="C2" s="36"/>
      <c r="D2" s="36"/>
    </row>
    <row r="3" spans="1:7" x14ac:dyDescent="0.25">
      <c r="A3" s="627" t="s">
        <v>130</v>
      </c>
      <c r="B3" s="627"/>
      <c r="C3" s="627"/>
      <c r="D3" s="627"/>
      <c r="E3" s="627"/>
    </row>
    <row r="4" spans="1:7" ht="12.6" customHeight="1" x14ac:dyDescent="0.25">
      <c r="A4" s="663"/>
      <c r="B4" s="598" t="s">
        <v>124</v>
      </c>
      <c r="C4" s="630" t="s">
        <v>248</v>
      </c>
      <c r="D4" s="665"/>
      <c r="E4" s="666"/>
    </row>
    <row r="5" spans="1:7" ht="27" customHeight="1" x14ac:dyDescent="0.25">
      <c r="A5" s="664"/>
      <c r="B5" s="667"/>
      <c r="C5" s="500" t="s">
        <v>245</v>
      </c>
      <c r="D5" s="492" t="s">
        <v>246</v>
      </c>
      <c r="E5" s="227" t="s">
        <v>247</v>
      </c>
    </row>
    <row r="6" spans="1:7" x14ac:dyDescent="0.25">
      <c r="A6" s="206" t="s">
        <v>500</v>
      </c>
      <c r="B6" s="137"/>
      <c r="C6" s="134"/>
      <c r="D6" s="134"/>
      <c r="E6" s="135"/>
    </row>
    <row r="7" spans="1:7" x14ac:dyDescent="0.25">
      <c r="A7" s="203" t="s">
        <v>55</v>
      </c>
      <c r="B7" s="367">
        <v>128.69999999999999</v>
      </c>
      <c r="C7" s="347">
        <v>100</v>
      </c>
      <c r="D7" s="391">
        <v>129.9</v>
      </c>
      <c r="E7" s="347">
        <v>100</v>
      </c>
    </row>
    <row r="8" spans="1:7" ht="13.8" x14ac:dyDescent="0.25">
      <c r="A8" s="203" t="s">
        <v>56</v>
      </c>
      <c r="B8" s="63">
        <v>90.4</v>
      </c>
      <c r="C8" s="63">
        <v>100</v>
      </c>
      <c r="D8" s="367">
        <v>90.1</v>
      </c>
      <c r="E8" s="63">
        <v>100</v>
      </c>
      <c r="G8" s="349"/>
    </row>
    <row r="9" spans="1:7" ht="13.8" x14ac:dyDescent="0.25">
      <c r="A9" s="287" t="s">
        <v>57</v>
      </c>
      <c r="B9" s="63">
        <v>100</v>
      </c>
      <c r="C9" s="63">
        <v>100</v>
      </c>
      <c r="D9" s="63">
        <v>100</v>
      </c>
      <c r="E9" s="63">
        <v>100</v>
      </c>
      <c r="G9" s="349"/>
    </row>
    <row r="10" spans="1:7" ht="13.8" x14ac:dyDescent="0.25">
      <c r="A10" s="288" t="s">
        <v>116</v>
      </c>
      <c r="B10" s="63">
        <v>116.3</v>
      </c>
      <c r="C10" s="63">
        <v>100</v>
      </c>
      <c r="D10" s="63">
        <v>117</v>
      </c>
      <c r="E10" s="63">
        <v>100</v>
      </c>
      <c r="G10" s="349"/>
    </row>
    <row r="11" spans="1:7" ht="13.8" x14ac:dyDescent="0.25">
      <c r="A11" s="287" t="s">
        <v>59</v>
      </c>
      <c r="B11" s="63">
        <v>100</v>
      </c>
      <c r="C11" s="63">
        <v>100</v>
      </c>
      <c r="D11" s="63">
        <v>100</v>
      </c>
      <c r="E11" s="63">
        <v>100</v>
      </c>
      <c r="G11" s="349"/>
    </row>
    <row r="12" spans="1:7" ht="13.8" x14ac:dyDescent="0.25">
      <c r="A12" s="287" t="s">
        <v>60</v>
      </c>
      <c r="B12" s="63">
        <v>100</v>
      </c>
      <c r="C12" s="64">
        <v>100</v>
      </c>
      <c r="D12" s="63">
        <v>100</v>
      </c>
      <c r="E12" s="367">
        <v>107.8</v>
      </c>
      <c r="G12" s="349"/>
    </row>
    <row r="13" spans="1:7" ht="13.8" x14ac:dyDescent="0.25">
      <c r="A13" s="287" t="s">
        <v>61</v>
      </c>
      <c r="B13" s="63">
        <v>100</v>
      </c>
      <c r="C13" s="64">
        <v>100</v>
      </c>
      <c r="D13" s="63">
        <v>100</v>
      </c>
      <c r="E13" s="63">
        <v>100</v>
      </c>
      <c r="G13" s="349"/>
    </row>
    <row r="14" spans="1:7" ht="13.8" x14ac:dyDescent="0.25">
      <c r="A14" s="288" t="s">
        <v>117</v>
      </c>
      <c r="B14" s="63">
        <v>100</v>
      </c>
      <c r="C14" s="64">
        <v>100</v>
      </c>
      <c r="D14" s="63">
        <v>100</v>
      </c>
      <c r="E14" s="63">
        <v>107.8</v>
      </c>
      <c r="G14" s="349"/>
    </row>
    <row r="15" spans="1:7" x14ac:dyDescent="0.25">
      <c r="A15" s="204" t="s">
        <v>497</v>
      </c>
      <c r="B15" s="367"/>
      <c r="C15" s="347"/>
      <c r="D15" s="367"/>
      <c r="E15" s="91"/>
    </row>
    <row r="16" spans="1:7" x14ac:dyDescent="0.25">
      <c r="A16" s="287" t="s">
        <v>55</v>
      </c>
      <c r="B16" s="75">
        <v>98.9</v>
      </c>
      <c r="C16" s="347">
        <v>100</v>
      </c>
      <c r="D16" s="76">
        <v>98.9</v>
      </c>
      <c r="E16" s="347">
        <v>100</v>
      </c>
    </row>
    <row r="17" spans="1:5" ht="15" customHeight="1" x14ac:dyDescent="0.25">
      <c r="A17" s="287" t="s">
        <v>56</v>
      </c>
      <c r="B17" s="63">
        <v>100</v>
      </c>
      <c r="C17" s="63">
        <v>100</v>
      </c>
      <c r="D17" s="63">
        <v>100</v>
      </c>
      <c r="E17" s="63">
        <v>100</v>
      </c>
    </row>
    <row r="18" spans="1:5" x14ac:dyDescent="0.25">
      <c r="A18" s="287" t="s">
        <v>57</v>
      </c>
      <c r="B18" s="63">
        <v>100</v>
      </c>
      <c r="C18" s="63">
        <v>100</v>
      </c>
      <c r="D18" s="63">
        <v>100</v>
      </c>
      <c r="E18" s="63">
        <v>100</v>
      </c>
    </row>
    <row r="19" spans="1:5" x14ac:dyDescent="0.25">
      <c r="A19" s="288" t="s">
        <v>116</v>
      </c>
      <c r="B19" s="63">
        <v>98.9</v>
      </c>
      <c r="C19" s="63">
        <v>100</v>
      </c>
      <c r="D19" s="63">
        <v>98.9</v>
      </c>
      <c r="E19" s="63">
        <v>100</v>
      </c>
    </row>
    <row r="20" spans="1:5" x14ac:dyDescent="0.25">
      <c r="A20" s="287" t="s">
        <v>59</v>
      </c>
      <c r="B20" s="63">
        <v>100</v>
      </c>
      <c r="C20" s="63">
        <v>100</v>
      </c>
      <c r="D20" s="63">
        <v>100</v>
      </c>
      <c r="E20" s="63">
        <v>100</v>
      </c>
    </row>
    <row r="21" spans="1:5" x14ac:dyDescent="0.25">
      <c r="A21" s="287" t="s">
        <v>60</v>
      </c>
      <c r="B21" s="63">
        <v>100</v>
      </c>
      <c r="C21" s="64">
        <v>100</v>
      </c>
      <c r="D21" s="63">
        <v>100</v>
      </c>
      <c r="E21" s="63">
        <v>100</v>
      </c>
    </row>
    <row r="22" spans="1:5" x14ac:dyDescent="0.25">
      <c r="A22" s="287" t="s">
        <v>61</v>
      </c>
      <c r="B22" s="63">
        <v>100</v>
      </c>
      <c r="C22" s="64">
        <v>100</v>
      </c>
      <c r="D22" s="63">
        <v>100</v>
      </c>
      <c r="E22" s="63">
        <v>100</v>
      </c>
    </row>
    <row r="23" spans="1:5" x14ac:dyDescent="0.25">
      <c r="A23" s="288" t="s">
        <v>117</v>
      </c>
      <c r="B23" s="63">
        <v>100</v>
      </c>
      <c r="C23" s="64">
        <v>100</v>
      </c>
      <c r="D23" s="63">
        <v>100</v>
      </c>
      <c r="E23" s="63">
        <v>100</v>
      </c>
    </row>
    <row r="24" spans="1:5" x14ac:dyDescent="0.25">
      <c r="A24" s="287" t="s">
        <v>63</v>
      </c>
      <c r="B24" s="63">
        <v>100</v>
      </c>
      <c r="C24" s="63">
        <v>100</v>
      </c>
      <c r="D24" s="63">
        <v>100</v>
      </c>
      <c r="E24" s="63">
        <v>100</v>
      </c>
    </row>
    <row r="25" spans="1:5" x14ac:dyDescent="0.25">
      <c r="A25" s="287" t="s">
        <v>38</v>
      </c>
      <c r="B25" s="63">
        <v>100</v>
      </c>
      <c r="C25" s="64">
        <v>100</v>
      </c>
      <c r="D25" s="63">
        <v>100</v>
      </c>
      <c r="E25" s="63">
        <v>100</v>
      </c>
    </row>
    <row r="26" spans="1:5" x14ac:dyDescent="0.25">
      <c r="A26" s="287" t="s">
        <v>64</v>
      </c>
      <c r="B26" s="63">
        <v>100</v>
      </c>
      <c r="C26" s="63">
        <v>100</v>
      </c>
      <c r="D26" s="63">
        <v>100</v>
      </c>
      <c r="E26" s="63">
        <v>100</v>
      </c>
    </row>
    <row r="27" spans="1:5" x14ac:dyDescent="0.25">
      <c r="A27" s="288" t="s">
        <v>118</v>
      </c>
      <c r="B27" s="63">
        <v>100</v>
      </c>
      <c r="C27" s="63">
        <v>100</v>
      </c>
      <c r="D27" s="63">
        <v>100</v>
      </c>
      <c r="E27" s="63">
        <v>100</v>
      </c>
    </row>
    <row r="28" spans="1:5" x14ac:dyDescent="0.25">
      <c r="A28" s="287" t="s">
        <v>66</v>
      </c>
      <c r="B28" s="63">
        <v>100</v>
      </c>
      <c r="C28" s="63">
        <v>100</v>
      </c>
      <c r="D28" s="63">
        <v>100</v>
      </c>
      <c r="E28" s="63">
        <v>100</v>
      </c>
    </row>
    <row r="29" spans="1:5" x14ac:dyDescent="0.25">
      <c r="A29" s="287" t="s">
        <v>67</v>
      </c>
      <c r="B29" s="63">
        <v>100</v>
      </c>
      <c r="C29" s="64">
        <v>100</v>
      </c>
      <c r="D29" s="63">
        <v>100</v>
      </c>
      <c r="E29" s="63">
        <v>100</v>
      </c>
    </row>
    <row r="30" spans="1:5" x14ac:dyDescent="0.25">
      <c r="A30" s="287" t="s">
        <v>68</v>
      </c>
      <c r="B30" s="63">
        <v>100</v>
      </c>
      <c r="C30" s="63">
        <v>100</v>
      </c>
      <c r="D30" s="63">
        <v>100</v>
      </c>
      <c r="E30" s="63">
        <v>100</v>
      </c>
    </row>
    <row r="31" spans="1:5" x14ac:dyDescent="0.25">
      <c r="A31" s="291" t="s">
        <v>119</v>
      </c>
      <c r="B31" s="71">
        <v>100</v>
      </c>
      <c r="C31" s="71">
        <v>100</v>
      </c>
      <c r="D31" s="71">
        <v>100</v>
      </c>
      <c r="E31" s="71">
        <v>100</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8" zoomScaleNormal="100" workbookViewId="0">
      <selection activeCell="A5" sqref="A5:E5"/>
    </sheetView>
  </sheetViews>
  <sheetFormatPr defaultRowHeight="13.2" x14ac:dyDescent="0.25"/>
  <cols>
    <col min="1" max="1" width="37.5546875" style="395" customWidth="1"/>
    <col min="2" max="2" width="14" style="395" customWidth="1"/>
    <col min="3" max="3" width="12.88671875" style="395" customWidth="1"/>
    <col min="4" max="4" width="11.109375" style="395" customWidth="1"/>
    <col min="5" max="5" width="12.88671875" style="395" customWidth="1"/>
    <col min="6" max="16384" width="8.88671875" style="395"/>
  </cols>
  <sheetData>
    <row r="1" spans="1:5" ht="13.8" x14ac:dyDescent="0.25">
      <c r="A1" s="604" t="s">
        <v>342</v>
      </c>
      <c r="B1" s="604"/>
      <c r="C1" s="604"/>
      <c r="D1" s="604"/>
      <c r="E1" s="604"/>
    </row>
    <row r="3" spans="1:5" ht="13.8" x14ac:dyDescent="0.25">
      <c r="A3" s="604" t="s">
        <v>176</v>
      </c>
      <c r="B3" s="604"/>
      <c r="C3" s="604"/>
      <c r="D3" s="604"/>
      <c r="E3" s="604"/>
    </row>
    <row r="5" spans="1:5" ht="31.95" customHeight="1" x14ac:dyDescent="0.25">
      <c r="A5" s="605" t="s">
        <v>616</v>
      </c>
      <c r="B5" s="605"/>
      <c r="C5" s="605"/>
      <c r="D5" s="605"/>
      <c r="E5" s="605"/>
    </row>
    <row r="6" spans="1:5" x14ac:dyDescent="0.25">
      <c r="A6" s="32"/>
      <c r="B6" s="295"/>
      <c r="C6" s="295"/>
      <c r="D6" s="295"/>
      <c r="E6" s="295"/>
    </row>
    <row r="7" spans="1:5" x14ac:dyDescent="0.25">
      <c r="A7" s="647" t="s">
        <v>177</v>
      </c>
      <c r="B7" s="647"/>
      <c r="C7" s="647"/>
      <c r="D7" s="647"/>
      <c r="E7" s="647"/>
    </row>
    <row r="8" spans="1:5" ht="13.2" customHeight="1" x14ac:dyDescent="0.25">
      <c r="A8" s="638"/>
      <c r="B8" s="668" t="s">
        <v>498</v>
      </c>
      <c r="C8" s="622" t="s">
        <v>178</v>
      </c>
      <c r="D8" s="643"/>
      <c r="E8" s="623"/>
    </row>
    <row r="9" spans="1:5" ht="66" x14ac:dyDescent="0.25">
      <c r="A9" s="639"/>
      <c r="B9" s="614"/>
      <c r="C9" s="489" t="s">
        <v>179</v>
      </c>
      <c r="D9" s="496" t="s">
        <v>180</v>
      </c>
      <c r="E9" s="297" t="s">
        <v>191</v>
      </c>
    </row>
    <row r="10" spans="1:5" x14ac:dyDescent="0.25">
      <c r="A10" s="58" t="s">
        <v>124</v>
      </c>
      <c r="B10" s="191">
        <v>15608.5</v>
      </c>
      <c r="C10" s="188">
        <v>9649.9</v>
      </c>
      <c r="D10" s="189">
        <v>144.19999999999999</v>
      </c>
      <c r="E10" s="189">
        <v>65.7</v>
      </c>
    </row>
    <row r="11" spans="1:5" ht="26.4" x14ac:dyDescent="0.25">
      <c r="A11" s="180" t="s">
        <v>181</v>
      </c>
      <c r="B11" s="383"/>
      <c r="C11" s="383"/>
      <c r="D11" s="383"/>
      <c r="E11" s="383"/>
    </row>
    <row r="12" spans="1:5" ht="26.4" x14ac:dyDescent="0.25">
      <c r="A12" s="169" t="s">
        <v>182</v>
      </c>
      <c r="B12" s="191">
        <v>0.2</v>
      </c>
      <c r="C12" s="188">
        <v>0.2</v>
      </c>
      <c r="D12" s="192" t="s">
        <v>395</v>
      </c>
      <c r="E12" s="192" t="s">
        <v>395</v>
      </c>
    </row>
    <row r="13" spans="1:5" x14ac:dyDescent="0.25">
      <c r="A13" s="169" t="s">
        <v>166</v>
      </c>
      <c r="B13" s="191">
        <v>7658.3</v>
      </c>
      <c r="C13" s="188">
        <v>7547.5</v>
      </c>
      <c r="D13" s="189">
        <v>2.5</v>
      </c>
      <c r="E13" s="189">
        <v>3.8</v>
      </c>
    </row>
    <row r="14" spans="1:5" x14ac:dyDescent="0.25">
      <c r="A14" s="169" t="s">
        <v>167</v>
      </c>
      <c r="B14" s="191">
        <v>195.1</v>
      </c>
      <c r="C14" s="188">
        <v>195</v>
      </c>
      <c r="D14" s="192" t="s">
        <v>395</v>
      </c>
      <c r="E14" s="192" t="s">
        <v>395</v>
      </c>
    </row>
    <row r="15" spans="1:5" ht="39.6" x14ac:dyDescent="0.25">
      <c r="A15" s="169" t="s">
        <v>168</v>
      </c>
      <c r="B15" s="191">
        <v>814.3</v>
      </c>
      <c r="C15" s="188">
        <v>540</v>
      </c>
      <c r="D15" s="192" t="s">
        <v>395</v>
      </c>
      <c r="E15" s="192" t="s">
        <v>395</v>
      </c>
    </row>
    <row r="16" spans="1:5" ht="52.8" x14ac:dyDescent="0.25">
      <c r="A16" s="169" t="s">
        <v>169</v>
      </c>
      <c r="B16" s="515" t="s">
        <v>393</v>
      </c>
      <c r="C16" s="516" t="s">
        <v>393</v>
      </c>
      <c r="D16" s="192" t="s">
        <v>395</v>
      </c>
      <c r="E16" s="192" t="s">
        <v>395</v>
      </c>
    </row>
    <row r="17" spans="1:5" x14ac:dyDescent="0.25">
      <c r="A17" s="169" t="s">
        <v>183</v>
      </c>
      <c r="B17" s="517">
        <v>1382.3</v>
      </c>
      <c r="C17" s="516">
        <v>1172.3</v>
      </c>
      <c r="D17" s="189">
        <v>118.4</v>
      </c>
      <c r="E17" s="189">
        <v>51.9</v>
      </c>
    </row>
    <row r="18" spans="1:5" x14ac:dyDescent="0.25">
      <c r="A18" s="169" t="s">
        <v>185</v>
      </c>
      <c r="B18" s="517">
        <v>104</v>
      </c>
      <c r="C18" s="516">
        <v>76.7</v>
      </c>
      <c r="D18" s="189">
        <v>3.3</v>
      </c>
      <c r="E18" s="192" t="s">
        <v>395</v>
      </c>
    </row>
    <row r="19" spans="1:5" ht="14.4" customHeight="1" x14ac:dyDescent="0.25">
      <c r="A19" s="169" t="s">
        <v>208</v>
      </c>
      <c r="B19" s="518" t="s">
        <v>393</v>
      </c>
      <c r="C19" s="519" t="s">
        <v>393</v>
      </c>
      <c r="D19" s="192" t="s">
        <v>395</v>
      </c>
      <c r="E19" s="192" t="s">
        <v>395</v>
      </c>
    </row>
    <row r="20" spans="1:5" ht="26.4" x14ac:dyDescent="0.25">
      <c r="A20" s="169" t="s">
        <v>188</v>
      </c>
      <c r="B20" s="449">
        <v>82.8</v>
      </c>
      <c r="C20" s="188">
        <v>82.7</v>
      </c>
      <c r="D20" s="192" t="s">
        <v>395</v>
      </c>
      <c r="E20" s="192" t="s">
        <v>395</v>
      </c>
    </row>
    <row r="21" spans="1:5" ht="26.4" x14ac:dyDescent="0.25">
      <c r="A21" s="285" t="s">
        <v>189</v>
      </c>
      <c r="B21" s="384">
        <v>56</v>
      </c>
      <c r="C21" s="270">
        <v>26</v>
      </c>
      <c r="D21" s="271">
        <v>20</v>
      </c>
      <c r="E21" s="271">
        <v>10</v>
      </c>
    </row>
    <row r="22" spans="1:5" x14ac:dyDescent="0.25">
      <c r="A22" s="79"/>
    </row>
  </sheetData>
  <mergeCells count="7">
    <mergeCell ref="A8:A9"/>
    <mergeCell ref="B8:B9"/>
    <mergeCell ref="C8:E8"/>
    <mergeCell ref="A1:E1"/>
    <mergeCell ref="A3:E3"/>
    <mergeCell ref="A7:E7"/>
    <mergeCell ref="A5:E5"/>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7" zoomScaleNormal="100" workbookViewId="0">
      <selection activeCell="K16" sqref="K16"/>
    </sheetView>
  </sheetViews>
  <sheetFormatPr defaultRowHeight="13.2" x14ac:dyDescent="0.25"/>
  <cols>
    <col min="1" max="1" width="19" style="395" customWidth="1"/>
    <col min="2" max="2" width="15.88671875" style="395" customWidth="1"/>
    <col min="3" max="3" width="14.33203125" style="395" customWidth="1"/>
    <col min="4" max="4" width="13.109375" style="395" customWidth="1"/>
    <col min="5" max="5" width="13.44140625" style="395" customWidth="1"/>
    <col min="6" max="6" width="13.109375" style="395" customWidth="1"/>
    <col min="7" max="16384" width="8.88671875" style="395"/>
  </cols>
  <sheetData>
    <row r="1" spans="1:6" ht="20.399999999999999" customHeight="1" x14ac:dyDescent="0.25">
      <c r="A1" s="604" t="s">
        <v>343</v>
      </c>
      <c r="B1" s="604"/>
      <c r="C1" s="604"/>
      <c r="D1" s="604"/>
      <c r="E1" s="604"/>
      <c r="F1" s="604"/>
    </row>
    <row r="2" spans="1:6" ht="11.4" customHeight="1" x14ac:dyDescent="0.25"/>
    <row r="3" spans="1:6" ht="11.4" customHeight="1" x14ac:dyDescent="0.25">
      <c r="A3" s="604" t="s">
        <v>37</v>
      </c>
      <c r="B3" s="604"/>
      <c r="C3" s="604"/>
      <c r="D3" s="604"/>
      <c r="E3" s="604"/>
      <c r="F3" s="604"/>
    </row>
    <row r="5" spans="1:6" ht="30" customHeight="1" x14ac:dyDescent="0.25">
      <c r="A5" s="605" t="s">
        <v>520</v>
      </c>
      <c r="B5" s="605"/>
      <c r="C5" s="605"/>
      <c r="D5" s="605"/>
      <c r="E5" s="605"/>
      <c r="F5" s="605"/>
    </row>
    <row r="6" spans="1:6" ht="9" customHeight="1" x14ac:dyDescent="0.25">
      <c r="A6" s="33"/>
      <c r="B6" s="295"/>
      <c r="C6" s="295"/>
      <c r="D6" s="295"/>
      <c r="E6" s="295"/>
      <c r="F6" s="295"/>
    </row>
    <row r="7" spans="1:6" ht="27" customHeight="1" x14ac:dyDescent="0.25">
      <c r="A7" s="607"/>
      <c r="B7" s="598" t="s">
        <v>522</v>
      </c>
      <c r="C7" s="622" t="s">
        <v>52</v>
      </c>
      <c r="D7" s="623"/>
      <c r="E7" s="622" t="s">
        <v>192</v>
      </c>
      <c r="F7" s="623"/>
    </row>
    <row r="8" spans="1:6" ht="70.8" customHeight="1" x14ac:dyDescent="0.25">
      <c r="A8" s="629"/>
      <c r="B8" s="636"/>
      <c r="C8" s="495" t="s">
        <v>53</v>
      </c>
      <c r="D8" s="177" t="s">
        <v>193</v>
      </c>
      <c r="E8" s="177" t="s">
        <v>53</v>
      </c>
      <c r="F8" s="116" t="s">
        <v>193</v>
      </c>
    </row>
    <row r="9" spans="1:6" ht="15" customHeight="1" x14ac:dyDescent="0.25">
      <c r="A9" s="204" t="s">
        <v>500</v>
      </c>
      <c r="B9" s="251"/>
      <c r="C9" s="185"/>
      <c r="D9" s="185"/>
      <c r="E9" s="185"/>
      <c r="F9" s="250"/>
    </row>
    <row r="10" spans="1:6" ht="15" customHeight="1" x14ac:dyDescent="0.25">
      <c r="A10" s="202" t="s">
        <v>55</v>
      </c>
      <c r="B10" s="222">
        <v>142150</v>
      </c>
      <c r="C10" s="100">
        <v>84.5</v>
      </c>
      <c r="D10" s="100">
        <v>109.3</v>
      </c>
      <c r="E10" s="100">
        <v>83.6</v>
      </c>
      <c r="F10" s="100">
        <v>102.5</v>
      </c>
    </row>
    <row r="11" spans="1:6" ht="15" customHeight="1" x14ac:dyDescent="0.25">
      <c r="A11" s="203" t="s">
        <v>56</v>
      </c>
      <c r="B11" s="222">
        <v>149951</v>
      </c>
      <c r="C11" s="100">
        <v>105.3</v>
      </c>
      <c r="D11" s="100">
        <v>109.6</v>
      </c>
      <c r="E11" s="100">
        <v>104.6</v>
      </c>
      <c r="F11" s="100">
        <v>102</v>
      </c>
    </row>
    <row r="12" spans="1:6" ht="15" customHeight="1" x14ac:dyDescent="0.25">
      <c r="A12" s="203" t="s">
        <v>57</v>
      </c>
      <c r="B12" s="222">
        <v>169290</v>
      </c>
      <c r="C12" s="100">
        <v>112.9</v>
      </c>
      <c r="D12" s="100">
        <v>122.7</v>
      </c>
      <c r="E12" s="100">
        <v>112.2</v>
      </c>
      <c r="F12" s="100">
        <v>114.2</v>
      </c>
    </row>
    <row r="13" spans="1:6" ht="15" customHeight="1" x14ac:dyDescent="0.25">
      <c r="A13" s="204" t="s">
        <v>116</v>
      </c>
      <c r="B13" s="222">
        <v>153872</v>
      </c>
      <c r="C13" s="100">
        <v>106</v>
      </c>
      <c r="D13" s="100">
        <v>114</v>
      </c>
      <c r="E13" s="100">
        <v>103.3</v>
      </c>
      <c r="F13" s="100">
        <v>106.4</v>
      </c>
    </row>
    <row r="14" spans="1:6" ht="15" customHeight="1" x14ac:dyDescent="0.25">
      <c r="A14" s="203" t="s">
        <v>59</v>
      </c>
      <c r="B14" s="222">
        <v>162205</v>
      </c>
      <c r="C14" s="100">
        <v>95.6</v>
      </c>
      <c r="D14" s="100">
        <v>106.5</v>
      </c>
      <c r="E14" s="100">
        <v>95.1</v>
      </c>
      <c r="F14" s="100">
        <v>99.2</v>
      </c>
    </row>
    <row r="15" spans="1:6" ht="15" customHeight="1" x14ac:dyDescent="0.25">
      <c r="A15" s="202" t="s">
        <v>60</v>
      </c>
      <c r="B15" s="222">
        <v>201526</v>
      </c>
      <c r="C15" s="100">
        <v>124.2</v>
      </c>
      <c r="D15" s="100">
        <v>111.7</v>
      </c>
      <c r="E15" s="100">
        <v>124.1</v>
      </c>
      <c r="F15" s="100">
        <v>103.8</v>
      </c>
    </row>
    <row r="16" spans="1:6" ht="15" customHeight="1" x14ac:dyDescent="0.25">
      <c r="A16" s="204" t="s">
        <v>594</v>
      </c>
      <c r="B16" s="222">
        <v>165067</v>
      </c>
      <c r="C16" s="100"/>
      <c r="D16" s="100">
        <v>111.9</v>
      </c>
      <c r="E16" s="100"/>
      <c r="F16" s="100">
        <v>104.3</v>
      </c>
    </row>
    <row r="17" spans="1:6" ht="15" customHeight="1" x14ac:dyDescent="0.25">
      <c r="A17" s="204" t="s">
        <v>497</v>
      </c>
      <c r="B17" s="222"/>
      <c r="C17" s="100"/>
      <c r="D17" s="100"/>
      <c r="E17" s="100"/>
      <c r="F17" s="100"/>
    </row>
    <row r="18" spans="1:6" ht="15" customHeight="1" x14ac:dyDescent="0.25">
      <c r="A18" s="202" t="s">
        <v>55</v>
      </c>
      <c r="B18" s="222">
        <v>128383</v>
      </c>
      <c r="C18" s="100">
        <v>81.099999999999994</v>
      </c>
      <c r="D18" s="100">
        <v>109.6</v>
      </c>
      <c r="E18" s="100">
        <v>81.099999999999994</v>
      </c>
      <c r="F18" s="100">
        <v>101.2</v>
      </c>
    </row>
    <row r="19" spans="1:6" ht="15" customHeight="1" x14ac:dyDescent="0.25">
      <c r="A19" s="203" t="s">
        <v>56</v>
      </c>
      <c r="B19" s="232">
        <v>136319</v>
      </c>
      <c r="C19" s="100">
        <v>105.5</v>
      </c>
      <c r="D19" s="100">
        <v>112.7</v>
      </c>
      <c r="E19" s="100">
        <v>105.5</v>
      </c>
      <c r="F19" s="100">
        <v>104.9</v>
      </c>
    </row>
    <row r="20" spans="1:6" ht="15" customHeight="1" x14ac:dyDescent="0.25">
      <c r="A20" s="203" t="s">
        <v>57</v>
      </c>
      <c r="B20" s="222">
        <v>138094</v>
      </c>
      <c r="C20" s="100">
        <v>100.9</v>
      </c>
      <c r="D20" s="100">
        <v>104.9</v>
      </c>
      <c r="E20" s="100">
        <v>100.4</v>
      </c>
      <c r="F20" s="100">
        <v>105</v>
      </c>
    </row>
    <row r="21" spans="1:6" ht="15" customHeight="1" x14ac:dyDescent="0.25">
      <c r="A21" s="204" t="s">
        <v>116</v>
      </c>
      <c r="B21" s="231">
        <v>134748</v>
      </c>
      <c r="C21" s="170">
        <v>100.7</v>
      </c>
      <c r="D21" s="170">
        <v>109.3</v>
      </c>
      <c r="E21" s="170">
        <v>99.7</v>
      </c>
      <c r="F21" s="170">
        <v>104.1</v>
      </c>
    </row>
    <row r="22" spans="1:6" ht="15" customHeight="1" x14ac:dyDescent="0.25">
      <c r="A22" s="203" t="s">
        <v>59</v>
      </c>
      <c r="B22" s="222">
        <v>152129</v>
      </c>
      <c r="C22" s="100">
        <v>110.1</v>
      </c>
      <c r="D22" s="100">
        <v>116.7</v>
      </c>
      <c r="E22" s="100">
        <v>109.5</v>
      </c>
      <c r="F22" s="100">
        <v>116.5</v>
      </c>
    </row>
    <row r="23" spans="1:6" ht="15" customHeight="1" x14ac:dyDescent="0.25">
      <c r="A23" s="202" t="s">
        <v>60</v>
      </c>
      <c r="B23" s="232">
        <v>179683</v>
      </c>
      <c r="C23" s="100">
        <v>118.2</v>
      </c>
      <c r="D23" s="100">
        <v>113.9</v>
      </c>
      <c r="E23" s="100">
        <v>118.4</v>
      </c>
      <c r="F23" s="100">
        <v>113.7</v>
      </c>
    </row>
    <row r="24" spans="1:6" ht="15" customHeight="1" x14ac:dyDescent="0.25">
      <c r="A24" s="202" t="s">
        <v>61</v>
      </c>
      <c r="B24" s="222">
        <v>148290</v>
      </c>
      <c r="C24" s="100">
        <v>82.3</v>
      </c>
      <c r="D24" s="100">
        <v>108.5</v>
      </c>
      <c r="E24" s="100">
        <v>82.2</v>
      </c>
      <c r="F24" s="100">
        <v>107.3</v>
      </c>
    </row>
    <row r="25" spans="1:6" ht="15" customHeight="1" x14ac:dyDescent="0.25">
      <c r="A25" s="204" t="s">
        <v>117</v>
      </c>
      <c r="B25" s="232">
        <v>160148</v>
      </c>
      <c r="C25" s="100">
        <v>118.8</v>
      </c>
      <c r="D25" s="100">
        <v>113.1</v>
      </c>
      <c r="E25" s="100">
        <v>117.8</v>
      </c>
      <c r="F25" s="100">
        <v>112.6</v>
      </c>
    </row>
    <row r="26" spans="1:6" ht="15" customHeight="1" x14ac:dyDescent="0.25">
      <c r="A26" s="204" t="s">
        <v>62</v>
      </c>
      <c r="B26" s="222">
        <v>147466</v>
      </c>
      <c r="C26" s="178"/>
      <c r="D26" s="100">
        <v>111.3</v>
      </c>
      <c r="E26" s="178"/>
      <c r="F26" s="100">
        <v>108.4</v>
      </c>
    </row>
    <row r="27" spans="1:6" ht="15" customHeight="1" x14ac:dyDescent="0.25">
      <c r="A27" s="202" t="s">
        <v>63</v>
      </c>
      <c r="B27" s="232">
        <v>144786</v>
      </c>
      <c r="C27" s="178">
        <v>97.6</v>
      </c>
      <c r="D27" s="100">
        <v>108.4</v>
      </c>
      <c r="E27" s="178">
        <v>97.6</v>
      </c>
      <c r="F27" s="100">
        <v>106.8</v>
      </c>
    </row>
    <row r="28" spans="1:6" ht="15" customHeight="1" x14ac:dyDescent="0.25">
      <c r="A28" s="203" t="s">
        <v>38</v>
      </c>
      <c r="B28" s="222">
        <v>140715</v>
      </c>
      <c r="C28" s="100">
        <v>97</v>
      </c>
      <c r="D28" s="100">
        <v>110.1</v>
      </c>
      <c r="E28" s="100">
        <v>96.4</v>
      </c>
      <c r="F28" s="100">
        <v>106.9</v>
      </c>
    </row>
    <row r="29" spans="1:6" ht="15" customHeight="1" x14ac:dyDescent="0.25">
      <c r="A29" s="202" t="s">
        <v>64</v>
      </c>
      <c r="B29" s="232">
        <v>135115</v>
      </c>
      <c r="C29" s="100">
        <v>95.9</v>
      </c>
      <c r="D29" s="100">
        <v>112.5</v>
      </c>
      <c r="E29" s="100">
        <v>94.8</v>
      </c>
      <c r="F29" s="100">
        <v>108.2</v>
      </c>
    </row>
    <row r="30" spans="1:6" ht="15" customHeight="1" x14ac:dyDescent="0.25">
      <c r="A30" s="204" t="s">
        <v>118</v>
      </c>
      <c r="B30" s="232">
        <v>140362</v>
      </c>
      <c r="C30" s="100">
        <v>87.6</v>
      </c>
      <c r="D30" s="100">
        <v>110.4</v>
      </c>
      <c r="E30" s="100">
        <v>86.9</v>
      </c>
      <c r="F30" s="100">
        <v>107.4</v>
      </c>
    </row>
    <row r="31" spans="1:6" ht="15" customHeight="1" x14ac:dyDescent="0.25">
      <c r="A31" s="204" t="s">
        <v>65</v>
      </c>
      <c r="B31" s="232">
        <v>145101</v>
      </c>
      <c r="C31" s="178"/>
      <c r="D31" s="100">
        <v>111</v>
      </c>
      <c r="E31" s="178"/>
      <c r="F31" s="100">
        <v>108</v>
      </c>
    </row>
    <row r="32" spans="1:6" ht="15" customHeight="1" x14ac:dyDescent="0.25">
      <c r="A32" s="202" t="s">
        <v>66</v>
      </c>
      <c r="B32" s="232">
        <v>135405</v>
      </c>
      <c r="C32" s="178">
        <v>100</v>
      </c>
      <c r="D32" s="100">
        <v>110.5</v>
      </c>
      <c r="E32" s="178">
        <v>99.4</v>
      </c>
      <c r="F32" s="100">
        <v>105.3</v>
      </c>
    </row>
    <row r="33" spans="1:6" ht="15" customHeight="1" x14ac:dyDescent="0.25">
      <c r="A33" s="202" t="s">
        <v>67</v>
      </c>
      <c r="B33" s="232">
        <v>131641</v>
      </c>
      <c r="C33" s="178">
        <v>97.1</v>
      </c>
      <c r="D33" s="100">
        <v>108.4</v>
      </c>
      <c r="E33" s="178">
        <v>95.6</v>
      </c>
      <c r="F33" s="100">
        <v>102</v>
      </c>
    </row>
    <row r="34" spans="1:6" ht="15" customHeight="1" x14ac:dyDescent="0.25">
      <c r="A34" s="202" t="s">
        <v>68</v>
      </c>
      <c r="B34" s="232">
        <v>168089</v>
      </c>
      <c r="C34" s="178">
        <v>127.6</v>
      </c>
      <c r="D34" s="100">
        <v>105.5</v>
      </c>
      <c r="E34" s="178">
        <v>126.9</v>
      </c>
      <c r="F34" s="100">
        <v>99.9</v>
      </c>
    </row>
    <row r="35" spans="1:6" ht="15" customHeight="1" x14ac:dyDescent="0.25">
      <c r="A35" s="204" t="s">
        <v>119</v>
      </c>
      <c r="B35" s="232">
        <v>145128</v>
      </c>
      <c r="C35" s="178">
        <v>103.3</v>
      </c>
      <c r="D35" s="100">
        <v>107.9</v>
      </c>
      <c r="E35" s="178">
        <v>100.5</v>
      </c>
      <c r="F35" s="100">
        <v>102.2</v>
      </c>
    </row>
    <row r="36" spans="1:6" ht="15" customHeight="1" x14ac:dyDescent="0.25">
      <c r="A36" s="249" t="s">
        <v>69</v>
      </c>
      <c r="B36" s="233">
        <v>145130</v>
      </c>
      <c r="C36" s="281"/>
      <c r="D36" s="282">
        <v>110.2</v>
      </c>
      <c r="E36" s="281"/>
      <c r="F36" s="282">
        <v>106.5</v>
      </c>
    </row>
  </sheetData>
  <mergeCells count="7">
    <mergeCell ref="A1:F1"/>
    <mergeCell ref="C7:D7"/>
    <mergeCell ref="E7:F7"/>
    <mergeCell ref="A5:F5"/>
    <mergeCell ref="A3:F3"/>
    <mergeCell ref="A7:A8"/>
    <mergeCell ref="B7:B8"/>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23" zoomScaleNormal="100" workbookViewId="0">
      <selection activeCell="L11" sqref="L11"/>
    </sheetView>
  </sheetViews>
  <sheetFormatPr defaultRowHeight="13.2" x14ac:dyDescent="0.25"/>
  <cols>
    <col min="1" max="1" width="31.5546875" style="395" customWidth="1"/>
    <col min="2" max="2" width="8.6640625" style="395" customWidth="1"/>
    <col min="3" max="3" width="9" style="392" customWidth="1"/>
    <col min="4" max="4" width="8.6640625" style="395" customWidth="1"/>
    <col min="5" max="5" width="8.88671875" style="395" customWidth="1"/>
    <col min="6" max="6" width="11.33203125" style="395" customWidth="1"/>
    <col min="7" max="7" width="10.5546875" style="395" customWidth="1"/>
    <col min="8" max="8" width="14" style="395" customWidth="1"/>
    <col min="9" max="16384" width="8.88671875" style="395"/>
  </cols>
  <sheetData>
    <row r="1" spans="1:7" ht="35.25" customHeight="1" x14ac:dyDescent="0.25">
      <c r="A1" s="605" t="s">
        <v>521</v>
      </c>
      <c r="B1" s="605"/>
      <c r="C1" s="605"/>
      <c r="D1" s="605"/>
      <c r="E1" s="605"/>
      <c r="F1" s="605"/>
      <c r="G1" s="605"/>
    </row>
    <row r="2" spans="1:7" ht="13.8" x14ac:dyDescent="0.25">
      <c r="A2" s="144"/>
      <c r="B2" s="295"/>
      <c r="C2" s="48"/>
      <c r="D2" s="295"/>
      <c r="E2" s="295"/>
      <c r="F2" s="295"/>
      <c r="G2" s="295"/>
    </row>
    <row r="3" spans="1:7" ht="13.2" customHeight="1" x14ac:dyDescent="0.25">
      <c r="A3" s="607"/>
      <c r="B3" s="630" t="s">
        <v>595</v>
      </c>
      <c r="C3" s="665"/>
      <c r="D3" s="666"/>
      <c r="E3" s="630" t="s">
        <v>596</v>
      </c>
      <c r="F3" s="665"/>
      <c r="G3" s="666"/>
    </row>
    <row r="4" spans="1:7" x14ac:dyDescent="0.25">
      <c r="A4" s="669"/>
      <c r="B4" s="600" t="s">
        <v>196</v>
      </c>
      <c r="C4" s="622" t="s">
        <v>197</v>
      </c>
      <c r="D4" s="623"/>
      <c r="E4" s="600" t="s">
        <v>196</v>
      </c>
      <c r="F4" s="622" t="s">
        <v>126</v>
      </c>
      <c r="G4" s="623"/>
    </row>
    <row r="5" spans="1:7" ht="105.6" x14ac:dyDescent="0.25">
      <c r="A5" s="608"/>
      <c r="B5" s="636"/>
      <c r="C5" s="227" t="s">
        <v>113</v>
      </c>
      <c r="D5" s="369" t="s">
        <v>547</v>
      </c>
      <c r="E5" s="636"/>
      <c r="F5" s="297" t="s">
        <v>548</v>
      </c>
      <c r="G5" s="297" t="s">
        <v>249</v>
      </c>
    </row>
    <row r="6" spans="1:7" x14ac:dyDescent="0.25">
      <c r="A6" s="288" t="s">
        <v>124</v>
      </c>
      <c r="B6" s="521">
        <v>201526</v>
      </c>
      <c r="C6" s="188">
        <v>124.2</v>
      </c>
      <c r="D6" s="189">
        <v>111.7</v>
      </c>
      <c r="E6" s="522">
        <v>165067</v>
      </c>
      <c r="F6" s="523">
        <v>111.9</v>
      </c>
      <c r="G6" s="370">
        <v>100</v>
      </c>
    </row>
    <row r="7" spans="1:7" ht="25.2" customHeight="1" x14ac:dyDescent="0.25">
      <c r="A7" s="28" t="s">
        <v>181</v>
      </c>
      <c r="B7" s="521"/>
      <c r="C7" s="188"/>
      <c r="D7" s="189"/>
      <c r="E7" s="524"/>
      <c r="F7" s="523"/>
      <c r="G7" s="370"/>
    </row>
    <row r="8" spans="1:7" ht="38.4" customHeight="1" x14ac:dyDescent="0.25">
      <c r="A8" s="19" t="s">
        <v>182</v>
      </c>
      <c r="B8" s="521">
        <v>55179</v>
      </c>
      <c r="C8" s="188">
        <v>101</v>
      </c>
      <c r="D8" s="189">
        <v>106.9</v>
      </c>
      <c r="E8" s="524">
        <v>54251</v>
      </c>
      <c r="F8" s="523">
        <v>114.3</v>
      </c>
      <c r="G8" s="370">
        <v>32.9</v>
      </c>
    </row>
    <row r="9" spans="1:7" ht="64.2" customHeight="1" x14ac:dyDescent="0.25">
      <c r="A9" s="28" t="s">
        <v>198</v>
      </c>
      <c r="B9" s="521">
        <v>67143</v>
      </c>
      <c r="C9" s="516">
        <v>106.4</v>
      </c>
      <c r="D9" s="581">
        <v>119</v>
      </c>
      <c r="E9" s="582">
        <v>64086</v>
      </c>
      <c r="F9" s="583">
        <v>121.4</v>
      </c>
      <c r="G9" s="515">
        <v>38.799999999999997</v>
      </c>
    </row>
    <row r="10" spans="1:7" x14ac:dyDescent="0.25">
      <c r="A10" s="28" t="s">
        <v>199</v>
      </c>
      <c r="B10" s="521">
        <v>117826</v>
      </c>
      <c r="C10" s="516">
        <v>92.5</v>
      </c>
      <c r="D10" s="581">
        <v>122.6</v>
      </c>
      <c r="E10" s="582">
        <v>115836</v>
      </c>
      <c r="F10" s="583">
        <v>126.7</v>
      </c>
      <c r="G10" s="515">
        <v>70.2</v>
      </c>
    </row>
    <row r="11" spans="1:7" x14ac:dyDescent="0.25">
      <c r="A11" s="28" t="s">
        <v>200</v>
      </c>
      <c r="B11" s="521">
        <v>34096</v>
      </c>
      <c r="C11" s="516">
        <v>93.2</v>
      </c>
      <c r="D11" s="581">
        <v>82</v>
      </c>
      <c r="E11" s="582">
        <v>35730</v>
      </c>
      <c r="F11" s="583">
        <v>96.8</v>
      </c>
      <c r="G11" s="515">
        <v>21.6</v>
      </c>
    </row>
    <row r="12" spans="1:7" x14ac:dyDescent="0.25">
      <c r="A12" s="303" t="s">
        <v>166</v>
      </c>
      <c r="B12" s="521">
        <v>273252</v>
      </c>
      <c r="C12" s="516">
        <v>126.7</v>
      </c>
      <c r="D12" s="581">
        <v>106</v>
      </c>
      <c r="E12" s="582">
        <v>229405</v>
      </c>
      <c r="F12" s="583">
        <v>110.7</v>
      </c>
      <c r="G12" s="515">
        <v>139</v>
      </c>
    </row>
    <row r="13" spans="1:7" ht="26.4" x14ac:dyDescent="0.25">
      <c r="A13" s="145" t="s">
        <v>410</v>
      </c>
      <c r="B13" s="521">
        <v>374364</v>
      </c>
      <c r="C13" s="516">
        <v>135.6</v>
      </c>
      <c r="D13" s="581">
        <v>103.8</v>
      </c>
      <c r="E13" s="582">
        <v>295695</v>
      </c>
      <c r="F13" s="583">
        <v>108.6</v>
      </c>
      <c r="G13" s="515">
        <v>179.1</v>
      </c>
    </row>
    <row r="14" spans="1:7" ht="39" customHeight="1" x14ac:dyDescent="0.25">
      <c r="A14" s="28" t="s">
        <v>73</v>
      </c>
      <c r="B14" s="521">
        <v>169223</v>
      </c>
      <c r="C14" s="516">
        <v>109.7</v>
      </c>
      <c r="D14" s="581">
        <v>109.7</v>
      </c>
      <c r="E14" s="582">
        <v>161598</v>
      </c>
      <c r="F14" s="583">
        <v>114.8</v>
      </c>
      <c r="G14" s="515">
        <v>97.9</v>
      </c>
    </row>
    <row r="15" spans="1:7" x14ac:dyDescent="0.25">
      <c r="A15" s="19" t="s">
        <v>167</v>
      </c>
      <c r="B15" s="521">
        <v>168725</v>
      </c>
      <c r="C15" s="516">
        <v>118.1</v>
      </c>
      <c r="D15" s="581">
        <v>88.2</v>
      </c>
      <c r="E15" s="582">
        <v>153482</v>
      </c>
      <c r="F15" s="583">
        <v>104.2</v>
      </c>
      <c r="G15" s="515">
        <v>93</v>
      </c>
    </row>
    <row r="16" spans="1:7" ht="26.4" x14ac:dyDescent="0.25">
      <c r="A16" s="28" t="s">
        <v>75</v>
      </c>
      <c r="B16" s="521">
        <v>84932</v>
      </c>
      <c r="C16" s="516">
        <v>106.8</v>
      </c>
      <c r="D16" s="581">
        <v>108.6</v>
      </c>
      <c r="E16" s="582">
        <v>77558</v>
      </c>
      <c r="F16" s="583">
        <v>114.4</v>
      </c>
      <c r="G16" s="515">
        <v>47</v>
      </c>
    </row>
    <row r="17" spans="1:7" ht="79.2" x14ac:dyDescent="0.25">
      <c r="A17" s="190" t="s">
        <v>77</v>
      </c>
      <c r="B17" s="521">
        <v>60397</v>
      </c>
      <c r="C17" s="516">
        <v>100.8</v>
      </c>
      <c r="D17" s="581">
        <v>101.7</v>
      </c>
      <c r="E17" s="582">
        <v>53479</v>
      </c>
      <c r="F17" s="584">
        <v>91</v>
      </c>
      <c r="G17" s="515">
        <v>32.4</v>
      </c>
    </row>
    <row r="18" spans="1:7" ht="52.8" x14ac:dyDescent="0.25">
      <c r="A18" s="28" t="s">
        <v>79</v>
      </c>
      <c r="B18" s="521">
        <v>102125</v>
      </c>
      <c r="C18" s="516">
        <v>97.7</v>
      </c>
      <c r="D18" s="581">
        <v>150.19999999999999</v>
      </c>
      <c r="E18" s="582">
        <v>88127</v>
      </c>
      <c r="F18" s="583">
        <v>147.80000000000001</v>
      </c>
      <c r="G18" s="515">
        <v>53.4</v>
      </c>
    </row>
    <row r="19" spans="1:7" ht="26.4" x14ac:dyDescent="0.25">
      <c r="A19" s="28" t="s">
        <v>80</v>
      </c>
      <c r="B19" s="521">
        <v>222829</v>
      </c>
      <c r="C19" s="516">
        <v>116.7</v>
      </c>
      <c r="D19" s="581">
        <v>72.3</v>
      </c>
      <c r="E19" s="582">
        <v>211529</v>
      </c>
      <c r="F19" s="583">
        <v>97.3</v>
      </c>
      <c r="G19" s="515">
        <v>128.1</v>
      </c>
    </row>
    <row r="20" spans="1:7" ht="39.6" x14ac:dyDescent="0.25">
      <c r="A20" s="28" t="s">
        <v>81</v>
      </c>
      <c r="B20" s="521">
        <v>129901</v>
      </c>
      <c r="C20" s="516">
        <v>118.3</v>
      </c>
      <c r="D20" s="581" t="s">
        <v>398</v>
      </c>
      <c r="E20" s="582">
        <v>103048</v>
      </c>
      <c r="F20" s="583">
        <v>123.2</v>
      </c>
      <c r="G20" s="515">
        <v>62.4</v>
      </c>
    </row>
    <row r="21" spans="1:7" ht="39.6" x14ac:dyDescent="0.25">
      <c r="A21" s="145" t="s">
        <v>84</v>
      </c>
      <c r="B21" s="521">
        <v>112257</v>
      </c>
      <c r="C21" s="516">
        <v>157.4</v>
      </c>
      <c r="D21" s="581">
        <v>104.3</v>
      </c>
      <c r="E21" s="582">
        <v>75656</v>
      </c>
      <c r="F21" s="583">
        <v>91.2</v>
      </c>
      <c r="G21" s="515">
        <v>45.8</v>
      </c>
    </row>
    <row r="22" spans="1:7" ht="38.4" customHeight="1" x14ac:dyDescent="0.25">
      <c r="A22" s="28" t="s">
        <v>86</v>
      </c>
      <c r="B22" s="521">
        <v>141927</v>
      </c>
      <c r="C22" s="516">
        <v>114.4</v>
      </c>
      <c r="D22" s="581">
        <v>126.6</v>
      </c>
      <c r="E22" s="582">
        <v>134217</v>
      </c>
      <c r="F22" s="583">
        <v>128.30000000000001</v>
      </c>
      <c r="G22" s="515">
        <v>81.3</v>
      </c>
    </row>
    <row r="23" spans="1:7" ht="26.4" x14ac:dyDescent="0.25">
      <c r="A23" s="28" t="s">
        <v>88</v>
      </c>
      <c r="B23" s="521">
        <v>162671</v>
      </c>
      <c r="C23" s="516">
        <v>120.7</v>
      </c>
      <c r="D23" s="581">
        <v>101.3</v>
      </c>
      <c r="E23" s="582">
        <v>143008</v>
      </c>
      <c r="F23" s="583">
        <v>108.1</v>
      </c>
      <c r="G23" s="515">
        <v>86.6</v>
      </c>
    </row>
    <row r="24" spans="1:7" ht="39.6" x14ac:dyDescent="0.25">
      <c r="A24" s="19" t="s">
        <v>168</v>
      </c>
      <c r="B24" s="521">
        <v>160139</v>
      </c>
      <c r="C24" s="516">
        <v>100.1</v>
      </c>
      <c r="D24" s="581">
        <v>108.2</v>
      </c>
      <c r="E24" s="582">
        <v>149108</v>
      </c>
      <c r="F24" s="583">
        <v>108.9</v>
      </c>
      <c r="G24" s="515">
        <v>90.3</v>
      </c>
    </row>
    <row r="25" spans="1:7" ht="52.8" x14ac:dyDescent="0.25">
      <c r="A25" s="19" t="s">
        <v>169</v>
      </c>
      <c r="B25" s="521">
        <v>126758</v>
      </c>
      <c r="C25" s="516">
        <v>100.9</v>
      </c>
      <c r="D25" s="581">
        <v>104.6</v>
      </c>
      <c r="E25" s="582">
        <v>112924</v>
      </c>
      <c r="F25" s="583">
        <v>106.2</v>
      </c>
      <c r="G25" s="515">
        <v>68.400000000000006</v>
      </c>
    </row>
    <row r="26" spans="1:7" x14ac:dyDescent="0.25">
      <c r="A26" s="19" t="s">
        <v>183</v>
      </c>
      <c r="B26" s="521">
        <v>134139</v>
      </c>
      <c r="C26" s="516">
        <v>111.5</v>
      </c>
      <c r="D26" s="581">
        <v>128.1</v>
      </c>
      <c r="E26" s="582">
        <v>117211</v>
      </c>
      <c r="F26" s="583">
        <v>116.4</v>
      </c>
      <c r="G26" s="515">
        <v>71</v>
      </c>
    </row>
    <row r="27" spans="1:7" ht="40.950000000000003" customHeight="1" x14ac:dyDescent="0.25">
      <c r="A27" s="19" t="s">
        <v>184</v>
      </c>
      <c r="B27" s="521">
        <v>102854</v>
      </c>
      <c r="C27" s="516">
        <v>117.8</v>
      </c>
      <c r="D27" s="581">
        <v>110</v>
      </c>
      <c r="E27" s="582">
        <v>90917</v>
      </c>
      <c r="F27" s="583">
        <v>114.3</v>
      </c>
      <c r="G27" s="515">
        <v>55.1</v>
      </c>
    </row>
    <row r="28" spans="1:7" ht="52.8" x14ac:dyDescent="0.25">
      <c r="A28" s="28" t="s">
        <v>201</v>
      </c>
      <c r="B28" s="521">
        <v>160258</v>
      </c>
      <c r="C28" s="516">
        <v>132.5</v>
      </c>
      <c r="D28" s="581">
        <v>106.7</v>
      </c>
      <c r="E28" s="582">
        <v>124904</v>
      </c>
      <c r="F28" s="583">
        <v>110.6</v>
      </c>
      <c r="G28" s="515">
        <v>75.7</v>
      </c>
    </row>
    <row r="29" spans="1:7" ht="39.6" x14ac:dyDescent="0.25">
      <c r="A29" s="28" t="s">
        <v>202</v>
      </c>
      <c r="B29" s="521">
        <v>83639</v>
      </c>
      <c r="C29" s="516">
        <v>111.9</v>
      </c>
      <c r="D29" s="581">
        <v>117.2</v>
      </c>
      <c r="E29" s="582">
        <v>78777</v>
      </c>
      <c r="F29" s="583">
        <v>118.8</v>
      </c>
      <c r="G29" s="515">
        <v>47.7</v>
      </c>
    </row>
    <row r="30" spans="1:7" ht="13.95" customHeight="1" x14ac:dyDescent="0.25">
      <c r="A30" s="19" t="s">
        <v>185</v>
      </c>
      <c r="B30" s="521">
        <v>245666</v>
      </c>
      <c r="C30" s="516">
        <v>145.6</v>
      </c>
      <c r="D30" s="581">
        <v>108.5</v>
      </c>
      <c r="E30" s="582">
        <v>175112</v>
      </c>
      <c r="F30" s="583">
        <v>109.7</v>
      </c>
      <c r="G30" s="515">
        <v>106.1</v>
      </c>
    </row>
    <row r="31" spans="1:7" ht="25.95" customHeight="1" x14ac:dyDescent="0.25">
      <c r="A31" s="28" t="s">
        <v>203</v>
      </c>
      <c r="B31" s="521">
        <v>287020</v>
      </c>
      <c r="C31" s="516">
        <v>160.9</v>
      </c>
      <c r="D31" s="581">
        <v>106.9</v>
      </c>
      <c r="E31" s="582">
        <v>191224</v>
      </c>
      <c r="F31" s="583">
        <v>108.3</v>
      </c>
      <c r="G31" s="515">
        <v>115.8</v>
      </c>
    </row>
    <row r="32" spans="1:7" ht="26.4" x14ac:dyDescent="0.25">
      <c r="A32" s="28" t="s">
        <v>204</v>
      </c>
      <c r="B32" s="521">
        <v>92511</v>
      </c>
      <c r="C32" s="516">
        <v>128.1</v>
      </c>
      <c r="D32" s="581">
        <v>125.5</v>
      </c>
      <c r="E32" s="582">
        <v>73806</v>
      </c>
      <c r="F32" s="583">
        <v>123.1</v>
      </c>
      <c r="G32" s="515">
        <v>44.7</v>
      </c>
    </row>
    <row r="33" spans="1:7" ht="26.4" x14ac:dyDescent="0.25">
      <c r="A33" s="28" t="s">
        <v>205</v>
      </c>
      <c r="B33" s="521">
        <v>192254</v>
      </c>
      <c r="C33" s="516">
        <v>118.4</v>
      </c>
      <c r="D33" s="581">
        <v>118</v>
      </c>
      <c r="E33" s="582">
        <v>173226</v>
      </c>
      <c r="F33" s="583">
        <v>112.6</v>
      </c>
      <c r="G33" s="515">
        <v>104.9</v>
      </c>
    </row>
    <row r="34" spans="1:7" ht="39.6" x14ac:dyDescent="0.25">
      <c r="A34" s="28" t="s">
        <v>206</v>
      </c>
      <c r="B34" s="521">
        <v>160083</v>
      </c>
      <c r="C34" s="516">
        <v>103.5</v>
      </c>
      <c r="D34" s="581">
        <v>109</v>
      </c>
      <c r="E34" s="582">
        <v>142227</v>
      </c>
      <c r="F34" s="583">
        <v>110.7</v>
      </c>
      <c r="G34" s="515">
        <v>86.2</v>
      </c>
    </row>
    <row r="35" spans="1:7" ht="26.4" x14ac:dyDescent="0.25">
      <c r="A35" s="28" t="s">
        <v>207</v>
      </c>
      <c r="B35" s="521">
        <v>80453</v>
      </c>
      <c r="C35" s="516">
        <v>123.8</v>
      </c>
      <c r="D35" s="581">
        <v>132.6</v>
      </c>
      <c r="E35" s="582">
        <v>70583</v>
      </c>
      <c r="F35" s="583">
        <v>126.9</v>
      </c>
      <c r="G35" s="515">
        <v>42.8</v>
      </c>
    </row>
    <row r="36" spans="1:7" ht="39.6" x14ac:dyDescent="0.25">
      <c r="A36" s="19" t="s">
        <v>186</v>
      </c>
      <c r="B36" s="521">
        <v>106807</v>
      </c>
      <c r="C36" s="516">
        <v>125.8</v>
      </c>
      <c r="D36" s="581">
        <v>109.5</v>
      </c>
      <c r="E36" s="582">
        <v>85838</v>
      </c>
      <c r="F36" s="583">
        <v>111.6</v>
      </c>
      <c r="G36" s="515">
        <v>52</v>
      </c>
    </row>
    <row r="37" spans="1:7" ht="27.6" customHeight="1" x14ac:dyDescent="0.25">
      <c r="A37" s="19" t="s">
        <v>187</v>
      </c>
      <c r="B37" s="521">
        <v>198833</v>
      </c>
      <c r="C37" s="516">
        <v>92.2</v>
      </c>
      <c r="D37" s="581">
        <v>103.7</v>
      </c>
      <c r="E37" s="582">
        <v>179334</v>
      </c>
      <c r="F37" s="583">
        <v>108.2</v>
      </c>
      <c r="G37" s="515">
        <v>108.6</v>
      </c>
    </row>
    <row r="38" spans="1:7" ht="26.4" x14ac:dyDescent="0.25">
      <c r="A38" s="19" t="s">
        <v>208</v>
      </c>
      <c r="B38" s="521">
        <v>177043</v>
      </c>
      <c r="C38" s="516">
        <v>94.8</v>
      </c>
      <c r="D38" s="581">
        <v>111.7</v>
      </c>
      <c r="E38" s="582">
        <v>167499</v>
      </c>
      <c r="F38" s="583">
        <v>113.5</v>
      </c>
      <c r="G38" s="515">
        <v>101.5</v>
      </c>
    </row>
    <row r="39" spans="1:7" ht="26.4" x14ac:dyDescent="0.25">
      <c r="A39" s="19" t="s">
        <v>188</v>
      </c>
      <c r="B39" s="521">
        <v>149848</v>
      </c>
      <c r="C39" s="516">
        <v>88.9</v>
      </c>
      <c r="D39" s="581">
        <v>110.5</v>
      </c>
      <c r="E39" s="582">
        <v>131206</v>
      </c>
      <c r="F39" s="583">
        <v>106.8</v>
      </c>
      <c r="G39" s="515">
        <v>79.5</v>
      </c>
    </row>
    <row r="40" spans="1:7" ht="39.6" x14ac:dyDescent="0.25">
      <c r="A40" s="19" t="s">
        <v>189</v>
      </c>
      <c r="B40" s="521">
        <v>233693</v>
      </c>
      <c r="C40" s="516">
        <v>108.7</v>
      </c>
      <c r="D40" s="581">
        <v>126.7</v>
      </c>
      <c r="E40" s="582">
        <v>194640</v>
      </c>
      <c r="F40" s="583">
        <v>113.1</v>
      </c>
      <c r="G40" s="515">
        <v>117.9</v>
      </c>
    </row>
    <row r="41" spans="1:7" ht="22.95" customHeight="1" x14ac:dyDescent="0.25">
      <c r="A41" s="28" t="s">
        <v>209</v>
      </c>
      <c r="B41" s="521">
        <v>174246</v>
      </c>
      <c r="C41" s="516">
        <v>107.2</v>
      </c>
      <c r="D41" s="581">
        <v>100.6</v>
      </c>
      <c r="E41" s="582">
        <v>162217</v>
      </c>
      <c r="F41" s="583">
        <v>115.1</v>
      </c>
      <c r="G41" s="515">
        <v>98.3</v>
      </c>
    </row>
    <row r="42" spans="1:7" ht="40.200000000000003" customHeight="1" x14ac:dyDescent="0.25">
      <c r="A42" s="19" t="s">
        <v>194</v>
      </c>
      <c r="B42" s="521">
        <v>181670</v>
      </c>
      <c r="C42" s="516">
        <v>142.9</v>
      </c>
      <c r="D42" s="581">
        <v>134.9</v>
      </c>
      <c r="E42" s="582">
        <v>142624</v>
      </c>
      <c r="F42" s="583">
        <v>107.8</v>
      </c>
      <c r="G42" s="515">
        <v>86.4</v>
      </c>
    </row>
    <row r="43" spans="1:7" ht="52.8" x14ac:dyDescent="0.25">
      <c r="A43" s="19" t="s">
        <v>210</v>
      </c>
      <c r="B43" s="521">
        <v>171671</v>
      </c>
      <c r="C43" s="516">
        <v>99.3</v>
      </c>
      <c r="D43" s="581">
        <v>109.7</v>
      </c>
      <c r="E43" s="582">
        <v>167952</v>
      </c>
      <c r="F43" s="583">
        <v>111.7</v>
      </c>
      <c r="G43" s="515">
        <v>101.7</v>
      </c>
    </row>
    <row r="44" spans="1:7" x14ac:dyDescent="0.25">
      <c r="A44" s="19" t="s">
        <v>195</v>
      </c>
      <c r="B44" s="521">
        <v>208051</v>
      </c>
      <c r="C44" s="516">
        <v>178.4</v>
      </c>
      <c r="D44" s="581">
        <v>112.5</v>
      </c>
      <c r="E44" s="582">
        <v>130030</v>
      </c>
      <c r="F44" s="583">
        <v>113.9</v>
      </c>
      <c r="G44" s="515">
        <v>78.8</v>
      </c>
    </row>
    <row r="45" spans="1:7" ht="39.6" x14ac:dyDescent="0.25">
      <c r="A45" s="19" t="s">
        <v>190</v>
      </c>
      <c r="B45" s="521">
        <v>180163</v>
      </c>
      <c r="C45" s="516">
        <v>113</v>
      </c>
      <c r="D45" s="581">
        <v>108</v>
      </c>
      <c r="E45" s="582">
        <v>155766</v>
      </c>
      <c r="F45" s="583">
        <v>108.8</v>
      </c>
      <c r="G45" s="515">
        <v>94.4</v>
      </c>
    </row>
    <row r="46" spans="1:7" ht="39.6" x14ac:dyDescent="0.25">
      <c r="A46" s="21" t="s">
        <v>211</v>
      </c>
      <c r="B46" s="525">
        <v>171861</v>
      </c>
      <c r="C46" s="585">
        <v>133.9</v>
      </c>
      <c r="D46" s="586">
        <v>109.5</v>
      </c>
      <c r="E46" s="587">
        <v>134255</v>
      </c>
      <c r="F46" s="588">
        <v>114.2</v>
      </c>
      <c r="G46" s="589">
        <v>81.3</v>
      </c>
    </row>
    <row r="47" spans="1:7" x14ac:dyDescent="0.25">
      <c r="B47" s="194"/>
      <c r="C47" s="194"/>
      <c r="D47" s="194"/>
      <c r="E47" s="194"/>
      <c r="F47" s="194"/>
      <c r="G47" s="194"/>
    </row>
  </sheetData>
  <mergeCells count="8">
    <mergeCell ref="A3:A5"/>
    <mergeCell ref="B4:B5"/>
    <mergeCell ref="A1:G1"/>
    <mergeCell ref="B3:D3"/>
    <mergeCell ref="E3:G3"/>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sqref="A1:H1"/>
    </sheetView>
  </sheetViews>
  <sheetFormatPr defaultRowHeight="13.2" x14ac:dyDescent="0.25"/>
  <cols>
    <col min="1" max="1" width="17.5546875" style="294" customWidth="1"/>
    <col min="2" max="8" width="16.5546875" style="294" customWidth="1"/>
    <col min="9" max="16384" width="8.88671875" style="294"/>
  </cols>
  <sheetData>
    <row r="1" spans="1:9" ht="23.4" customHeight="1" x14ac:dyDescent="0.25">
      <c r="A1" s="619" t="s">
        <v>424</v>
      </c>
      <c r="B1" s="619"/>
      <c r="C1" s="619"/>
      <c r="D1" s="619"/>
      <c r="E1" s="619"/>
      <c r="F1" s="619"/>
      <c r="G1" s="619"/>
      <c r="H1" s="619"/>
      <c r="I1" s="295"/>
    </row>
    <row r="2" spans="1:9" ht="12.75" customHeight="1" x14ac:dyDescent="0.25">
      <c r="A2" s="217"/>
      <c r="B2" s="295"/>
      <c r="C2" s="295"/>
      <c r="D2" s="295"/>
      <c r="E2" s="295"/>
      <c r="F2" s="295"/>
      <c r="G2" s="295"/>
      <c r="H2" s="295"/>
      <c r="I2" s="295"/>
    </row>
    <row r="3" spans="1:9" x14ac:dyDescent="0.25">
      <c r="A3" s="647" t="s">
        <v>508</v>
      </c>
      <c r="B3" s="647"/>
      <c r="C3" s="647"/>
      <c r="D3" s="647"/>
      <c r="E3" s="647"/>
      <c r="F3" s="647"/>
      <c r="G3" s="647"/>
      <c r="H3" s="647"/>
      <c r="I3" s="295"/>
    </row>
    <row r="4" spans="1:9" ht="15.6" customHeight="1" x14ac:dyDescent="0.25">
      <c r="A4" s="638"/>
      <c r="B4" s="670" t="s">
        <v>507</v>
      </c>
      <c r="C4" s="613"/>
      <c r="D4" s="622" t="s">
        <v>506</v>
      </c>
      <c r="E4" s="643"/>
      <c r="F4" s="643"/>
      <c r="G4" s="623"/>
      <c r="H4" s="598" t="s">
        <v>505</v>
      </c>
      <c r="I4" s="213"/>
    </row>
    <row r="5" spans="1:9" ht="15" customHeight="1" x14ac:dyDescent="0.25">
      <c r="A5" s="642"/>
      <c r="B5" s="680" t="s">
        <v>504</v>
      </c>
      <c r="C5" s="614"/>
      <c r="D5" s="670" t="s">
        <v>503</v>
      </c>
      <c r="E5" s="613"/>
      <c r="F5" s="670" t="s">
        <v>502</v>
      </c>
      <c r="G5" s="613"/>
      <c r="H5" s="679"/>
      <c r="I5" s="213"/>
    </row>
    <row r="6" spans="1:9" ht="12.6" customHeight="1" x14ac:dyDescent="0.25">
      <c r="A6" s="642"/>
      <c r="B6" s="600" t="s">
        <v>42</v>
      </c>
      <c r="C6" s="598" t="s">
        <v>501</v>
      </c>
      <c r="D6" s="671"/>
      <c r="E6" s="672"/>
      <c r="F6" s="675"/>
      <c r="G6" s="676"/>
      <c r="H6" s="679"/>
      <c r="I6" s="213"/>
    </row>
    <row r="7" spans="1:9" ht="14.4" customHeight="1" x14ac:dyDescent="0.25">
      <c r="A7" s="642"/>
      <c r="B7" s="679"/>
      <c r="C7" s="679"/>
      <c r="D7" s="673"/>
      <c r="E7" s="674"/>
      <c r="F7" s="677"/>
      <c r="G7" s="678"/>
      <c r="H7" s="679"/>
      <c r="I7" s="213"/>
    </row>
    <row r="8" spans="1:9" ht="48.6" customHeight="1" x14ac:dyDescent="0.25">
      <c r="A8" s="639"/>
      <c r="B8" s="636"/>
      <c r="C8" s="636"/>
      <c r="D8" s="296" t="s">
        <v>42</v>
      </c>
      <c r="E8" s="298" t="s">
        <v>501</v>
      </c>
      <c r="F8" s="296" t="s">
        <v>42</v>
      </c>
      <c r="G8" s="298" t="s">
        <v>501</v>
      </c>
      <c r="H8" s="636"/>
      <c r="I8" s="213"/>
    </row>
    <row r="9" spans="1:9" ht="14.4" x14ac:dyDescent="0.25">
      <c r="A9" s="115" t="s">
        <v>500</v>
      </c>
      <c r="B9" s="106"/>
      <c r="C9" s="106"/>
      <c r="D9" s="106"/>
      <c r="E9" s="106"/>
      <c r="F9" s="106"/>
      <c r="G9" s="106"/>
      <c r="H9" s="44"/>
      <c r="I9" s="213"/>
    </row>
    <row r="10" spans="1:9" ht="14.4" x14ac:dyDescent="0.25">
      <c r="A10" s="299" t="s">
        <v>55</v>
      </c>
      <c r="B10" s="215" t="s">
        <v>395</v>
      </c>
      <c r="C10" s="215" t="s">
        <v>395</v>
      </c>
      <c r="D10" s="215" t="s">
        <v>395</v>
      </c>
      <c r="E10" s="215" t="s">
        <v>395</v>
      </c>
      <c r="F10" s="215" t="s">
        <v>395</v>
      </c>
      <c r="G10" s="215" t="s">
        <v>395</v>
      </c>
      <c r="H10" s="215" t="s">
        <v>395</v>
      </c>
      <c r="I10" s="213"/>
    </row>
    <row r="11" spans="1:9" ht="14.4" x14ac:dyDescent="0.25">
      <c r="A11" s="299" t="s">
        <v>56</v>
      </c>
      <c r="B11" s="215" t="s">
        <v>395</v>
      </c>
      <c r="C11" s="215" t="s">
        <v>395</v>
      </c>
      <c r="D11" s="215" t="s">
        <v>395</v>
      </c>
      <c r="E11" s="215" t="s">
        <v>395</v>
      </c>
      <c r="F11" s="215" t="s">
        <v>395</v>
      </c>
      <c r="G11" s="215" t="s">
        <v>395</v>
      </c>
      <c r="H11" s="215" t="s">
        <v>395</v>
      </c>
      <c r="I11" s="213"/>
    </row>
    <row r="12" spans="1:9" ht="14.4" x14ac:dyDescent="0.25">
      <c r="A12" s="287" t="s">
        <v>57</v>
      </c>
      <c r="B12" s="215" t="s">
        <v>395</v>
      </c>
      <c r="C12" s="215" t="s">
        <v>395</v>
      </c>
      <c r="D12" s="215" t="s">
        <v>395</v>
      </c>
      <c r="E12" s="215" t="s">
        <v>395</v>
      </c>
      <c r="F12" s="215" t="s">
        <v>395</v>
      </c>
      <c r="G12" s="215" t="s">
        <v>395</v>
      </c>
      <c r="H12" s="215" t="s">
        <v>395</v>
      </c>
      <c r="I12" s="213"/>
    </row>
    <row r="13" spans="1:9" s="366" customFormat="1" ht="14.4" x14ac:dyDescent="0.25">
      <c r="A13" s="299" t="s">
        <v>59</v>
      </c>
      <c r="B13" s="215" t="s">
        <v>395</v>
      </c>
      <c r="C13" s="215" t="s">
        <v>395</v>
      </c>
      <c r="D13" s="215" t="s">
        <v>395</v>
      </c>
      <c r="E13" s="215" t="s">
        <v>395</v>
      </c>
      <c r="F13" s="215" t="s">
        <v>395</v>
      </c>
      <c r="G13" s="215" t="s">
        <v>395</v>
      </c>
      <c r="H13" s="215" t="s">
        <v>395</v>
      </c>
      <c r="I13" s="213"/>
    </row>
    <row r="14" spans="1:9" s="395" customFormat="1" ht="14.4" x14ac:dyDescent="0.25">
      <c r="A14" s="299" t="s">
        <v>60</v>
      </c>
      <c r="B14" s="215" t="s">
        <v>395</v>
      </c>
      <c r="C14" s="215" t="s">
        <v>395</v>
      </c>
      <c r="D14" s="215" t="s">
        <v>395</v>
      </c>
      <c r="E14" s="215" t="s">
        <v>395</v>
      </c>
      <c r="F14" s="215" t="s">
        <v>395</v>
      </c>
      <c r="G14" s="215" t="s">
        <v>395</v>
      </c>
      <c r="H14" s="215" t="s">
        <v>395</v>
      </c>
      <c r="I14" s="213"/>
    </row>
    <row r="15" spans="1:9" s="395" customFormat="1" ht="14.4" x14ac:dyDescent="0.25">
      <c r="A15" s="299" t="s">
        <v>61</v>
      </c>
      <c r="B15" s="215" t="s">
        <v>395</v>
      </c>
      <c r="C15" s="215" t="s">
        <v>395</v>
      </c>
      <c r="D15" s="215" t="s">
        <v>395</v>
      </c>
      <c r="E15" s="215" t="s">
        <v>395</v>
      </c>
      <c r="F15" s="215" t="s">
        <v>395</v>
      </c>
      <c r="G15" s="215" t="s">
        <v>395</v>
      </c>
      <c r="H15" s="215" t="s">
        <v>395</v>
      </c>
      <c r="I15" s="213"/>
    </row>
    <row r="16" spans="1:9" s="395" customFormat="1" ht="14.4" x14ac:dyDescent="0.25">
      <c r="A16" s="299" t="s">
        <v>63</v>
      </c>
      <c r="B16" s="215" t="s">
        <v>395</v>
      </c>
      <c r="C16" s="215" t="s">
        <v>395</v>
      </c>
      <c r="D16" s="215" t="s">
        <v>395</v>
      </c>
      <c r="E16" s="215" t="s">
        <v>395</v>
      </c>
      <c r="F16" s="215" t="s">
        <v>395</v>
      </c>
      <c r="G16" s="215" t="s">
        <v>395</v>
      </c>
      <c r="H16" s="215" t="s">
        <v>395</v>
      </c>
      <c r="I16" s="213"/>
    </row>
    <row r="17" spans="1:9" ht="14.4" x14ac:dyDescent="0.25">
      <c r="A17" s="118" t="s">
        <v>497</v>
      </c>
      <c r="B17" s="288"/>
      <c r="C17" s="288"/>
      <c r="D17" s="288"/>
      <c r="E17" s="288"/>
      <c r="F17" s="288"/>
      <c r="G17" s="288"/>
      <c r="H17" s="216"/>
      <c r="I17" s="213"/>
    </row>
    <row r="18" spans="1:9" ht="14.4" x14ac:dyDescent="0.25">
      <c r="A18" s="299" t="s">
        <v>55</v>
      </c>
      <c r="B18" s="215" t="s">
        <v>395</v>
      </c>
      <c r="C18" s="215" t="s">
        <v>395</v>
      </c>
      <c r="D18" s="215" t="s">
        <v>395</v>
      </c>
      <c r="E18" s="215" t="s">
        <v>395</v>
      </c>
      <c r="F18" s="215" t="s">
        <v>395</v>
      </c>
      <c r="G18" s="215" t="s">
        <v>395</v>
      </c>
      <c r="H18" s="215" t="s">
        <v>395</v>
      </c>
      <c r="I18" s="213"/>
    </row>
    <row r="19" spans="1:9" ht="14.4" x14ac:dyDescent="0.25">
      <c r="A19" s="299" t="s">
        <v>56</v>
      </c>
      <c r="B19" s="215" t="s">
        <v>395</v>
      </c>
      <c r="C19" s="215" t="s">
        <v>395</v>
      </c>
      <c r="D19" s="215" t="s">
        <v>395</v>
      </c>
      <c r="E19" s="215" t="s">
        <v>395</v>
      </c>
      <c r="F19" s="215" t="s">
        <v>395</v>
      </c>
      <c r="G19" s="215" t="s">
        <v>395</v>
      </c>
      <c r="H19" s="215" t="s">
        <v>395</v>
      </c>
      <c r="I19" s="213"/>
    </row>
    <row r="20" spans="1:9" ht="14.4" x14ac:dyDescent="0.25">
      <c r="A20" s="287" t="s">
        <v>57</v>
      </c>
      <c r="B20" s="117" t="s">
        <v>395</v>
      </c>
      <c r="C20" s="117" t="s">
        <v>395</v>
      </c>
      <c r="D20" s="117" t="s">
        <v>395</v>
      </c>
      <c r="E20" s="117" t="s">
        <v>395</v>
      </c>
      <c r="F20" s="117" t="s">
        <v>395</v>
      </c>
      <c r="G20" s="117" t="s">
        <v>395</v>
      </c>
      <c r="H20" s="117" t="s">
        <v>395</v>
      </c>
      <c r="I20" s="213"/>
    </row>
    <row r="21" spans="1:9" ht="14.4" x14ac:dyDescent="0.25">
      <c r="A21" s="299" t="s">
        <v>59</v>
      </c>
      <c r="B21" s="215" t="s">
        <v>395</v>
      </c>
      <c r="C21" s="215" t="s">
        <v>395</v>
      </c>
      <c r="D21" s="215" t="s">
        <v>395</v>
      </c>
      <c r="E21" s="215" t="s">
        <v>395</v>
      </c>
      <c r="F21" s="215" t="s">
        <v>395</v>
      </c>
      <c r="G21" s="215" t="s">
        <v>395</v>
      </c>
      <c r="H21" s="215" t="s">
        <v>395</v>
      </c>
      <c r="I21" s="213"/>
    </row>
    <row r="22" spans="1:9" ht="14.4" x14ac:dyDescent="0.25">
      <c r="A22" s="299" t="s">
        <v>60</v>
      </c>
      <c r="B22" s="215" t="s">
        <v>395</v>
      </c>
      <c r="C22" s="215" t="s">
        <v>395</v>
      </c>
      <c r="D22" s="215" t="s">
        <v>395</v>
      </c>
      <c r="E22" s="215" t="s">
        <v>395</v>
      </c>
      <c r="F22" s="215" t="s">
        <v>395</v>
      </c>
      <c r="G22" s="215" t="s">
        <v>395</v>
      </c>
      <c r="H22" s="215" t="s">
        <v>395</v>
      </c>
      <c r="I22" s="213"/>
    </row>
    <row r="23" spans="1:9" ht="14.4" x14ac:dyDescent="0.25">
      <c r="A23" s="299" t="s">
        <v>61</v>
      </c>
      <c r="B23" s="117" t="s">
        <v>395</v>
      </c>
      <c r="C23" s="117" t="s">
        <v>395</v>
      </c>
      <c r="D23" s="117" t="s">
        <v>395</v>
      </c>
      <c r="E23" s="117" t="s">
        <v>395</v>
      </c>
      <c r="F23" s="117" t="s">
        <v>395</v>
      </c>
      <c r="G23" s="117" t="s">
        <v>395</v>
      </c>
      <c r="H23" s="117" t="s">
        <v>395</v>
      </c>
      <c r="I23" s="213"/>
    </row>
    <row r="24" spans="1:9" ht="14.4" x14ac:dyDescent="0.25">
      <c r="A24" s="299" t="s">
        <v>63</v>
      </c>
      <c r="B24" s="215" t="s">
        <v>395</v>
      </c>
      <c r="C24" s="215" t="s">
        <v>395</v>
      </c>
      <c r="D24" s="215" t="s">
        <v>395</v>
      </c>
      <c r="E24" s="215" t="s">
        <v>395</v>
      </c>
      <c r="F24" s="215" t="s">
        <v>395</v>
      </c>
      <c r="G24" s="215" t="s">
        <v>395</v>
      </c>
      <c r="H24" s="215" t="s">
        <v>395</v>
      </c>
      <c r="I24" s="213"/>
    </row>
    <row r="25" spans="1:9" ht="14.4" x14ac:dyDescent="0.25">
      <c r="A25" s="299" t="s">
        <v>38</v>
      </c>
      <c r="B25" s="215" t="s">
        <v>395</v>
      </c>
      <c r="C25" s="215" t="s">
        <v>395</v>
      </c>
      <c r="D25" s="215" t="s">
        <v>395</v>
      </c>
      <c r="E25" s="215" t="s">
        <v>395</v>
      </c>
      <c r="F25" s="215" t="s">
        <v>395</v>
      </c>
      <c r="G25" s="215" t="s">
        <v>395</v>
      </c>
      <c r="H25" s="215" t="s">
        <v>395</v>
      </c>
      <c r="I25" s="213"/>
    </row>
    <row r="26" spans="1:9" ht="14.4" x14ac:dyDescent="0.25">
      <c r="A26" s="299" t="s">
        <v>64</v>
      </c>
      <c r="B26" s="117" t="s">
        <v>395</v>
      </c>
      <c r="C26" s="117" t="s">
        <v>395</v>
      </c>
      <c r="D26" s="117" t="s">
        <v>395</v>
      </c>
      <c r="E26" s="117" t="s">
        <v>395</v>
      </c>
      <c r="F26" s="117" t="s">
        <v>395</v>
      </c>
      <c r="G26" s="117" t="s">
        <v>395</v>
      </c>
      <c r="H26" s="117" t="s">
        <v>395</v>
      </c>
      <c r="I26" s="213"/>
    </row>
    <row r="27" spans="1:9" ht="14.4" x14ac:dyDescent="0.25">
      <c r="A27" s="299" t="s">
        <v>66</v>
      </c>
      <c r="B27" s="215" t="s">
        <v>395</v>
      </c>
      <c r="C27" s="215" t="s">
        <v>395</v>
      </c>
      <c r="D27" s="215" t="s">
        <v>395</v>
      </c>
      <c r="E27" s="215" t="s">
        <v>395</v>
      </c>
      <c r="F27" s="215" t="s">
        <v>395</v>
      </c>
      <c r="G27" s="215" t="s">
        <v>395</v>
      </c>
      <c r="H27" s="215" t="s">
        <v>395</v>
      </c>
      <c r="I27" s="213"/>
    </row>
    <row r="28" spans="1:9" ht="14.4" x14ac:dyDescent="0.25">
      <c r="A28" s="299" t="s">
        <v>67</v>
      </c>
      <c r="B28" s="215" t="s">
        <v>395</v>
      </c>
      <c r="C28" s="215" t="s">
        <v>395</v>
      </c>
      <c r="D28" s="215" t="s">
        <v>395</v>
      </c>
      <c r="E28" s="215" t="s">
        <v>395</v>
      </c>
      <c r="F28" s="215" t="s">
        <v>395</v>
      </c>
      <c r="G28" s="215" t="s">
        <v>395</v>
      </c>
      <c r="H28" s="215" t="s">
        <v>395</v>
      </c>
      <c r="I28" s="213"/>
    </row>
    <row r="29" spans="1:9" ht="14.4" x14ac:dyDescent="0.25">
      <c r="A29" s="306" t="s">
        <v>68</v>
      </c>
      <c r="B29" s="214" t="s">
        <v>395</v>
      </c>
      <c r="C29" s="214" t="s">
        <v>395</v>
      </c>
      <c r="D29" s="214" t="s">
        <v>395</v>
      </c>
      <c r="E29" s="214" t="s">
        <v>395</v>
      </c>
      <c r="F29" s="214" t="s">
        <v>395</v>
      </c>
      <c r="G29" s="214" t="s">
        <v>395</v>
      </c>
      <c r="H29" s="214" t="s">
        <v>395</v>
      </c>
      <c r="I29" s="213"/>
    </row>
  </sheetData>
  <mergeCells count="11">
    <mergeCell ref="D5:E7"/>
    <mergeCell ref="F5:G7"/>
    <mergeCell ref="B6:B8"/>
    <mergeCell ref="C6:C8"/>
    <mergeCell ref="A1:H1"/>
    <mergeCell ref="A3:H3"/>
    <mergeCell ref="A4:A8"/>
    <mergeCell ref="B4:C4"/>
    <mergeCell ref="D4:G4"/>
    <mergeCell ref="B5:C5"/>
    <mergeCell ref="H4:H8"/>
  </mergeCells>
  <pageMargins left="0.70866141732283472" right="0.70866141732283472" top="0.74803149606299213" bottom="0.74803149606299213" header="0.31496062992125984" footer="0.31496062992125984"/>
  <pageSetup paperSize="9" orientation="landscape" r:id="rId1"/>
  <headerFooter>
    <oddFooter>&amp;C&amp;"Arial,курсив"&amp;K00-016Социально-экономическое положение Ямало-Ненецкого автономного округа 06'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election sqref="A1:D1"/>
    </sheetView>
  </sheetViews>
  <sheetFormatPr defaultRowHeight="13.2" x14ac:dyDescent="0.25"/>
  <cols>
    <col min="1" max="1" width="41.44140625" style="366" customWidth="1"/>
    <col min="2" max="2" width="14.21875" style="366" customWidth="1"/>
    <col min="3" max="3" width="14.88671875" style="366" customWidth="1"/>
    <col min="4" max="4" width="17.88671875" style="366" customWidth="1"/>
    <col min="5" max="16384" width="8.88671875" style="366"/>
  </cols>
  <sheetData>
    <row r="1" spans="1:4" ht="28.2" customHeight="1" x14ac:dyDescent="0.25">
      <c r="A1" s="604" t="s">
        <v>344</v>
      </c>
      <c r="B1" s="604"/>
      <c r="C1" s="604"/>
      <c r="D1" s="604"/>
    </row>
    <row r="2" spans="1:4" ht="13.2" customHeight="1" x14ac:dyDescent="0.25"/>
    <row r="3" spans="1:4" ht="39.6" customHeight="1" x14ac:dyDescent="0.25">
      <c r="A3" s="656" t="s">
        <v>465</v>
      </c>
      <c r="B3" s="656"/>
      <c r="C3" s="656"/>
      <c r="D3" s="656"/>
    </row>
    <row r="4" spans="1:4" ht="13.2" customHeight="1" x14ac:dyDescent="0.25">
      <c r="A4" s="34"/>
      <c r="B4" s="295"/>
      <c r="C4" s="295"/>
      <c r="D4" s="295"/>
    </row>
    <row r="5" spans="1:4" ht="39.6" customHeight="1" x14ac:dyDescent="0.25">
      <c r="A5" s="111"/>
      <c r="B5" s="375" t="s">
        <v>593</v>
      </c>
      <c r="C5" s="371" t="s">
        <v>464</v>
      </c>
      <c r="D5" s="375" t="s">
        <v>596</v>
      </c>
    </row>
    <row r="6" spans="1:4" x14ac:dyDescent="0.25">
      <c r="A6" s="288" t="s">
        <v>212</v>
      </c>
      <c r="B6" s="154">
        <v>341.3</v>
      </c>
      <c r="C6" s="155">
        <v>99.5</v>
      </c>
      <c r="D6" s="385">
        <v>343.4</v>
      </c>
    </row>
    <row r="7" spans="1:4" ht="18" customHeight="1" x14ac:dyDescent="0.25">
      <c r="A7" s="28" t="s">
        <v>125</v>
      </c>
      <c r="B7" s="156"/>
      <c r="C7" s="157"/>
      <c r="D7" s="386"/>
    </row>
    <row r="8" spans="1:4" ht="25.8" customHeight="1" x14ac:dyDescent="0.25">
      <c r="A8" s="19" t="s">
        <v>213</v>
      </c>
      <c r="B8" s="158">
        <v>335.6</v>
      </c>
      <c r="C8" s="159">
        <v>99.5</v>
      </c>
      <c r="D8" s="387">
        <v>338</v>
      </c>
    </row>
    <row r="9" spans="1:4" x14ac:dyDescent="0.25">
      <c r="A9" s="19" t="s">
        <v>214</v>
      </c>
      <c r="B9" s="158">
        <v>2.2999999999999998</v>
      </c>
      <c r="C9" s="159">
        <v>100.2</v>
      </c>
      <c r="D9" s="387">
        <v>2.2000000000000002</v>
      </c>
    </row>
    <row r="10" spans="1:4" ht="26.4" x14ac:dyDescent="0.25">
      <c r="A10" s="146" t="s">
        <v>215</v>
      </c>
      <c r="B10" s="160">
        <v>3.5</v>
      </c>
      <c r="C10" s="161">
        <v>99.9</v>
      </c>
      <c r="D10" s="388">
        <v>3.2</v>
      </c>
    </row>
  </sheetData>
  <mergeCells count="2">
    <mergeCell ref="A1:D1"/>
    <mergeCell ref="A3:D3"/>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view="pageLayout" zoomScaleNormal="100" workbookViewId="0">
      <selection sqref="A1:D1"/>
    </sheetView>
  </sheetViews>
  <sheetFormatPr defaultRowHeight="13.2" x14ac:dyDescent="0.25"/>
  <cols>
    <col min="1" max="1" width="28.5546875" customWidth="1"/>
    <col min="2" max="2" width="23.109375" customWidth="1"/>
    <col min="3" max="3" width="12.6640625" customWidth="1"/>
    <col min="4" max="4" width="22.88671875" customWidth="1"/>
  </cols>
  <sheetData>
    <row r="1" spans="1:4" ht="13.8" x14ac:dyDescent="0.25">
      <c r="A1" s="591" t="s">
        <v>20</v>
      </c>
      <c r="B1" s="591"/>
      <c r="C1" s="591"/>
      <c r="D1" s="591"/>
    </row>
    <row r="2" spans="1:4" x14ac:dyDescent="0.25">
      <c r="A2" s="200"/>
    </row>
    <row r="3" spans="1:4" x14ac:dyDescent="0.25">
      <c r="A3" s="592" t="s">
        <v>21</v>
      </c>
      <c r="B3" s="594" t="s">
        <v>499</v>
      </c>
      <c r="C3" s="593" t="s">
        <v>22</v>
      </c>
      <c r="D3" s="54" t="s">
        <v>350</v>
      </c>
    </row>
    <row r="4" spans="1:4" x14ac:dyDescent="0.25">
      <c r="A4" s="592"/>
      <c r="B4" s="595"/>
      <c r="C4" s="593"/>
      <c r="D4" s="51" t="s">
        <v>488</v>
      </c>
    </row>
    <row r="5" spans="1:4" x14ac:dyDescent="0.25">
      <c r="A5" s="592" t="s">
        <v>23</v>
      </c>
      <c r="B5" s="198" t="s">
        <v>24</v>
      </c>
      <c r="C5" s="199" t="s">
        <v>22</v>
      </c>
      <c r="D5" s="54" t="s">
        <v>351</v>
      </c>
    </row>
    <row r="6" spans="1:4" x14ac:dyDescent="0.25">
      <c r="A6" s="592"/>
      <c r="B6" s="49"/>
      <c r="C6" s="50"/>
      <c r="D6" s="51" t="s">
        <v>352</v>
      </c>
    </row>
    <row r="7" spans="1:4" x14ac:dyDescent="0.25">
      <c r="A7" s="592"/>
      <c r="B7" s="198" t="s">
        <v>347</v>
      </c>
      <c r="C7" s="199" t="s">
        <v>22</v>
      </c>
      <c r="D7" s="54" t="s">
        <v>353</v>
      </c>
    </row>
    <row r="8" spans="1:4" x14ac:dyDescent="0.25">
      <c r="A8" s="592"/>
      <c r="B8" s="49"/>
      <c r="C8" s="50"/>
      <c r="D8" s="51" t="s">
        <v>354</v>
      </c>
    </row>
    <row r="9" spans="1:4" x14ac:dyDescent="0.25">
      <c r="A9" s="592"/>
      <c r="B9" s="198" t="s">
        <v>25</v>
      </c>
      <c r="C9" s="199" t="s">
        <v>22</v>
      </c>
      <c r="D9" s="54" t="s">
        <v>355</v>
      </c>
    </row>
    <row r="10" spans="1:4" x14ac:dyDescent="0.25">
      <c r="A10" s="592"/>
      <c r="B10" s="49"/>
      <c r="C10" s="50"/>
      <c r="D10" s="51" t="s">
        <v>356</v>
      </c>
    </row>
    <row r="11" spans="1:4" x14ac:dyDescent="0.25">
      <c r="A11" s="592"/>
      <c r="B11" s="198" t="s">
        <v>26</v>
      </c>
      <c r="C11" s="199" t="s">
        <v>22</v>
      </c>
      <c r="D11" s="54" t="s">
        <v>357</v>
      </c>
    </row>
    <row r="12" spans="1:4" x14ac:dyDescent="0.25">
      <c r="A12" s="592"/>
      <c r="B12" s="52"/>
      <c r="C12" s="52"/>
      <c r="D12" s="51" t="s">
        <v>358</v>
      </c>
    </row>
    <row r="13" spans="1:4" x14ac:dyDescent="0.25">
      <c r="A13" s="592" t="s">
        <v>27</v>
      </c>
      <c r="B13" s="592" t="s">
        <v>26</v>
      </c>
      <c r="C13" s="593" t="s">
        <v>22</v>
      </c>
      <c r="D13" s="54" t="s">
        <v>357</v>
      </c>
    </row>
    <row r="14" spans="1:4" x14ac:dyDescent="0.25">
      <c r="A14" s="592"/>
      <c r="B14" s="592"/>
      <c r="C14" s="593"/>
      <c r="D14" s="51" t="s">
        <v>358</v>
      </c>
    </row>
    <row r="15" spans="1:4" x14ac:dyDescent="0.25">
      <c r="A15" s="592" t="s">
        <v>28</v>
      </c>
      <c r="B15" s="592" t="s">
        <v>29</v>
      </c>
      <c r="C15" s="593" t="s">
        <v>22</v>
      </c>
      <c r="D15" s="54" t="s">
        <v>359</v>
      </c>
    </row>
    <row r="16" spans="1:4" x14ac:dyDescent="0.25">
      <c r="A16" s="592"/>
      <c r="B16" s="592"/>
      <c r="C16" s="593"/>
      <c r="D16" s="51" t="s">
        <v>360</v>
      </c>
    </row>
    <row r="17" spans="1:4" x14ac:dyDescent="0.25">
      <c r="A17" s="592" t="s">
        <v>361</v>
      </c>
      <c r="B17" s="592" t="s">
        <v>29</v>
      </c>
      <c r="C17" s="593" t="s">
        <v>22</v>
      </c>
      <c r="D17" s="54" t="s">
        <v>359</v>
      </c>
    </row>
    <row r="18" spans="1:4" x14ac:dyDescent="0.25">
      <c r="A18" s="592"/>
      <c r="B18" s="592"/>
      <c r="C18" s="593"/>
      <c r="D18" s="51" t="s">
        <v>360</v>
      </c>
    </row>
    <row r="19" spans="1:4" x14ac:dyDescent="0.25">
      <c r="A19" s="592" t="s">
        <v>349</v>
      </c>
      <c r="B19" s="368" t="s">
        <v>412</v>
      </c>
      <c r="C19" s="199" t="s">
        <v>22</v>
      </c>
      <c r="D19" s="54" t="s">
        <v>362</v>
      </c>
    </row>
    <row r="20" spans="1:4" x14ac:dyDescent="0.25">
      <c r="A20" s="592"/>
      <c r="B20" s="49"/>
      <c r="C20" s="50"/>
      <c r="D20" s="51" t="s">
        <v>413</v>
      </c>
    </row>
    <row r="21" spans="1:4" x14ac:dyDescent="0.25">
      <c r="A21" s="592"/>
      <c r="B21" s="198" t="s">
        <v>30</v>
      </c>
      <c r="C21" s="199" t="s">
        <v>22</v>
      </c>
      <c r="D21" s="54" t="s">
        <v>363</v>
      </c>
    </row>
    <row r="22" spans="1:4" x14ac:dyDescent="0.25">
      <c r="A22" s="592"/>
      <c r="B22" s="82"/>
      <c r="C22" s="82"/>
      <c r="D22" s="51" t="s">
        <v>364</v>
      </c>
    </row>
    <row r="23" spans="1:4" x14ac:dyDescent="0.25">
      <c r="A23" s="592" t="s">
        <v>31</v>
      </c>
      <c r="B23" s="592" t="s">
        <v>30</v>
      </c>
      <c r="C23" s="593" t="s">
        <v>22</v>
      </c>
      <c r="D23" s="54" t="s">
        <v>363</v>
      </c>
    </row>
    <row r="24" spans="1:4" x14ac:dyDescent="0.25">
      <c r="A24" s="592"/>
      <c r="B24" s="592"/>
      <c r="C24" s="593"/>
      <c r="D24" s="51" t="s">
        <v>364</v>
      </c>
    </row>
    <row r="25" spans="1:4" x14ac:dyDescent="0.25">
      <c r="A25" s="592" t="s">
        <v>32</v>
      </c>
      <c r="B25" s="592" t="s">
        <v>33</v>
      </c>
      <c r="C25" s="593" t="s">
        <v>22</v>
      </c>
      <c r="D25" s="54" t="s">
        <v>362</v>
      </c>
    </row>
    <row r="26" spans="1:4" x14ac:dyDescent="0.25">
      <c r="A26" s="592"/>
      <c r="B26" s="592"/>
      <c r="C26" s="593"/>
      <c r="D26" s="51" t="s">
        <v>365</v>
      </c>
    </row>
    <row r="27" spans="1:4" x14ac:dyDescent="0.25">
      <c r="A27" s="592" t="s">
        <v>34</v>
      </c>
      <c r="B27" s="594" t="s">
        <v>499</v>
      </c>
      <c r="C27" s="593" t="s">
        <v>22</v>
      </c>
      <c r="D27" s="54" t="s">
        <v>350</v>
      </c>
    </row>
    <row r="28" spans="1:4" x14ac:dyDescent="0.25">
      <c r="A28" s="592"/>
      <c r="B28" s="595"/>
      <c r="C28" s="593"/>
      <c r="D28" s="51" t="s">
        <v>488</v>
      </c>
    </row>
    <row r="32" spans="1:4" x14ac:dyDescent="0.25">
      <c r="A32" s="596" t="s">
        <v>366</v>
      </c>
      <c r="B32" s="596"/>
      <c r="C32" s="596"/>
      <c r="D32" s="596"/>
    </row>
    <row r="33" spans="1:4" x14ac:dyDescent="0.25">
      <c r="A33" s="5"/>
    </row>
    <row r="34" spans="1:4" ht="17.399999999999999" customHeight="1" x14ac:dyDescent="0.25">
      <c r="A34" s="198" t="s">
        <v>367</v>
      </c>
      <c r="B34" s="198" t="s">
        <v>368</v>
      </c>
      <c r="C34" s="198" t="s">
        <v>369</v>
      </c>
      <c r="D34" s="198" t="s">
        <v>370</v>
      </c>
    </row>
    <row r="35" spans="1:4" x14ac:dyDescent="0.25">
      <c r="A35" s="198" t="s">
        <v>371</v>
      </c>
      <c r="B35" s="198" t="s">
        <v>372</v>
      </c>
      <c r="C35" s="198" t="s">
        <v>373</v>
      </c>
      <c r="D35" s="198" t="s">
        <v>374</v>
      </c>
    </row>
    <row r="36" spans="1:4" x14ac:dyDescent="0.25">
      <c r="A36" s="198" t="s">
        <v>375</v>
      </c>
      <c r="B36" s="198" t="s">
        <v>376</v>
      </c>
      <c r="C36" s="198" t="s">
        <v>377</v>
      </c>
      <c r="D36" s="198" t="s">
        <v>378</v>
      </c>
    </row>
    <row r="37" spans="1:4" x14ac:dyDescent="0.25">
      <c r="A37" s="198" t="s">
        <v>379</v>
      </c>
      <c r="B37" s="198" t="s">
        <v>380</v>
      </c>
      <c r="C37" s="198" t="s">
        <v>381</v>
      </c>
      <c r="D37" s="198" t="s">
        <v>382</v>
      </c>
    </row>
    <row r="38" spans="1:4" x14ac:dyDescent="0.25">
      <c r="A38" s="198" t="s">
        <v>383</v>
      </c>
      <c r="B38" s="198" t="s">
        <v>384</v>
      </c>
      <c r="C38" s="198" t="s">
        <v>385</v>
      </c>
      <c r="D38" s="198" t="s">
        <v>386</v>
      </c>
    </row>
    <row r="39" spans="1:4" x14ac:dyDescent="0.25">
      <c r="A39" s="198" t="s">
        <v>387</v>
      </c>
      <c r="B39" s="198" t="s">
        <v>388</v>
      </c>
      <c r="C39" s="198" t="s">
        <v>218</v>
      </c>
      <c r="D39" s="198" t="s">
        <v>389</v>
      </c>
    </row>
    <row r="40" spans="1:4" ht="15.6" x14ac:dyDescent="0.25">
      <c r="A40" s="198" t="s">
        <v>390</v>
      </c>
      <c r="B40" s="198" t="s">
        <v>391</v>
      </c>
      <c r="C40" s="198"/>
      <c r="D40" s="198"/>
    </row>
    <row r="41" spans="1:4" x14ac:dyDescent="0.25">
      <c r="A41" s="198"/>
      <c r="B41" s="198"/>
      <c r="C41" s="198"/>
      <c r="D41" s="198"/>
    </row>
    <row r="42" spans="1:4" x14ac:dyDescent="0.25">
      <c r="A42" s="55"/>
    </row>
    <row r="43" spans="1:4" x14ac:dyDescent="0.25">
      <c r="A43" s="55"/>
    </row>
    <row r="44" spans="1:4" x14ac:dyDescent="0.25">
      <c r="A44" s="596" t="s">
        <v>392</v>
      </c>
      <c r="B44" s="596"/>
      <c r="C44" s="596"/>
      <c r="D44" s="596"/>
    </row>
    <row r="45" spans="1:4" x14ac:dyDescent="0.25">
      <c r="A45" s="55"/>
    </row>
    <row r="46" spans="1:4" ht="35.4" customHeight="1" x14ac:dyDescent="0.25">
      <c r="A46" s="54" t="s">
        <v>393</v>
      </c>
      <c r="B46" s="590" t="s">
        <v>394</v>
      </c>
      <c r="C46" s="590"/>
      <c r="D46" s="590"/>
    </row>
    <row r="47" spans="1:4" x14ac:dyDescent="0.25">
      <c r="A47" s="54" t="s">
        <v>395</v>
      </c>
      <c r="B47" s="198" t="s">
        <v>396</v>
      </c>
    </row>
    <row r="48" spans="1:4" ht="22.2" customHeight="1" x14ac:dyDescent="0.25">
      <c r="A48" s="56">
        <v>0</v>
      </c>
      <c r="B48" s="590" t="s">
        <v>397</v>
      </c>
      <c r="C48" s="590"/>
      <c r="D48" s="590"/>
    </row>
    <row r="49" spans="1:1" x14ac:dyDescent="0.25">
      <c r="A49" s="200"/>
    </row>
  </sheetData>
  <mergeCells count="28">
    <mergeCell ref="A13:A14"/>
    <mergeCell ref="B13:B14"/>
    <mergeCell ref="C13:C14"/>
    <mergeCell ref="B46:D46"/>
    <mergeCell ref="A25:A26"/>
    <mergeCell ref="B25:B26"/>
    <mergeCell ref="C25:C26"/>
    <mergeCell ref="A27:A28"/>
    <mergeCell ref="B27:B28"/>
    <mergeCell ref="C27:C28"/>
    <mergeCell ref="A32:D32"/>
    <mergeCell ref="A44:D44"/>
    <mergeCell ref="B48:D48"/>
    <mergeCell ref="A1:D1"/>
    <mergeCell ref="A15:A16"/>
    <mergeCell ref="B15:B16"/>
    <mergeCell ref="C15:C16"/>
    <mergeCell ref="A17:A18"/>
    <mergeCell ref="B17:B18"/>
    <mergeCell ref="C17:C18"/>
    <mergeCell ref="A19:A22"/>
    <mergeCell ref="A23:A24"/>
    <mergeCell ref="B23:B24"/>
    <mergeCell ref="C23:C24"/>
    <mergeCell ref="A3:A4"/>
    <mergeCell ref="B3:B4"/>
    <mergeCell ref="C3:C4"/>
    <mergeCell ref="A5:A12"/>
  </mergeCells>
  <pageMargins left="0.70866141732283472" right="0.70866141732283472"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sqref="A1:E1"/>
    </sheetView>
  </sheetViews>
  <sheetFormatPr defaultRowHeight="13.2" x14ac:dyDescent="0.25"/>
  <cols>
    <col min="1" max="1" width="19.6640625" style="395" customWidth="1"/>
    <col min="2" max="5" width="17" style="395" customWidth="1"/>
    <col min="6" max="16384" width="8.88671875" style="395"/>
  </cols>
  <sheetData>
    <row r="1" spans="1:5" ht="27" customHeight="1" x14ac:dyDescent="0.25">
      <c r="A1" s="605" t="s">
        <v>408</v>
      </c>
      <c r="B1" s="605"/>
      <c r="C1" s="605"/>
      <c r="D1" s="605"/>
      <c r="E1" s="605"/>
    </row>
    <row r="2" spans="1:5" ht="18" customHeight="1" x14ac:dyDescent="0.25">
      <c r="A2" s="681" t="s">
        <v>409</v>
      </c>
      <c r="B2" s="681"/>
      <c r="C2" s="681"/>
      <c r="D2" s="681"/>
      <c r="E2" s="681"/>
    </row>
    <row r="3" spans="1:5" ht="13.2" customHeight="1" x14ac:dyDescent="0.25">
      <c r="A3" s="27"/>
      <c r="B3" s="295"/>
      <c r="C3" s="295"/>
      <c r="D3" s="295"/>
      <c r="E3" s="295"/>
    </row>
    <row r="4" spans="1:5" x14ac:dyDescent="0.25">
      <c r="A4" s="650" t="s">
        <v>216</v>
      </c>
      <c r="B4" s="650"/>
      <c r="C4" s="650"/>
      <c r="D4" s="650"/>
      <c r="E4" s="650"/>
    </row>
    <row r="5" spans="1:5" ht="13.2" customHeight="1" x14ac:dyDescent="0.25">
      <c r="A5" s="607"/>
      <c r="B5" s="682" t="s">
        <v>433</v>
      </c>
      <c r="C5" s="609" t="s">
        <v>217</v>
      </c>
      <c r="D5" s="648"/>
      <c r="E5" s="610"/>
    </row>
    <row r="6" spans="1:5" ht="11.4" customHeight="1" x14ac:dyDescent="0.25">
      <c r="A6" s="669"/>
      <c r="B6" s="683"/>
      <c r="C6" s="598" t="s">
        <v>434</v>
      </c>
      <c r="D6" s="609" t="s">
        <v>126</v>
      </c>
      <c r="E6" s="610"/>
    </row>
    <row r="7" spans="1:5" ht="54" customHeight="1" x14ac:dyDescent="0.25">
      <c r="A7" s="608"/>
      <c r="B7" s="684"/>
      <c r="C7" s="636"/>
      <c r="D7" s="489" t="s">
        <v>53</v>
      </c>
      <c r="E7" s="297" t="s">
        <v>435</v>
      </c>
    </row>
    <row r="8" spans="1:5" ht="15.6" customHeight="1" x14ac:dyDescent="0.25">
      <c r="A8" s="288" t="s">
        <v>500</v>
      </c>
      <c r="B8" s="45"/>
      <c r="C8" s="106"/>
      <c r="D8" s="147"/>
      <c r="E8" s="148"/>
    </row>
    <row r="9" spans="1:5" ht="15.6" customHeight="1" x14ac:dyDescent="0.25">
      <c r="A9" s="299" t="s">
        <v>55</v>
      </c>
      <c r="B9" s="84">
        <v>1.5</v>
      </c>
      <c r="C9" s="85">
        <v>1</v>
      </c>
      <c r="D9" s="85">
        <v>100.5</v>
      </c>
      <c r="E9" s="85">
        <v>74.900000000000006</v>
      </c>
    </row>
    <row r="10" spans="1:5" ht="15.6" customHeight="1" x14ac:dyDescent="0.25">
      <c r="A10" s="299" t="s">
        <v>56</v>
      </c>
      <c r="B10" s="84">
        <v>1.6</v>
      </c>
      <c r="C10" s="85">
        <v>1</v>
      </c>
      <c r="D10" s="85">
        <v>106.1</v>
      </c>
      <c r="E10" s="85">
        <v>74.7</v>
      </c>
    </row>
    <row r="11" spans="1:5" ht="15.6" customHeight="1" x14ac:dyDescent="0.25">
      <c r="A11" s="299" t="s">
        <v>57</v>
      </c>
      <c r="B11" s="84">
        <v>1.5</v>
      </c>
      <c r="C11" s="85">
        <v>1</v>
      </c>
      <c r="D11" s="85">
        <v>100.1</v>
      </c>
      <c r="E11" s="85">
        <v>79.099999999999994</v>
      </c>
    </row>
    <row r="12" spans="1:5" ht="15.6" customHeight="1" x14ac:dyDescent="0.25">
      <c r="A12" s="299" t="s">
        <v>59</v>
      </c>
      <c r="B12" s="84">
        <v>1.4</v>
      </c>
      <c r="C12" s="85">
        <v>1</v>
      </c>
      <c r="D12" s="85">
        <v>93.2</v>
      </c>
      <c r="E12" s="85">
        <v>76.3</v>
      </c>
    </row>
    <row r="13" spans="1:5" ht="15.6" customHeight="1" x14ac:dyDescent="0.25">
      <c r="A13" s="299" t="s">
        <v>60</v>
      </c>
      <c r="B13" s="84">
        <v>1.3</v>
      </c>
      <c r="C13" s="85">
        <v>0.9</v>
      </c>
      <c r="D13" s="85">
        <v>88.7</v>
      </c>
      <c r="E13" s="85">
        <v>77.7</v>
      </c>
    </row>
    <row r="14" spans="1:5" ht="15.6" customHeight="1" x14ac:dyDescent="0.25">
      <c r="A14" s="299" t="s">
        <v>61</v>
      </c>
      <c r="B14" s="84">
        <v>1.2</v>
      </c>
      <c r="C14" s="85">
        <v>0.7</v>
      </c>
      <c r="D14" s="85">
        <v>85.9</v>
      </c>
      <c r="E14" s="85">
        <v>78.8</v>
      </c>
    </row>
    <row r="15" spans="1:5" ht="14.25" customHeight="1" x14ac:dyDescent="0.25">
      <c r="A15" s="288" t="s">
        <v>497</v>
      </c>
      <c r="B15" s="87"/>
      <c r="C15" s="47"/>
      <c r="D15" s="149"/>
      <c r="E15" s="150"/>
    </row>
    <row r="16" spans="1:5" ht="15.6" customHeight="1" x14ac:dyDescent="0.25">
      <c r="A16" s="299" t="s">
        <v>55</v>
      </c>
      <c r="B16" s="84">
        <v>2</v>
      </c>
      <c r="C16" s="85">
        <v>1.3</v>
      </c>
      <c r="D16" s="85">
        <v>96.5</v>
      </c>
      <c r="E16" s="85">
        <v>87.6</v>
      </c>
    </row>
    <row r="17" spans="1:5" ht="15.6" customHeight="1" x14ac:dyDescent="0.25">
      <c r="A17" s="299" t="s">
        <v>56</v>
      </c>
      <c r="B17" s="84">
        <v>2.1</v>
      </c>
      <c r="C17" s="85">
        <v>1.4</v>
      </c>
      <c r="D17" s="85">
        <v>106.5</v>
      </c>
      <c r="E17" s="85">
        <v>94.8</v>
      </c>
    </row>
    <row r="18" spans="1:5" ht="15.6" customHeight="1" x14ac:dyDescent="0.25">
      <c r="A18" s="299" t="s">
        <v>57</v>
      </c>
      <c r="B18" s="84">
        <v>1.9</v>
      </c>
      <c r="C18" s="85">
        <v>1.3</v>
      </c>
      <c r="D18" s="85">
        <v>94.5</v>
      </c>
      <c r="E18" s="85">
        <v>99.2</v>
      </c>
    </row>
    <row r="19" spans="1:5" ht="15.6" customHeight="1" x14ac:dyDescent="0.25">
      <c r="A19" s="299" t="s">
        <v>59</v>
      </c>
      <c r="B19" s="84">
        <v>1.9</v>
      </c>
      <c r="C19" s="85">
        <v>1.3</v>
      </c>
      <c r="D19" s="85">
        <v>96.6</v>
      </c>
      <c r="E19" s="85">
        <v>86</v>
      </c>
    </row>
    <row r="20" spans="1:5" ht="15.6" customHeight="1" x14ac:dyDescent="0.25">
      <c r="A20" s="299" t="s">
        <v>60</v>
      </c>
      <c r="B20" s="84">
        <v>1.6</v>
      </c>
      <c r="C20" s="85">
        <v>1.1000000000000001</v>
      </c>
      <c r="D20" s="85">
        <v>87.1</v>
      </c>
      <c r="E20" s="85">
        <v>84.2</v>
      </c>
    </row>
    <row r="21" spans="1:5" ht="15.6" customHeight="1" x14ac:dyDescent="0.25">
      <c r="A21" s="299" t="s">
        <v>61</v>
      </c>
      <c r="B21" s="84">
        <v>1.4</v>
      </c>
      <c r="C21" s="85">
        <v>0.9</v>
      </c>
      <c r="D21" s="85">
        <v>84.8</v>
      </c>
      <c r="E21" s="85">
        <v>81.099999999999994</v>
      </c>
    </row>
    <row r="22" spans="1:5" ht="15.6" customHeight="1" x14ac:dyDescent="0.25">
      <c r="A22" s="299" t="s">
        <v>63</v>
      </c>
      <c r="B22" s="84">
        <v>1.4</v>
      </c>
      <c r="C22" s="85">
        <v>0.9</v>
      </c>
      <c r="D22" s="85">
        <v>97</v>
      </c>
      <c r="E22" s="85">
        <v>85</v>
      </c>
    </row>
    <row r="23" spans="1:5" ht="15.6" customHeight="1" x14ac:dyDescent="0.25">
      <c r="A23" s="299" t="s">
        <v>38</v>
      </c>
      <c r="B23" s="84">
        <v>1.5</v>
      </c>
      <c r="C23" s="85">
        <v>0.9</v>
      </c>
      <c r="D23" s="85">
        <v>102</v>
      </c>
      <c r="E23" s="85">
        <v>81.7</v>
      </c>
    </row>
    <row r="24" spans="1:5" ht="15.6" customHeight="1" x14ac:dyDescent="0.25">
      <c r="A24" s="287" t="s">
        <v>64</v>
      </c>
      <c r="B24" s="84">
        <v>1.5</v>
      </c>
      <c r="C24" s="85">
        <v>1</v>
      </c>
      <c r="D24" s="85">
        <v>103.7</v>
      </c>
      <c r="E24" s="85">
        <v>75.400000000000006</v>
      </c>
    </row>
    <row r="25" spans="1:5" ht="15.6" customHeight="1" x14ac:dyDescent="0.25">
      <c r="A25" s="299" t="s">
        <v>66</v>
      </c>
      <c r="B25" s="84">
        <v>1.5</v>
      </c>
      <c r="C25" s="85">
        <v>1</v>
      </c>
      <c r="D25" s="85">
        <v>104.6</v>
      </c>
      <c r="E25" s="85">
        <v>75</v>
      </c>
    </row>
    <row r="26" spans="1:5" ht="15.6" customHeight="1" x14ac:dyDescent="0.25">
      <c r="A26" s="299" t="s">
        <v>67</v>
      </c>
      <c r="B26" s="84">
        <v>1.4</v>
      </c>
      <c r="C26" s="85">
        <v>1</v>
      </c>
      <c r="D26" s="85">
        <v>97.9</v>
      </c>
      <c r="E26" s="85">
        <v>71.8</v>
      </c>
    </row>
    <row r="27" spans="1:5" ht="15.6" customHeight="1" x14ac:dyDescent="0.25">
      <c r="A27" s="37" t="s">
        <v>68</v>
      </c>
      <c r="B27" s="92">
        <v>1.3</v>
      </c>
      <c r="C27" s="93">
        <v>1</v>
      </c>
      <c r="D27" s="93">
        <v>98.9</v>
      </c>
      <c r="E27" s="93">
        <v>71.900000000000006</v>
      </c>
    </row>
  </sheetData>
  <mergeCells count="8">
    <mergeCell ref="C5:E5"/>
    <mergeCell ref="D6:E6"/>
    <mergeCell ref="A1:E1"/>
    <mergeCell ref="A4:E4"/>
    <mergeCell ref="A2:E2"/>
    <mergeCell ref="A5:A7"/>
    <mergeCell ref="B5:B7"/>
    <mergeCell ref="C6:C7"/>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sqref="A1:G1"/>
    </sheetView>
  </sheetViews>
  <sheetFormatPr defaultRowHeight="13.2" x14ac:dyDescent="0.25"/>
  <cols>
    <col min="1" max="1" width="31.6640625" style="395" customWidth="1"/>
    <col min="2" max="2" width="8.5546875" style="395" customWidth="1"/>
    <col min="3" max="3" width="9.88671875" style="395" customWidth="1"/>
    <col min="4" max="4" width="9.33203125" style="395" customWidth="1"/>
    <col min="5" max="5" width="8.44140625" style="395" customWidth="1"/>
    <col min="6" max="6" width="10.33203125" style="395" customWidth="1"/>
    <col min="7" max="7" width="9.44140625" style="395" customWidth="1"/>
    <col min="8" max="16384" width="8.88671875" style="395"/>
  </cols>
  <sheetData>
    <row r="1" spans="1:7" ht="13.8" x14ac:dyDescent="0.25">
      <c r="A1" s="604" t="s">
        <v>345</v>
      </c>
      <c r="B1" s="604"/>
      <c r="C1" s="604"/>
      <c r="D1" s="604"/>
      <c r="E1" s="604"/>
      <c r="F1" s="604"/>
      <c r="G1" s="604"/>
    </row>
    <row r="2" spans="1:7" ht="13.95" customHeight="1" x14ac:dyDescent="0.25">
      <c r="A2" s="490"/>
      <c r="B2" s="490"/>
      <c r="C2" s="490"/>
      <c r="D2" s="490"/>
      <c r="E2" s="490"/>
      <c r="F2" s="490"/>
      <c r="G2" s="490"/>
    </row>
    <row r="3" spans="1:7" ht="13.8" x14ac:dyDescent="0.25">
      <c r="A3" s="619" t="s">
        <v>221</v>
      </c>
      <c r="B3" s="619"/>
      <c r="C3" s="619"/>
      <c r="D3" s="619"/>
      <c r="E3" s="619"/>
      <c r="F3" s="619"/>
      <c r="G3" s="619"/>
    </row>
    <row r="4" spans="1:7" ht="13.2" customHeight="1" x14ac:dyDescent="0.25">
      <c r="A4" s="497"/>
      <c r="B4" s="295"/>
      <c r="C4" s="295"/>
      <c r="D4" s="295"/>
      <c r="E4" s="295"/>
      <c r="F4" s="295"/>
      <c r="G4" s="295"/>
    </row>
    <row r="6" spans="1:7" ht="27.6" customHeight="1" x14ac:dyDescent="0.25">
      <c r="A6" s="638"/>
      <c r="B6" s="630" t="s">
        <v>596</v>
      </c>
      <c r="C6" s="665"/>
      <c r="D6" s="666"/>
      <c r="E6" s="630" t="s">
        <v>617</v>
      </c>
      <c r="F6" s="665"/>
      <c r="G6" s="666"/>
    </row>
    <row r="7" spans="1:7" ht="106.2" customHeight="1" x14ac:dyDescent="0.25">
      <c r="A7" s="639"/>
      <c r="B7" s="489" t="s">
        <v>222</v>
      </c>
      <c r="C7" s="297" t="s">
        <v>538</v>
      </c>
      <c r="D7" s="297" t="s">
        <v>551</v>
      </c>
      <c r="E7" s="496" t="s">
        <v>222</v>
      </c>
      <c r="F7" s="297" t="s">
        <v>538</v>
      </c>
      <c r="G7" s="297" t="s">
        <v>551</v>
      </c>
    </row>
    <row r="8" spans="1:7" x14ac:dyDescent="0.25">
      <c r="A8" s="299" t="s">
        <v>223</v>
      </c>
      <c r="B8" s="300">
        <v>2660</v>
      </c>
      <c r="C8" s="355">
        <v>12.4</v>
      </c>
      <c r="D8" s="355">
        <v>97.4</v>
      </c>
      <c r="E8" s="301">
        <v>2732</v>
      </c>
      <c r="F8" s="302">
        <v>12.9</v>
      </c>
      <c r="G8" s="355">
        <v>97.1</v>
      </c>
    </row>
    <row r="9" spans="1:7" x14ac:dyDescent="0.25">
      <c r="A9" s="299" t="s">
        <v>224</v>
      </c>
      <c r="B9" s="300">
        <v>1257</v>
      </c>
      <c r="C9" s="355">
        <v>5.9</v>
      </c>
      <c r="D9" s="355">
        <v>104</v>
      </c>
      <c r="E9" s="301">
        <v>1209</v>
      </c>
      <c r="F9" s="355">
        <v>5.7</v>
      </c>
      <c r="G9" s="355">
        <v>98.7</v>
      </c>
    </row>
    <row r="10" spans="1:7" ht="15" customHeight="1" x14ac:dyDescent="0.25">
      <c r="A10" s="303" t="s">
        <v>228</v>
      </c>
      <c r="B10" s="304">
        <v>12</v>
      </c>
      <c r="C10" s="526" t="s">
        <v>633</v>
      </c>
      <c r="D10" s="340">
        <v>133.30000000000001</v>
      </c>
      <c r="E10" s="341">
        <v>9</v>
      </c>
      <c r="F10" s="305" t="s">
        <v>634</v>
      </c>
      <c r="G10" s="402">
        <v>64.3</v>
      </c>
    </row>
    <row r="11" spans="1:7" ht="26.4" x14ac:dyDescent="0.25">
      <c r="A11" s="299" t="s">
        <v>225</v>
      </c>
      <c r="B11" s="300">
        <v>1403</v>
      </c>
      <c r="C11" s="355">
        <v>6.5</v>
      </c>
      <c r="D11" s="302">
        <v>92.1</v>
      </c>
      <c r="E11" s="301">
        <v>1523</v>
      </c>
      <c r="F11" s="355">
        <v>7.2</v>
      </c>
      <c r="G11" s="301">
        <v>95.8</v>
      </c>
    </row>
    <row r="12" spans="1:7" x14ac:dyDescent="0.25">
      <c r="A12" s="299" t="s">
        <v>226</v>
      </c>
      <c r="B12" s="300">
        <v>1180</v>
      </c>
      <c r="C12" s="355">
        <v>5.5</v>
      </c>
      <c r="D12" s="355">
        <v>90.9</v>
      </c>
      <c r="E12" s="301">
        <v>1298</v>
      </c>
      <c r="F12" s="355">
        <v>6.1</v>
      </c>
      <c r="G12" s="355">
        <v>95.4</v>
      </c>
    </row>
    <row r="13" spans="1:7" x14ac:dyDescent="0.25">
      <c r="A13" s="306" t="s">
        <v>227</v>
      </c>
      <c r="B13" s="307">
        <v>1228</v>
      </c>
      <c r="C13" s="358">
        <v>5.7</v>
      </c>
      <c r="D13" s="358">
        <v>96.9</v>
      </c>
      <c r="E13" s="308">
        <v>1267</v>
      </c>
      <c r="F13" s="358">
        <v>6</v>
      </c>
      <c r="G13" s="358">
        <v>113</v>
      </c>
    </row>
    <row r="14" spans="1:7" x14ac:dyDescent="0.25">
      <c r="A14" s="309"/>
      <c r="B14" s="310"/>
      <c r="C14" s="311"/>
      <c r="D14" s="310"/>
      <c r="E14" s="310"/>
      <c r="F14" s="310"/>
      <c r="G14" s="311"/>
    </row>
    <row r="15" spans="1:7" ht="13.8" x14ac:dyDescent="0.25">
      <c r="A15" s="397" t="s">
        <v>539</v>
      </c>
      <c r="B15" s="397"/>
      <c r="C15" s="397"/>
      <c r="D15" s="397"/>
      <c r="E15" s="397"/>
      <c r="F15" s="397"/>
      <c r="G15" s="397"/>
    </row>
  </sheetData>
  <mergeCells count="5">
    <mergeCell ref="A1:G1"/>
    <mergeCell ref="A3:G3"/>
    <mergeCell ref="A6:A7"/>
    <mergeCell ref="B6:D6"/>
    <mergeCell ref="E6:G6"/>
  </mergeCells>
  <pageMargins left="0.70866141732283472" right="0.70866141732283472" top="0.74803149606299213" bottom="0.74803149606299213" header="0.31496062992125984" footer="0.31496062992125984"/>
  <pageSetup paperSize="9" fitToHeight="0"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sqref="A1:E1"/>
    </sheetView>
  </sheetViews>
  <sheetFormatPr defaultRowHeight="13.2" x14ac:dyDescent="0.25"/>
  <cols>
    <col min="1" max="1" width="34.6640625" style="395" customWidth="1"/>
    <col min="2" max="5" width="13.44140625" style="395" customWidth="1"/>
    <col min="6" max="16384" width="8.88671875" style="395"/>
  </cols>
  <sheetData>
    <row r="1" spans="1:9" ht="13.8" x14ac:dyDescent="0.25">
      <c r="A1" s="619" t="s">
        <v>229</v>
      </c>
      <c r="B1" s="619"/>
      <c r="C1" s="619"/>
      <c r="D1" s="619"/>
      <c r="E1" s="619"/>
    </row>
    <row r="2" spans="1:9" ht="13.2" customHeight="1" x14ac:dyDescent="0.25">
      <c r="A2" s="312"/>
      <c r="B2" s="295"/>
      <c r="C2" s="295"/>
      <c r="D2" s="295"/>
      <c r="E2" s="295"/>
    </row>
    <row r="3" spans="1:9" ht="27.6" customHeight="1" x14ac:dyDescent="0.25">
      <c r="A3" s="685"/>
      <c r="B3" s="630" t="s">
        <v>596</v>
      </c>
      <c r="C3" s="666"/>
      <c r="D3" s="630" t="s">
        <v>617</v>
      </c>
      <c r="E3" s="666"/>
    </row>
    <row r="4" spans="1:9" ht="29.4" customHeight="1" x14ac:dyDescent="0.25">
      <c r="A4" s="686"/>
      <c r="B4" s="313" t="s">
        <v>219</v>
      </c>
      <c r="C4" s="297" t="s">
        <v>540</v>
      </c>
      <c r="D4" s="313" t="s">
        <v>219</v>
      </c>
      <c r="E4" s="297" t="s">
        <v>540</v>
      </c>
    </row>
    <row r="5" spans="1:9" ht="14.4" customHeight="1" x14ac:dyDescent="0.25">
      <c r="A5" s="314" t="s">
        <v>230</v>
      </c>
      <c r="B5" s="315"/>
      <c r="C5" s="316"/>
      <c r="D5" s="317"/>
      <c r="E5" s="318"/>
    </row>
    <row r="6" spans="1:9" ht="14.4" customHeight="1" x14ac:dyDescent="0.25">
      <c r="A6" s="319" t="s">
        <v>231</v>
      </c>
      <c r="B6" s="320">
        <v>8121</v>
      </c>
      <c r="C6" s="321">
        <v>379.03509471266369</v>
      </c>
      <c r="D6" s="322">
        <v>9398</v>
      </c>
      <c r="E6" s="323">
        <v>442.60740357853649</v>
      </c>
    </row>
    <row r="7" spans="1:9" ht="14.4" customHeight="1" x14ac:dyDescent="0.25">
      <c r="A7" s="319" t="s">
        <v>232</v>
      </c>
      <c r="B7" s="320">
        <v>9639</v>
      </c>
      <c r="C7" s="321">
        <v>449.88539317022111</v>
      </c>
      <c r="D7" s="322">
        <v>9186</v>
      </c>
      <c r="E7" s="323">
        <v>432.62306972466871</v>
      </c>
    </row>
    <row r="8" spans="1:9" ht="14.4" customHeight="1" x14ac:dyDescent="0.25">
      <c r="A8" s="319" t="s">
        <v>233</v>
      </c>
      <c r="B8" s="320">
        <v>-1518</v>
      </c>
      <c r="C8" s="321">
        <v>-70.850298457557372</v>
      </c>
      <c r="D8" s="322">
        <v>212</v>
      </c>
      <c r="E8" s="323">
        <v>9.9843338538678168</v>
      </c>
    </row>
    <row r="9" spans="1:9" ht="14.4" customHeight="1" x14ac:dyDescent="0.25">
      <c r="A9" s="324" t="s">
        <v>125</v>
      </c>
      <c r="B9" s="320"/>
      <c r="C9" s="325"/>
      <c r="D9" s="322"/>
      <c r="E9" s="323"/>
    </row>
    <row r="10" spans="1:9" ht="14.4" customHeight="1" x14ac:dyDescent="0.25">
      <c r="A10" s="326" t="s">
        <v>234</v>
      </c>
      <c r="B10" s="320"/>
      <c r="C10" s="450"/>
      <c r="D10" s="322"/>
      <c r="E10" s="323"/>
      <c r="F10" s="396"/>
    </row>
    <row r="11" spans="1:9" ht="14.4" customHeight="1" x14ac:dyDescent="0.25">
      <c r="A11" s="327" t="s">
        <v>231</v>
      </c>
      <c r="B11" s="320">
        <v>7082</v>
      </c>
      <c r="C11" s="321">
        <v>330.54137923347918</v>
      </c>
      <c r="D11" s="322">
        <v>7794</v>
      </c>
      <c r="E11" s="323">
        <v>367.06555687285737</v>
      </c>
      <c r="I11" s="360"/>
    </row>
    <row r="12" spans="1:9" ht="14.4" customHeight="1" x14ac:dyDescent="0.25">
      <c r="A12" s="328" t="s">
        <v>232</v>
      </c>
      <c r="B12" s="320">
        <v>8502</v>
      </c>
      <c r="C12" s="321">
        <v>396.81767950339452</v>
      </c>
      <c r="D12" s="322">
        <v>8390</v>
      </c>
      <c r="E12" s="323">
        <v>395.1347218582593</v>
      </c>
    </row>
    <row r="13" spans="1:9" ht="14.4" customHeight="1" x14ac:dyDescent="0.25">
      <c r="A13" s="328" t="s">
        <v>233</v>
      </c>
      <c r="B13" s="320">
        <v>-1420</v>
      </c>
      <c r="C13" s="321">
        <v>-66.276300269915339</v>
      </c>
      <c r="D13" s="322">
        <v>-596</v>
      </c>
      <c r="E13" s="323">
        <v>-28.069164985401979</v>
      </c>
      <c r="I13" s="360"/>
    </row>
    <row r="14" spans="1:9" ht="14.4" customHeight="1" x14ac:dyDescent="0.25">
      <c r="A14" s="326" t="s">
        <v>235</v>
      </c>
      <c r="B14" s="320"/>
      <c r="C14" s="321"/>
      <c r="D14" s="322"/>
      <c r="E14" s="323"/>
    </row>
    <row r="15" spans="1:9" ht="14.4" customHeight="1" x14ac:dyDescent="0.25">
      <c r="A15" s="328" t="s">
        <v>231</v>
      </c>
      <c r="B15" s="320">
        <v>1039</v>
      </c>
      <c r="C15" s="321">
        <v>48.493715479184537</v>
      </c>
      <c r="D15" s="322">
        <v>1604</v>
      </c>
      <c r="E15" s="323">
        <v>75.541846705679134</v>
      </c>
    </row>
    <row r="16" spans="1:9" ht="14.4" customHeight="1" x14ac:dyDescent="0.25">
      <c r="A16" s="328" t="s">
        <v>232</v>
      </c>
      <c r="B16" s="320">
        <v>1137</v>
      </c>
      <c r="C16" s="321">
        <v>53.067713666826585</v>
      </c>
      <c r="D16" s="322">
        <v>796</v>
      </c>
      <c r="E16" s="323">
        <v>37.488347866409356</v>
      </c>
    </row>
    <row r="17" spans="1:9" ht="14.4" customHeight="1" x14ac:dyDescent="0.25">
      <c r="A17" s="328" t="s">
        <v>233</v>
      </c>
      <c r="B17" s="320">
        <v>-98</v>
      </c>
      <c r="C17" s="321">
        <v>-4.5739981876420446</v>
      </c>
      <c r="D17" s="322">
        <v>808</v>
      </c>
      <c r="E17" s="323">
        <v>38.053498839269793</v>
      </c>
    </row>
    <row r="18" spans="1:9" ht="14.4" customHeight="1" x14ac:dyDescent="0.25">
      <c r="A18" s="329" t="s">
        <v>125</v>
      </c>
      <c r="B18" s="320"/>
      <c r="C18" s="321"/>
      <c r="D18" s="322"/>
      <c r="E18" s="323"/>
    </row>
    <row r="19" spans="1:9" ht="14.4" customHeight="1" x14ac:dyDescent="0.25">
      <c r="A19" s="330" t="s">
        <v>236</v>
      </c>
      <c r="B19" s="320"/>
      <c r="C19" s="321"/>
      <c r="D19" s="322"/>
      <c r="E19" s="323"/>
    </row>
    <row r="20" spans="1:9" ht="14.4" customHeight="1" x14ac:dyDescent="0.25">
      <c r="A20" s="324" t="s">
        <v>231</v>
      </c>
      <c r="B20" s="320">
        <v>1031</v>
      </c>
      <c r="C20" s="321">
        <v>48.120327872030074</v>
      </c>
      <c r="D20" s="322">
        <v>1587</v>
      </c>
      <c r="E20" s="323">
        <v>74.741216160793513</v>
      </c>
      <c r="G20" s="360"/>
    </row>
    <row r="21" spans="1:9" ht="14.4" customHeight="1" x14ac:dyDescent="0.25">
      <c r="A21" s="324" t="s">
        <v>232</v>
      </c>
      <c r="B21" s="320">
        <v>1122</v>
      </c>
      <c r="C21" s="321">
        <v>52.367611903411984</v>
      </c>
      <c r="D21" s="322">
        <v>780</v>
      </c>
      <c r="E21" s="323">
        <v>36.734813235928762</v>
      </c>
    </row>
    <row r="22" spans="1:9" ht="14.4" customHeight="1" x14ac:dyDescent="0.25">
      <c r="A22" s="324" t="s">
        <v>233</v>
      </c>
      <c r="B22" s="320">
        <v>-91</v>
      </c>
      <c r="C22" s="321">
        <v>-4.2472840313818985</v>
      </c>
      <c r="D22" s="322">
        <v>807</v>
      </c>
      <c r="E22" s="323">
        <v>38.006402924864759</v>
      </c>
      <c r="G22" s="360"/>
      <c r="I22" s="360"/>
    </row>
    <row r="23" spans="1:9" ht="31.5" customHeight="1" x14ac:dyDescent="0.25">
      <c r="A23" s="330" t="s">
        <v>237</v>
      </c>
      <c r="B23" s="320"/>
      <c r="C23" s="321"/>
      <c r="D23" s="322"/>
      <c r="E23" s="323"/>
    </row>
    <row r="24" spans="1:9" ht="14.4" customHeight="1" x14ac:dyDescent="0.25">
      <c r="A24" s="324" t="s">
        <v>231</v>
      </c>
      <c r="B24" s="320">
        <v>8</v>
      </c>
      <c r="C24" s="321">
        <v>0.37338760715445263</v>
      </c>
      <c r="D24" s="322">
        <v>17</v>
      </c>
      <c r="E24" s="323">
        <v>0.80063054488562679</v>
      </c>
      <c r="I24" s="360"/>
    </row>
    <row r="25" spans="1:9" ht="14.4" customHeight="1" x14ac:dyDescent="0.25">
      <c r="A25" s="324" t="s">
        <v>232</v>
      </c>
      <c r="B25" s="331">
        <v>15</v>
      </c>
      <c r="C25" s="321">
        <v>0.70010176341459873</v>
      </c>
      <c r="D25" s="342">
        <v>16</v>
      </c>
      <c r="E25" s="339">
        <v>0.75353463048059</v>
      </c>
    </row>
    <row r="26" spans="1:9" ht="12.6" customHeight="1" x14ac:dyDescent="0.25">
      <c r="A26" s="332" t="s">
        <v>233</v>
      </c>
      <c r="B26" s="333">
        <v>-7</v>
      </c>
      <c r="C26" s="337">
        <v>-0.3267141562601461</v>
      </c>
      <c r="D26" s="334">
        <v>1</v>
      </c>
      <c r="E26" s="335">
        <v>4.7095914405036875E-2</v>
      </c>
      <c r="G26" s="360"/>
      <c r="I26" s="360"/>
    </row>
    <row r="27" spans="1:9" x14ac:dyDescent="0.25">
      <c r="B27" s="392"/>
    </row>
    <row r="28" spans="1:9" x14ac:dyDescent="0.25">
      <c r="A28" s="338"/>
      <c r="B28" s="338"/>
      <c r="C28" s="338"/>
      <c r="D28" s="336"/>
      <c r="E28" s="336"/>
    </row>
  </sheetData>
  <mergeCells count="4">
    <mergeCell ref="A1:E1"/>
    <mergeCell ref="A3:A4"/>
    <mergeCell ref="B3:C3"/>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view="pageLayout" zoomScaleNormal="100" workbookViewId="0">
      <selection activeCell="C6" sqref="C6"/>
    </sheetView>
  </sheetViews>
  <sheetFormatPr defaultRowHeight="13.2" x14ac:dyDescent="0.25"/>
  <cols>
    <col min="1" max="1" width="89.33203125" customWidth="1"/>
  </cols>
  <sheetData>
    <row r="1" spans="1:1" ht="13.8" x14ac:dyDescent="0.25">
      <c r="A1" s="125" t="s">
        <v>346</v>
      </c>
    </row>
    <row r="3" spans="1:1" x14ac:dyDescent="0.25">
      <c r="A3" s="9" t="s">
        <v>250</v>
      </c>
    </row>
    <row r="4" spans="1:1" ht="132.75" customHeight="1" x14ac:dyDescent="0.25">
      <c r="A4" s="38" t="s">
        <v>436</v>
      </c>
    </row>
    <row r="5" spans="1:1" ht="66" customHeight="1" x14ac:dyDescent="0.25">
      <c r="A5" s="38" t="s">
        <v>251</v>
      </c>
    </row>
    <row r="6" spans="1:1" ht="28.95" customHeight="1" x14ac:dyDescent="0.25">
      <c r="A6" s="9" t="s">
        <v>252</v>
      </c>
    </row>
    <row r="7" spans="1:1" ht="26.4" x14ac:dyDescent="0.25">
      <c r="A7" s="9" t="s">
        <v>253</v>
      </c>
    </row>
    <row r="8" spans="1:1" ht="52.8" x14ac:dyDescent="0.25">
      <c r="A8" s="38" t="s">
        <v>254</v>
      </c>
    </row>
    <row r="9" spans="1:1" ht="57.6" customHeight="1" x14ac:dyDescent="0.25">
      <c r="A9" s="9" t="s">
        <v>255</v>
      </c>
    </row>
    <row r="10" spans="1:1" ht="30.6" customHeight="1" x14ac:dyDescent="0.25">
      <c r="A10" s="9" t="s">
        <v>256</v>
      </c>
    </row>
    <row r="11" spans="1:1" ht="42" customHeight="1" x14ac:dyDescent="0.25">
      <c r="A11" s="9" t="s">
        <v>257</v>
      </c>
    </row>
    <row r="12" spans="1:1" ht="57.6" customHeight="1" x14ac:dyDescent="0.25">
      <c r="A12" s="9" t="s">
        <v>258</v>
      </c>
    </row>
    <row r="13" spans="1:1" ht="28.2" customHeight="1" x14ac:dyDescent="0.25">
      <c r="A13" s="9" t="s">
        <v>259</v>
      </c>
    </row>
    <row r="14" spans="1:1" ht="70.2" customHeight="1" x14ac:dyDescent="0.25">
      <c r="A14" s="38" t="s">
        <v>260</v>
      </c>
    </row>
    <row r="15" spans="1:1" ht="37.799999999999997" customHeight="1" x14ac:dyDescent="0.25">
      <c r="A15" s="11" t="s">
        <v>469</v>
      </c>
    </row>
    <row r="16" spans="1:1" ht="13.2" customHeight="1" x14ac:dyDescent="0.25">
      <c r="A16" s="9"/>
    </row>
    <row r="17" spans="1:1" ht="15" customHeight="1" x14ac:dyDescent="0.25">
      <c r="A17" s="9" t="s">
        <v>261</v>
      </c>
    </row>
    <row r="18" spans="1:1" ht="143.4" customHeight="1" x14ac:dyDescent="0.25">
      <c r="A18" s="127" t="s">
        <v>437</v>
      </c>
    </row>
    <row r="19" spans="1:1" ht="105.6" x14ac:dyDescent="0.25">
      <c r="A19" s="38" t="s">
        <v>262</v>
      </c>
    </row>
    <row r="20" spans="1:1" ht="52.8" x14ac:dyDescent="0.25">
      <c r="A20" s="9" t="s">
        <v>263</v>
      </c>
    </row>
    <row r="21" spans="1:1" ht="79.2" x14ac:dyDescent="0.25">
      <c r="A21" s="38" t="s">
        <v>264</v>
      </c>
    </row>
    <row r="22" spans="1:1" ht="39.6" x14ac:dyDescent="0.25">
      <c r="A22" s="38" t="s">
        <v>265</v>
      </c>
    </row>
    <row r="23" spans="1:1" ht="26.4" x14ac:dyDescent="0.25">
      <c r="A23" s="38" t="s">
        <v>266</v>
      </c>
    </row>
    <row r="24" spans="1:1" ht="52.8" x14ac:dyDescent="0.25">
      <c r="A24" s="38" t="s">
        <v>267</v>
      </c>
    </row>
    <row r="25" spans="1:1" ht="39.6" x14ac:dyDescent="0.25">
      <c r="A25" s="38" t="s">
        <v>268</v>
      </c>
    </row>
    <row r="26" spans="1:1" ht="66" x14ac:dyDescent="0.25">
      <c r="A26" s="9" t="s">
        <v>269</v>
      </c>
    </row>
    <row r="27" spans="1:1" ht="52.8" x14ac:dyDescent="0.25">
      <c r="A27" s="9" t="s">
        <v>270</v>
      </c>
    </row>
    <row r="28" spans="1:1" ht="92.4" x14ac:dyDescent="0.25">
      <c r="A28" s="38" t="s">
        <v>271</v>
      </c>
    </row>
    <row r="29" spans="1:1" ht="81.599999999999994" x14ac:dyDescent="0.25">
      <c r="A29" s="38" t="s">
        <v>511</v>
      </c>
    </row>
    <row r="30" spans="1:1" ht="26.4" x14ac:dyDescent="0.25">
      <c r="A30" s="38" t="s">
        <v>272</v>
      </c>
    </row>
    <row r="31" spans="1:1" ht="48" customHeight="1" x14ac:dyDescent="0.25">
      <c r="A31" s="38" t="s">
        <v>273</v>
      </c>
    </row>
    <row r="32" spans="1:1" ht="36" customHeight="1" x14ac:dyDescent="0.25">
      <c r="A32" s="38" t="s">
        <v>438</v>
      </c>
    </row>
    <row r="33" spans="1:1" ht="26.4" x14ac:dyDescent="0.25">
      <c r="A33" s="39" t="s">
        <v>274</v>
      </c>
    </row>
    <row r="34" spans="1:1" ht="26.4" x14ac:dyDescent="0.25">
      <c r="A34" s="38" t="s">
        <v>275</v>
      </c>
    </row>
    <row r="35" spans="1:1" ht="79.2" x14ac:dyDescent="0.25">
      <c r="A35" s="9" t="s">
        <v>276</v>
      </c>
    </row>
    <row r="36" spans="1:1" x14ac:dyDescent="0.25">
      <c r="A36" s="9"/>
    </row>
    <row r="37" spans="1:1" x14ac:dyDescent="0.25">
      <c r="A37" s="9" t="s">
        <v>115</v>
      </c>
    </row>
    <row r="38" spans="1:1" ht="79.2" x14ac:dyDescent="0.25">
      <c r="A38" s="38" t="s">
        <v>439</v>
      </c>
    </row>
    <row r="39" spans="1:1" ht="41.4" customHeight="1" x14ac:dyDescent="0.25">
      <c r="A39" s="9" t="s">
        <v>277</v>
      </c>
    </row>
    <row r="40" spans="1:1" ht="43.8" customHeight="1" x14ac:dyDescent="0.25">
      <c r="A40" s="128" t="s">
        <v>278</v>
      </c>
    </row>
    <row r="41" spans="1:1" ht="158.4" x14ac:dyDescent="0.25">
      <c r="A41" s="38" t="s">
        <v>279</v>
      </c>
    </row>
    <row r="42" spans="1:1" ht="39.6" x14ac:dyDescent="0.25">
      <c r="A42" s="9" t="s">
        <v>280</v>
      </c>
    </row>
    <row r="43" spans="1:1" ht="26.4" x14ac:dyDescent="0.25">
      <c r="A43" s="9" t="s">
        <v>281</v>
      </c>
    </row>
    <row r="44" spans="1:1" x14ac:dyDescent="0.25">
      <c r="A44" s="11" t="s">
        <v>545</v>
      </c>
    </row>
    <row r="45" spans="1:1" ht="39.6" x14ac:dyDescent="0.25">
      <c r="A45" s="9" t="s">
        <v>440</v>
      </c>
    </row>
    <row r="46" spans="1:1" x14ac:dyDescent="0.25">
      <c r="A46" s="9"/>
    </row>
    <row r="47" spans="1:1" x14ac:dyDescent="0.25">
      <c r="A47" s="9" t="s">
        <v>282</v>
      </c>
    </row>
    <row r="48" spans="1:1" ht="52.8" x14ac:dyDescent="0.25">
      <c r="A48" s="38" t="s">
        <v>441</v>
      </c>
    </row>
    <row r="49" spans="1:2" ht="11.4" customHeight="1" x14ac:dyDescent="0.25">
      <c r="A49" s="9"/>
    </row>
    <row r="50" spans="1:2" x14ac:dyDescent="0.25">
      <c r="A50" s="9" t="s">
        <v>35</v>
      </c>
    </row>
    <row r="51" spans="1:2" ht="57.6" customHeight="1" x14ac:dyDescent="0.25">
      <c r="A51" s="38" t="s">
        <v>283</v>
      </c>
    </row>
    <row r="52" spans="1:2" ht="78" customHeight="1" x14ac:dyDescent="0.25">
      <c r="A52" s="9" t="s">
        <v>284</v>
      </c>
    </row>
    <row r="53" spans="1:2" ht="66" x14ac:dyDescent="0.25">
      <c r="A53" s="9" t="s">
        <v>285</v>
      </c>
    </row>
    <row r="54" spans="1:2" ht="105.6" x14ac:dyDescent="0.25">
      <c r="A54" s="9" t="s">
        <v>286</v>
      </c>
    </row>
    <row r="55" spans="1:2" ht="26.4" x14ac:dyDescent="0.25">
      <c r="A55" s="9" t="s">
        <v>287</v>
      </c>
    </row>
    <row r="56" spans="1:2" ht="39.6" x14ac:dyDescent="0.25">
      <c r="A56" s="38" t="s">
        <v>288</v>
      </c>
      <c r="B56" s="96"/>
    </row>
    <row r="57" spans="1:2" ht="95.4" customHeight="1" x14ac:dyDescent="0.25">
      <c r="A57" s="38" t="s">
        <v>442</v>
      </c>
    </row>
    <row r="58" spans="1:2" ht="48" customHeight="1" x14ac:dyDescent="0.25">
      <c r="A58" s="9" t="s">
        <v>289</v>
      </c>
    </row>
    <row r="59" spans="1:2" x14ac:dyDescent="0.25">
      <c r="A59" s="9"/>
    </row>
    <row r="60" spans="1:2" x14ac:dyDescent="0.25">
      <c r="A60" s="9" t="s">
        <v>36</v>
      </c>
    </row>
    <row r="61" spans="1:2" ht="66" x14ac:dyDescent="0.25">
      <c r="A61" s="38" t="s">
        <v>443</v>
      </c>
    </row>
    <row r="62" spans="1:2" ht="33" customHeight="1" x14ac:dyDescent="0.25">
      <c r="A62" s="9" t="s">
        <v>444</v>
      </c>
    </row>
    <row r="63" spans="1:2" ht="52.8" x14ac:dyDescent="0.25">
      <c r="A63" s="9" t="s">
        <v>290</v>
      </c>
    </row>
    <row r="64" spans="1:2" ht="52.8" x14ac:dyDescent="0.25">
      <c r="A64" s="9" t="s">
        <v>291</v>
      </c>
    </row>
    <row r="65" spans="1:1" ht="66" x14ac:dyDescent="0.25">
      <c r="A65" s="9" t="s">
        <v>292</v>
      </c>
    </row>
    <row r="66" spans="1:1" ht="52.8" x14ac:dyDescent="0.25">
      <c r="A66" s="9" t="s">
        <v>293</v>
      </c>
    </row>
    <row r="67" spans="1:1" ht="66" x14ac:dyDescent="0.25">
      <c r="A67" s="38" t="s">
        <v>445</v>
      </c>
    </row>
    <row r="68" spans="1:1" ht="66" x14ac:dyDescent="0.25">
      <c r="A68" s="38" t="s">
        <v>546</v>
      </c>
    </row>
    <row r="69" spans="1:1" ht="79.2" x14ac:dyDescent="0.25">
      <c r="A69" s="38" t="s">
        <v>294</v>
      </c>
    </row>
    <row r="70" spans="1:1" ht="52.8" x14ac:dyDescent="0.25">
      <c r="A70" s="9" t="s">
        <v>295</v>
      </c>
    </row>
    <row r="71" spans="1:1" ht="66" x14ac:dyDescent="0.25">
      <c r="A71" s="38" t="s">
        <v>296</v>
      </c>
    </row>
    <row r="72" spans="1:1" x14ac:dyDescent="0.25">
      <c r="A72" s="9"/>
    </row>
    <row r="73" spans="1:1" x14ac:dyDescent="0.25">
      <c r="A73" s="9" t="s">
        <v>297</v>
      </c>
    </row>
    <row r="74" spans="1:1" ht="94.8" customHeight="1" x14ac:dyDescent="0.25">
      <c r="A74" s="129" t="s">
        <v>446</v>
      </c>
    </row>
    <row r="75" spans="1:1" ht="118.8" x14ac:dyDescent="0.25">
      <c r="A75" s="130" t="s">
        <v>447</v>
      </c>
    </row>
    <row r="76" spans="1:1" ht="27" customHeight="1" x14ac:dyDescent="0.25">
      <c r="A76" s="126" t="s">
        <v>405</v>
      </c>
    </row>
    <row r="77" spans="1:1" ht="55.2" customHeight="1" x14ac:dyDescent="0.25">
      <c r="A77" s="38" t="s">
        <v>448</v>
      </c>
    </row>
    <row r="78" spans="1:1" ht="11.4" customHeight="1" x14ac:dyDescent="0.25">
      <c r="A78" s="9"/>
    </row>
    <row r="79" spans="1:1" ht="22.2" customHeight="1" x14ac:dyDescent="0.25">
      <c r="A79" s="9" t="s">
        <v>298</v>
      </c>
    </row>
    <row r="80" spans="1:1" ht="91.2" customHeight="1" x14ac:dyDescent="0.25">
      <c r="A80" s="38" t="s">
        <v>299</v>
      </c>
    </row>
    <row r="81" spans="1:1" ht="66" x14ac:dyDescent="0.25">
      <c r="A81" s="11" t="s">
        <v>512</v>
      </c>
    </row>
    <row r="82" spans="1:1" ht="44.4" x14ac:dyDescent="0.25">
      <c r="A82" s="128" t="s">
        <v>300</v>
      </c>
    </row>
    <row r="83" spans="1:1" ht="26.4" x14ac:dyDescent="0.25">
      <c r="A83" s="38" t="s">
        <v>301</v>
      </c>
    </row>
    <row r="84" spans="1:1" ht="92.4" x14ac:dyDescent="0.25">
      <c r="A84" s="38" t="s">
        <v>302</v>
      </c>
    </row>
    <row r="85" spans="1:1" ht="26.4" x14ac:dyDescent="0.25">
      <c r="A85" s="69" t="s">
        <v>303</v>
      </c>
    </row>
    <row r="86" spans="1:1" ht="26.4" x14ac:dyDescent="0.25">
      <c r="A86" s="9" t="s">
        <v>449</v>
      </c>
    </row>
    <row r="87" spans="1:1" x14ac:dyDescent="0.25">
      <c r="A87" s="9" t="s">
        <v>450</v>
      </c>
    </row>
    <row r="88" spans="1:1" ht="52.8" x14ac:dyDescent="0.25">
      <c r="A88" s="38" t="s">
        <v>304</v>
      </c>
    </row>
    <row r="89" spans="1:1" ht="52.8" x14ac:dyDescent="0.25">
      <c r="A89" s="38" t="s">
        <v>305</v>
      </c>
    </row>
    <row r="90" spans="1:1" ht="42" customHeight="1" x14ac:dyDescent="0.25">
      <c r="A90" s="11" t="s">
        <v>527</v>
      </c>
    </row>
    <row r="91" spans="1:1" x14ac:dyDescent="0.25">
      <c r="A91" s="9"/>
    </row>
    <row r="92" spans="1:1" ht="17.399999999999999" customHeight="1" x14ac:dyDescent="0.25">
      <c r="A92" s="9" t="s">
        <v>306</v>
      </c>
    </row>
    <row r="93" spans="1:1" ht="31.2" customHeight="1" x14ac:dyDescent="0.25">
      <c r="A93" s="38" t="s">
        <v>451</v>
      </c>
    </row>
    <row r="94" spans="1:1" ht="64.2" customHeight="1" x14ac:dyDescent="0.25">
      <c r="A94" s="38" t="s">
        <v>307</v>
      </c>
    </row>
    <row r="95" spans="1:1" ht="39.6" x14ac:dyDescent="0.25">
      <c r="A95" s="38" t="s">
        <v>308</v>
      </c>
    </row>
    <row r="96" spans="1:1" x14ac:dyDescent="0.25">
      <c r="A96" s="40" t="s">
        <v>452</v>
      </c>
    </row>
    <row r="97" spans="1:1" ht="69.599999999999994" customHeight="1" x14ac:dyDescent="0.25">
      <c r="A97" s="40" t="s">
        <v>453</v>
      </c>
    </row>
    <row r="98" spans="1:1" x14ac:dyDescent="0.25">
      <c r="A98" s="131" t="s">
        <v>454</v>
      </c>
    </row>
    <row r="99" spans="1:1" ht="39.6" x14ac:dyDescent="0.25">
      <c r="A99" s="11" t="s">
        <v>455</v>
      </c>
    </row>
    <row r="100" spans="1:1" ht="94.8" customHeight="1" x14ac:dyDescent="0.25">
      <c r="A100" s="9" t="s">
        <v>309</v>
      </c>
    </row>
    <row r="101" spans="1:1" ht="66" x14ac:dyDescent="0.25">
      <c r="A101" s="38" t="s">
        <v>310</v>
      </c>
    </row>
    <row r="102" spans="1:1" ht="85.2" customHeight="1" x14ac:dyDescent="0.25">
      <c r="A102" s="38" t="s">
        <v>311</v>
      </c>
    </row>
    <row r="103" spans="1:1" ht="84.6" customHeight="1" x14ac:dyDescent="0.25">
      <c r="A103" s="38" t="s">
        <v>456</v>
      </c>
    </row>
    <row r="104" spans="1:1" x14ac:dyDescent="0.25">
      <c r="A104" s="9"/>
    </row>
    <row r="105" spans="1:1" ht="22.2" customHeight="1" x14ac:dyDescent="0.25">
      <c r="A105" s="9" t="s">
        <v>220</v>
      </c>
    </row>
    <row r="106" spans="1:1" ht="52.8" x14ac:dyDescent="0.25">
      <c r="A106" s="38" t="s">
        <v>312</v>
      </c>
    </row>
    <row r="107" spans="1:1" ht="52.8" x14ac:dyDescent="0.25">
      <c r="A107" s="40" t="s">
        <v>313</v>
      </c>
    </row>
    <row r="108" spans="1:1" ht="26.4" x14ac:dyDescent="0.25">
      <c r="A108" s="38" t="s">
        <v>314</v>
      </c>
    </row>
    <row r="109" spans="1:1" ht="26.4" x14ac:dyDescent="0.25">
      <c r="A109" s="38" t="s">
        <v>315</v>
      </c>
    </row>
    <row r="110" spans="1:1" ht="39.6" x14ac:dyDescent="0.25">
      <c r="A110" s="39" t="s">
        <v>316</v>
      </c>
    </row>
    <row r="111" spans="1:1" ht="30.6" customHeight="1" x14ac:dyDescent="0.25">
      <c r="A111" s="38" t="s">
        <v>317</v>
      </c>
    </row>
    <row r="112" spans="1:1" ht="39.6" x14ac:dyDescent="0.25">
      <c r="A112" s="38" t="s">
        <v>318</v>
      </c>
    </row>
    <row r="113" spans="1:1" ht="52.8" x14ac:dyDescent="0.25">
      <c r="A113" s="11" t="s">
        <v>513</v>
      </c>
    </row>
    <row r="114" spans="1:1" ht="52.2" customHeight="1" x14ac:dyDescent="0.25">
      <c r="A114" s="11" t="s">
        <v>457</v>
      </c>
    </row>
    <row r="115" spans="1:1" ht="39.6" x14ac:dyDescent="0.25">
      <c r="A115" s="38" t="s">
        <v>319</v>
      </c>
    </row>
    <row r="116" spans="1:1" ht="42" customHeight="1" x14ac:dyDescent="0.25">
      <c r="A116" s="38" t="s">
        <v>320</v>
      </c>
    </row>
  </sheetData>
  <pageMargins left="0.70866141732283472" right="0.70866141732283472" top="0.74803149606299213" bottom="0.74803149606299213" header="0.31496062992125984" footer="0.31496062992125984"/>
  <pageSetup paperSize="9" orientation="portrait" r:id="rId1"/>
  <headerFooter>
    <oddFooter>&amp;C&amp;"Arial,курсив"&amp;K00-015Социально-экономическое положение Ямало-Ненецкого автономного округа 06'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zoomScaleNormal="100" workbookViewId="0">
      <selection activeCell="B46" sqref="B46"/>
    </sheetView>
  </sheetViews>
  <sheetFormatPr defaultRowHeight="13.2" x14ac:dyDescent="0.25"/>
  <cols>
    <col min="1" max="1" width="5.33203125" style="57" customWidth="1"/>
    <col min="2" max="2" width="82.6640625" style="68" customWidth="1"/>
    <col min="3" max="16384" width="8.88671875" style="395"/>
  </cols>
  <sheetData>
    <row r="1" spans="1:2" ht="13.8" x14ac:dyDescent="0.25">
      <c r="B1" s="67" t="s">
        <v>407</v>
      </c>
    </row>
    <row r="3" spans="1:2" x14ac:dyDescent="0.25">
      <c r="B3" s="209" t="s">
        <v>19</v>
      </c>
    </row>
    <row r="4" spans="1:2" x14ac:dyDescent="0.25">
      <c r="A4" s="57">
        <v>1</v>
      </c>
      <c r="B4" s="466" t="s">
        <v>338</v>
      </c>
    </row>
    <row r="5" spans="1:2" x14ac:dyDescent="0.25">
      <c r="B5" s="209" t="s">
        <v>339</v>
      </c>
    </row>
    <row r="6" spans="1:2" x14ac:dyDescent="0.25">
      <c r="B6" s="68" t="s">
        <v>250</v>
      </c>
    </row>
    <row r="7" spans="1:2" x14ac:dyDescent="0.25">
      <c r="A7" s="57">
        <v>2</v>
      </c>
      <c r="B7" s="210" t="s">
        <v>476</v>
      </c>
    </row>
    <row r="8" spans="1:2" s="68" customFormat="1" x14ac:dyDescent="0.25">
      <c r="A8" s="81">
        <v>3</v>
      </c>
      <c r="B8" s="210" t="s">
        <v>70</v>
      </c>
    </row>
    <row r="9" spans="1:2" s="68" customFormat="1" ht="27.6" customHeight="1" x14ac:dyDescent="0.25">
      <c r="A9" s="81">
        <v>4</v>
      </c>
      <c r="B9" s="467" t="s">
        <v>92</v>
      </c>
    </row>
    <row r="10" spans="1:2" x14ac:dyDescent="0.25">
      <c r="A10" s="57">
        <v>5</v>
      </c>
      <c r="B10" s="207" t="s">
        <v>94</v>
      </c>
    </row>
    <row r="11" spans="1:2" x14ac:dyDescent="0.25">
      <c r="B11" s="207" t="s">
        <v>240</v>
      </c>
    </row>
    <row r="12" spans="1:2" s="68" customFormat="1" x14ac:dyDescent="0.25">
      <c r="A12" s="81">
        <v>6</v>
      </c>
      <c r="B12" s="208" t="s">
        <v>618</v>
      </c>
    </row>
    <row r="13" spans="1:2" s="68" customFormat="1" x14ac:dyDescent="0.25">
      <c r="A13" s="81">
        <v>7</v>
      </c>
      <c r="B13" s="208" t="s">
        <v>324</v>
      </c>
    </row>
    <row r="14" spans="1:2" s="68" customFormat="1" ht="15" customHeight="1" x14ac:dyDescent="0.25">
      <c r="A14" s="81">
        <v>8</v>
      </c>
      <c r="B14" s="208" t="s">
        <v>619</v>
      </c>
    </row>
    <row r="15" spans="1:2" s="68" customFormat="1" ht="24" customHeight="1" x14ac:dyDescent="0.25">
      <c r="A15" s="81">
        <v>9</v>
      </c>
      <c r="B15" s="468" t="s">
        <v>518</v>
      </c>
    </row>
    <row r="16" spans="1:2" s="68" customFormat="1" x14ac:dyDescent="0.25">
      <c r="A16" s="81"/>
      <c r="B16" s="68" t="s">
        <v>115</v>
      </c>
    </row>
    <row r="17" spans="1:3" s="68" customFormat="1" x14ac:dyDescent="0.25">
      <c r="A17" s="81">
        <v>10</v>
      </c>
      <c r="B17" s="208" t="s">
        <v>422</v>
      </c>
    </row>
    <row r="18" spans="1:3" s="68" customFormat="1" ht="26.4" x14ac:dyDescent="0.25">
      <c r="A18" s="81">
        <v>11</v>
      </c>
      <c r="B18" s="172" t="s">
        <v>471</v>
      </c>
      <c r="C18" s="173"/>
    </row>
    <row r="19" spans="1:3" s="68" customFormat="1" x14ac:dyDescent="0.25">
      <c r="A19" s="81"/>
      <c r="B19" s="68" t="s">
        <v>406</v>
      </c>
    </row>
    <row r="20" spans="1:3" s="68" customFormat="1" ht="28.2" customHeight="1" x14ac:dyDescent="0.25">
      <c r="A20" s="81">
        <v>12</v>
      </c>
      <c r="B20" s="174" t="s">
        <v>478</v>
      </c>
      <c r="C20" s="173"/>
    </row>
    <row r="21" spans="1:3" s="68" customFormat="1" x14ac:dyDescent="0.25">
      <c r="A21" s="81"/>
      <c r="B21" s="209" t="s">
        <v>340</v>
      </c>
    </row>
    <row r="22" spans="1:3" s="68" customFormat="1" x14ac:dyDescent="0.25">
      <c r="A22" s="81"/>
      <c r="B22" s="68" t="s">
        <v>123</v>
      </c>
    </row>
    <row r="23" spans="1:3" s="68" customFormat="1" x14ac:dyDescent="0.25">
      <c r="A23" s="175">
        <v>13</v>
      </c>
      <c r="B23" s="207" t="s">
        <v>121</v>
      </c>
    </row>
    <row r="24" spans="1:3" s="173" customFormat="1" ht="24" customHeight="1" x14ac:dyDescent="0.25">
      <c r="A24" s="81">
        <v>14</v>
      </c>
      <c r="B24" s="469" t="s">
        <v>472</v>
      </c>
      <c r="C24" s="174"/>
    </row>
    <row r="25" spans="1:3" s="173" customFormat="1" ht="24" customHeight="1" x14ac:dyDescent="0.25">
      <c r="A25" s="81">
        <v>15</v>
      </c>
      <c r="B25" s="470" t="s">
        <v>473</v>
      </c>
    </row>
    <row r="26" spans="1:3" s="173" customFormat="1" x14ac:dyDescent="0.25">
      <c r="A26" s="81"/>
      <c r="B26" s="173" t="s">
        <v>127</v>
      </c>
    </row>
    <row r="27" spans="1:3" s="173" customFormat="1" x14ac:dyDescent="0.25">
      <c r="A27" s="81">
        <v>16</v>
      </c>
      <c r="B27" s="471" t="s">
        <v>128</v>
      </c>
    </row>
    <row r="28" spans="1:3" s="173" customFormat="1" x14ac:dyDescent="0.25">
      <c r="A28" s="81"/>
      <c r="B28" s="176" t="s">
        <v>341</v>
      </c>
    </row>
    <row r="29" spans="1:3" s="173" customFormat="1" x14ac:dyDescent="0.25">
      <c r="A29" s="81"/>
      <c r="B29" s="173" t="s">
        <v>129</v>
      </c>
    </row>
    <row r="30" spans="1:3" s="173" customFormat="1" x14ac:dyDescent="0.25">
      <c r="A30" s="81">
        <v>17</v>
      </c>
      <c r="B30" s="174" t="s">
        <v>348</v>
      </c>
    </row>
    <row r="31" spans="1:3" s="173" customFormat="1" ht="11.25" customHeight="1" x14ac:dyDescent="0.25">
      <c r="A31" s="81">
        <v>18</v>
      </c>
      <c r="B31" s="174" t="s">
        <v>474</v>
      </c>
    </row>
    <row r="32" spans="1:3" s="474" customFormat="1" x14ac:dyDescent="0.25">
      <c r="A32" s="472">
        <v>19</v>
      </c>
      <c r="B32" s="473" t="s">
        <v>423</v>
      </c>
    </row>
    <row r="33" spans="1:2" s="474" customFormat="1" x14ac:dyDescent="0.25">
      <c r="A33" s="472">
        <v>20</v>
      </c>
      <c r="B33" s="473" t="s">
        <v>154</v>
      </c>
    </row>
    <row r="34" spans="1:2" s="474" customFormat="1" x14ac:dyDescent="0.25">
      <c r="A34" s="472">
        <v>21</v>
      </c>
      <c r="B34" s="473" t="s">
        <v>524</v>
      </c>
    </row>
    <row r="35" spans="1:2" s="474" customFormat="1" x14ac:dyDescent="0.25">
      <c r="A35" s="472">
        <v>22</v>
      </c>
      <c r="B35" s="473" t="s">
        <v>431</v>
      </c>
    </row>
    <row r="36" spans="1:2" s="173" customFormat="1" x14ac:dyDescent="0.25">
      <c r="A36" s="81">
        <v>23</v>
      </c>
      <c r="B36" s="471" t="s">
        <v>336</v>
      </c>
    </row>
    <row r="37" spans="1:2" s="173" customFormat="1" x14ac:dyDescent="0.25">
      <c r="A37" s="81">
        <v>24</v>
      </c>
      <c r="B37" s="471" t="s">
        <v>337</v>
      </c>
    </row>
    <row r="38" spans="1:2" s="173" customFormat="1" x14ac:dyDescent="0.25">
      <c r="A38" s="175"/>
      <c r="B38" s="173" t="s">
        <v>165</v>
      </c>
    </row>
    <row r="39" spans="1:2" s="173" customFormat="1" ht="27.75" customHeight="1" x14ac:dyDescent="0.25">
      <c r="A39" s="81">
        <v>25</v>
      </c>
      <c r="B39" s="469" t="s">
        <v>475</v>
      </c>
    </row>
    <row r="40" spans="1:2" s="173" customFormat="1" ht="30" customHeight="1" x14ac:dyDescent="0.25">
      <c r="A40" s="81">
        <v>26</v>
      </c>
      <c r="B40" s="470" t="s">
        <v>620</v>
      </c>
    </row>
    <row r="41" spans="1:2" s="173" customFormat="1" ht="29.25" customHeight="1" x14ac:dyDescent="0.25">
      <c r="A41" s="81">
        <v>27</v>
      </c>
      <c r="B41" s="470" t="s">
        <v>334</v>
      </c>
    </row>
    <row r="42" spans="1:2" s="173" customFormat="1" ht="27" customHeight="1" x14ac:dyDescent="0.25">
      <c r="A42" s="81">
        <v>28</v>
      </c>
      <c r="B42" s="469" t="s">
        <v>519</v>
      </c>
    </row>
    <row r="43" spans="1:2" s="474" customFormat="1" ht="15.6" customHeight="1" x14ac:dyDescent="0.25">
      <c r="A43" s="472">
        <v>29</v>
      </c>
      <c r="B43" s="468" t="s">
        <v>552</v>
      </c>
    </row>
    <row r="44" spans="1:2" s="173" customFormat="1" x14ac:dyDescent="0.25">
      <c r="A44" s="81"/>
      <c r="B44" s="176" t="s">
        <v>342</v>
      </c>
    </row>
    <row r="45" spans="1:2" s="173" customFormat="1" x14ac:dyDescent="0.25">
      <c r="A45" s="81"/>
      <c r="B45" s="173" t="s">
        <v>176</v>
      </c>
    </row>
    <row r="46" spans="1:2" s="173" customFormat="1" ht="26.4" customHeight="1" x14ac:dyDescent="0.25">
      <c r="A46" s="81">
        <v>30</v>
      </c>
      <c r="B46" s="470" t="s">
        <v>616</v>
      </c>
    </row>
    <row r="47" spans="1:2" s="173" customFormat="1" x14ac:dyDescent="0.25">
      <c r="A47" s="81"/>
      <c r="B47" s="176" t="s">
        <v>343</v>
      </c>
    </row>
    <row r="48" spans="1:2" s="173" customFormat="1" x14ac:dyDescent="0.25">
      <c r="A48" s="81"/>
      <c r="B48" s="173" t="s">
        <v>37</v>
      </c>
    </row>
    <row r="49" spans="1:2" s="173" customFormat="1" ht="26.4" customHeight="1" x14ac:dyDescent="0.25">
      <c r="A49" s="81">
        <v>31</v>
      </c>
      <c r="B49" s="469" t="s">
        <v>626</v>
      </c>
    </row>
    <row r="50" spans="1:2" s="173" customFormat="1" ht="26.25" customHeight="1" x14ac:dyDescent="0.25">
      <c r="A50" s="81">
        <v>32</v>
      </c>
      <c r="B50" s="470" t="s">
        <v>521</v>
      </c>
    </row>
    <row r="51" spans="1:2" s="173" customFormat="1" ht="27" customHeight="1" x14ac:dyDescent="0.25">
      <c r="A51" s="81">
        <v>33</v>
      </c>
      <c r="B51" s="470" t="s">
        <v>424</v>
      </c>
    </row>
    <row r="52" spans="1:2" s="173" customFormat="1" x14ac:dyDescent="0.25">
      <c r="A52" s="81"/>
      <c r="B52" s="176" t="s">
        <v>344</v>
      </c>
    </row>
    <row r="53" spans="1:2" s="173" customFormat="1" ht="29.25" customHeight="1" x14ac:dyDescent="0.25">
      <c r="A53" s="81">
        <v>34</v>
      </c>
      <c r="B53" s="174" t="s">
        <v>465</v>
      </c>
    </row>
    <row r="54" spans="1:2" s="173" customFormat="1" ht="26.4" x14ac:dyDescent="0.25">
      <c r="A54" s="81">
        <v>35</v>
      </c>
      <c r="B54" s="469" t="s">
        <v>466</v>
      </c>
    </row>
    <row r="55" spans="1:2" s="173" customFormat="1" x14ac:dyDescent="0.25">
      <c r="A55" s="81"/>
      <c r="B55" s="176" t="s">
        <v>345</v>
      </c>
    </row>
    <row r="56" spans="1:2" s="173" customFormat="1" x14ac:dyDescent="0.25">
      <c r="A56" s="81">
        <v>36</v>
      </c>
      <c r="B56" s="471" t="s">
        <v>221</v>
      </c>
    </row>
    <row r="57" spans="1:2" s="173" customFormat="1" x14ac:dyDescent="0.25">
      <c r="A57" s="81">
        <v>37</v>
      </c>
      <c r="B57" s="174" t="s">
        <v>229</v>
      </c>
    </row>
    <row r="58" spans="1:2" s="176" customFormat="1" x14ac:dyDescent="0.25">
      <c r="A58" s="81">
        <v>38</v>
      </c>
      <c r="B58" s="475" t="s">
        <v>346</v>
      </c>
    </row>
    <row r="59" spans="1:2" s="68" customFormat="1" x14ac:dyDescent="0.25">
      <c r="A59" s="81"/>
    </row>
    <row r="60" spans="1:2" s="68" customFormat="1" x14ac:dyDescent="0.25">
      <c r="A60" s="81"/>
    </row>
    <row r="61" spans="1:2" s="68" customFormat="1" x14ac:dyDescent="0.25">
      <c r="A61" s="81"/>
    </row>
    <row r="62" spans="1:2" s="68" customFormat="1" x14ac:dyDescent="0.25">
      <c r="A62" s="81"/>
    </row>
  </sheetData>
  <hyperlinks>
    <hyperlink ref="B7" location="'2'!A1" display="'2'!A1"/>
    <hyperlink ref="B4" location="'1'!A1" display="'1'!A1"/>
    <hyperlink ref="B10" location="'5'!A1" display="'5'!A1"/>
    <hyperlink ref="B12" location="'6'!A1" display="'6'!A1"/>
    <hyperlink ref="B13" location="'7'!A1" display="Динамика поголовья основных видов скота в сельскохозяйственных организациях"/>
    <hyperlink ref="B14" location="'8'!A1" display="'8'!A1"/>
    <hyperlink ref="B18"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0" location="'12'!A1" display="Динамика грузооборота автомобильного транспорта организаций "/>
    <hyperlink ref="B23" location="'13'!A1" display="Динамика оборота розничной торговли"/>
    <hyperlink ref="B25" location="'15'!A1" display="Динамика оборота розничной торговли пищевыми продуктами, включая напитки, и табачными изделиями, непродовольственными товарами"/>
    <hyperlink ref="B27" location="'16'!A1" display="Динамика объема платных услуг населению"/>
    <hyperlink ref="B30" location="'17'!A1" display="'Динамика индексов потребительских цен и тарифов на товары и услуги населению"/>
    <hyperlink ref="B36" location="'23'!A1" display="Средние потребительские цены на бензин автомобильный и топливо моторное"/>
    <hyperlink ref="B37" location="'24'!A1" display="Индексы потребительских цен на бензин автомобильный и топливо моторное"/>
    <hyperlink ref="B40" location="'26'!A1" display="Индексы цен производителей промышленных товаров, реализованных на внутреннем рынке, по отдельным видам экономической деятельности"/>
    <hyperlink ref="B41" location="'27'!A1" display="Индексы цен производителей отдельных видов промышленных товаров, реализованных на внутреннем рынке"/>
    <hyperlink ref="B42" location="'28'!A1" display="Динамика индексов цен на продукцию (затраты, услуги) инвестиционного назначения по элементам технологической структуры"/>
    <hyperlink ref="B43" location="'29'!A1" display="Динамика индексов тарифов на грузовые перевозки "/>
    <hyperlink ref="B46" location="'30'!A1" display="Просроченная кредиторская задолженность организаций (без субъектов малого предпринимательства) по видам экономической деятельности  в мае 2022 года"/>
    <hyperlink ref="B49" location="'31'!A1" display="'Динамика среднемесячной номинальной и реальной начисленной заработной платы работников организаций"/>
    <hyperlink ref="B50" location="'32'!A1" display="Среднемесячная начисленная заработная плата (без выплат социального характера) работников организаций по видам экономической деятельности"/>
    <hyperlink ref="B51" location="'33'!A1" display="Динамика просроченной задолженности по заработной плате организаций "/>
    <hyperlink ref="B53" location="'34'!A1" display="Число замещенных рабочих мест в организациях (без субъектов малого предпринимательства) "/>
    <hyperlink ref="B54" location="'35'!A1" display="'Динамика численности незанятых трудовой деятельностью граждан, зарегистрированных в органах службы занятости населения "/>
    <hyperlink ref="B56" location="'36'!A1" display="Показатели естественного движения населения "/>
    <hyperlink ref="B57" location="'37'!A1" display="'Общие итоги миграции"/>
    <hyperlink ref="B58" location="'38'!A1" display="'IX. МЕТОДОЛОГИЧЕСКИЕ ПОЯСНЕНИЯ"/>
    <hyperlink ref="B31" location="'18'!A1" display="Индексы потребительских цен на отдельные группы и виды продовольственных товаров"/>
    <hyperlink ref="B24" location="'14'!A1" display="Оборот розничной торговли торгующих организаций и продажа товаров на розничных рынках и ярмарках"/>
    <hyperlink ref="B39" location="'25'!A1" display="Динамика индексов цен производителей промышленных товаров, реализованных на внутреннем рынке"/>
    <hyperlink ref="B8" location="'3 '!A1" display="Индексы производства по отдельным видам экономической деятельности"/>
    <hyperlink ref="B9" location="'4 '!A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17" location="'10'!A1" display="Объем работ, выполненных по виду экономической деятельности «строительство»"/>
    <hyperlink ref="B32" location="'19'!A1" display="Индексы потребительских цен на отдельные группы непродовольственных товаров"/>
    <hyperlink ref="B33" location="'20'!A1" display="Индексы потребительских цен и тарифов на отдельные группы услуг"/>
    <hyperlink ref="B34" location="'21'!A1" display="Индексы цен на жилищные и коммунальные услуги"/>
    <hyperlink ref="B35" location="'22'!A1" display="Динамика стоимости фиксированного набора потребительских товаров и услуг "/>
    <hyperlink ref="B15" location="'9'!A1" display="Производство основных видов продукции животноводства в сельскохозяйственных организациях"/>
  </hyperlink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sqref="A1:F1"/>
    </sheetView>
  </sheetViews>
  <sheetFormatPr defaultRowHeight="13.2" x14ac:dyDescent="0.25"/>
  <cols>
    <col min="1" max="1" width="36" customWidth="1"/>
    <col min="2" max="2" width="9.109375" customWidth="1"/>
    <col min="3" max="3" width="10.88671875" customWidth="1"/>
    <col min="4" max="4" width="10.5546875" customWidth="1"/>
    <col min="5" max="5" width="11.109375" customWidth="1"/>
    <col min="6" max="6" width="12" customWidth="1"/>
  </cols>
  <sheetData>
    <row r="1" spans="1:7" ht="13.8" x14ac:dyDescent="0.25">
      <c r="A1" s="597" t="s">
        <v>338</v>
      </c>
      <c r="B1" s="597"/>
      <c r="C1" s="597"/>
      <c r="D1" s="597"/>
      <c r="E1" s="597"/>
      <c r="F1" s="597"/>
    </row>
    <row r="2" spans="1:7" x14ac:dyDescent="0.25">
      <c r="A2" s="14"/>
      <c r="B2" s="14"/>
      <c r="C2" s="14"/>
      <c r="D2" s="14"/>
      <c r="E2" s="14"/>
    </row>
    <row r="3" spans="1:7" ht="13.95" customHeight="1" x14ac:dyDescent="0.25">
      <c r="A3" s="272"/>
      <c r="B3" s="598" t="s">
        <v>600</v>
      </c>
      <c r="C3" s="600" t="s">
        <v>529</v>
      </c>
      <c r="D3" s="598" t="s">
        <v>601</v>
      </c>
      <c r="E3" s="600" t="s">
        <v>530</v>
      </c>
      <c r="F3" s="110" t="s">
        <v>39</v>
      </c>
    </row>
    <row r="4" spans="1:7" ht="75" customHeight="1" x14ac:dyDescent="0.25">
      <c r="A4" s="273"/>
      <c r="B4" s="599"/>
      <c r="C4" s="599"/>
      <c r="D4" s="599"/>
      <c r="E4" s="599"/>
      <c r="F4" s="278" t="s">
        <v>602</v>
      </c>
    </row>
    <row r="5" spans="1:7" ht="18" customHeight="1" x14ac:dyDescent="0.25">
      <c r="A5" s="15" t="s">
        <v>40</v>
      </c>
      <c r="B5" s="560"/>
      <c r="C5" s="539">
        <v>107.6</v>
      </c>
      <c r="D5" s="191"/>
      <c r="E5" s="355">
        <v>105.3</v>
      </c>
      <c r="F5" s="426">
        <v>95</v>
      </c>
    </row>
    <row r="6" spans="1:7" ht="39.6" x14ac:dyDescent="0.25">
      <c r="A6" s="15" t="s">
        <v>41</v>
      </c>
      <c r="B6" s="561">
        <v>38464.400000000001</v>
      </c>
      <c r="C6" s="457">
        <v>84.8</v>
      </c>
      <c r="D6" s="570">
        <v>225557.7</v>
      </c>
      <c r="E6" s="457">
        <v>93.5</v>
      </c>
      <c r="F6" s="457">
        <v>78.8</v>
      </c>
    </row>
    <row r="7" spans="1:7" ht="73.8" customHeight="1" x14ac:dyDescent="0.25">
      <c r="A7" s="277" t="s">
        <v>463</v>
      </c>
      <c r="B7" s="562">
        <v>21135</v>
      </c>
      <c r="C7" s="457" t="s">
        <v>632</v>
      </c>
      <c r="D7" s="571">
        <v>180962</v>
      </c>
      <c r="E7" s="457">
        <v>106.7</v>
      </c>
      <c r="F7" s="458">
        <v>184.2</v>
      </c>
    </row>
    <row r="8" spans="1:7" ht="51.6" customHeight="1" x14ac:dyDescent="0.25">
      <c r="A8" s="16" t="s">
        <v>531</v>
      </c>
      <c r="B8" s="563">
        <v>59.2</v>
      </c>
      <c r="C8" s="365">
        <v>100.7</v>
      </c>
      <c r="D8" s="517">
        <v>405.7</v>
      </c>
      <c r="E8" s="365">
        <v>118.2</v>
      </c>
      <c r="F8" s="365">
        <v>85.6</v>
      </c>
      <c r="G8" s="395"/>
    </row>
    <row r="9" spans="1:7" ht="26.4" x14ac:dyDescent="0.25">
      <c r="A9" s="16" t="s">
        <v>532</v>
      </c>
      <c r="B9" s="564">
        <v>18451.8</v>
      </c>
      <c r="C9" s="459">
        <v>105.9</v>
      </c>
      <c r="D9" s="572">
        <v>112941.2</v>
      </c>
      <c r="E9" s="460">
        <v>109.1</v>
      </c>
      <c r="F9" s="459">
        <v>113.5</v>
      </c>
    </row>
    <row r="10" spans="1:7" ht="26.4" x14ac:dyDescent="0.25">
      <c r="A10" s="16" t="s">
        <v>50</v>
      </c>
      <c r="B10" s="563">
        <v>5541.4</v>
      </c>
      <c r="C10" s="365">
        <v>95.1</v>
      </c>
      <c r="D10" s="517">
        <v>34449.4</v>
      </c>
      <c r="E10" s="365">
        <v>99.3</v>
      </c>
      <c r="F10" s="340">
        <v>103.9</v>
      </c>
    </row>
    <row r="11" spans="1:7" ht="26.4" x14ac:dyDescent="0.25">
      <c r="A11" s="15" t="s">
        <v>43</v>
      </c>
      <c r="B11" s="565"/>
      <c r="C11" s="511">
        <v>107.58</v>
      </c>
      <c r="D11" s="565"/>
      <c r="E11" s="511">
        <v>107.36</v>
      </c>
      <c r="F11" s="511">
        <v>102.7</v>
      </c>
    </row>
    <row r="12" spans="1:7" ht="55.2" x14ac:dyDescent="0.25">
      <c r="A12" s="15" t="s">
        <v>44</v>
      </c>
      <c r="B12" s="565"/>
      <c r="C12" s="356">
        <v>110</v>
      </c>
      <c r="D12" s="573"/>
      <c r="E12" s="300">
        <v>118.8</v>
      </c>
      <c r="F12" s="512">
        <v>98.00434141806646</v>
      </c>
    </row>
    <row r="13" spans="1:7" ht="55.2" customHeight="1" x14ac:dyDescent="0.25">
      <c r="A13" s="46" t="s">
        <v>544</v>
      </c>
      <c r="B13" s="566"/>
      <c r="C13" s="512">
        <v>108.36595764771896</v>
      </c>
      <c r="D13" s="563"/>
      <c r="E13" s="512">
        <v>109.91421657382035</v>
      </c>
      <c r="F13" s="436">
        <v>104.87</v>
      </c>
    </row>
    <row r="14" spans="1:7" ht="39.6" x14ac:dyDescent="0.25">
      <c r="A14" s="46" t="s">
        <v>238</v>
      </c>
      <c r="B14" s="565"/>
      <c r="C14" s="513">
        <v>107.18089999999999</v>
      </c>
      <c r="D14" s="563"/>
      <c r="E14" s="513">
        <v>108.6294</v>
      </c>
      <c r="F14" s="513">
        <v>107.7042</v>
      </c>
    </row>
    <row r="15" spans="1:7" ht="26.4" x14ac:dyDescent="0.25">
      <c r="A15" s="46" t="s">
        <v>239</v>
      </c>
      <c r="B15" s="565"/>
      <c r="C15" s="398">
        <v>117.1</v>
      </c>
      <c r="D15" s="563"/>
      <c r="E15" s="398">
        <v>119.2</v>
      </c>
      <c r="F15" s="514">
        <v>101.86285860917745</v>
      </c>
    </row>
    <row r="16" spans="1:7" ht="28.8" x14ac:dyDescent="0.25">
      <c r="A16" s="15" t="s">
        <v>48</v>
      </c>
      <c r="B16" s="565"/>
      <c r="C16" s="293"/>
      <c r="D16" s="566"/>
      <c r="E16" s="293"/>
      <c r="F16" s="293"/>
    </row>
    <row r="17" spans="1:6" x14ac:dyDescent="0.25">
      <c r="A17" s="28" t="s">
        <v>45</v>
      </c>
      <c r="B17" s="567">
        <v>201526</v>
      </c>
      <c r="C17" s="301">
        <v>111.7</v>
      </c>
      <c r="D17" s="574">
        <v>165067</v>
      </c>
      <c r="E17" s="301">
        <v>111.9</v>
      </c>
      <c r="F17" s="301">
        <v>111.8</v>
      </c>
    </row>
    <row r="18" spans="1:6" x14ac:dyDescent="0.25">
      <c r="A18" s="28" t="s">
        <v>46</v>
      </c>
      <c r="B18" s="568"/>
      <c r="C18" s="301">
        <v>103.8</v>
      </c>
      <c r="D18" s="575"/>
      <c r="E18" s="301">
        <v>104.3</v>
      </c>
      <c r="F18" s="301">
        <v>108.5</v>
      </c>
    </row>
    <row r="19" spans="1:6" ht="39.6" x14ac:dyDescent="0.25">
      <c r="A19" s="107" t="s">
        <v>49</v>
      </c>
      <c r="B19" s="569">
        <v>0.7</v>
      </c>
      <c r="C19" s="461">
        <v>78.8</v>
      </c>
      <c r="D19" s="576"/>
      <c r="E19" s="461"/>
      <c r="F19" s="461"/>
    </row>
    <row r="20" spans="1:6" x14ac:dyDescent="0.25">
      <c r="A20" s="17"/>
      <c r="B20" s="17"/>
      <c r="C20" s="17"/>
      <c r="D20" s="17"/>
      <c r="E20" s="17"/>
      <c r="F20" s="17"/>
    </row>
    <row r="21" spans="1:6" ht="39.6" customHeight="1" x14ac:dyDescent="0.25">
      <c r="A21" s="601" t="s">
        <v>47</v>
      </c>
      <c r="B21" s="601"/>
      <c r="C21" s="601"/>
      <c r="D21" s="601"/>
      <c r="E21" s="601"/>
      <c r="F21" s="601"/>
    </row>
    <row r="22" spans="1:6" ht="22.8" customHeight="1" x14ac:dyDescent="0.25">
      <c r="A22" s="602" t="s">
        <v>603</v>
      </c>
      <c r="B22" s="602"/>
      <c r="C22" s="602"/>
      <c r="D22" s="602"/>
      <c r="E22" s="602"/>
      <c r="F22" s="602"/>
    </row>
    <row r="23" spans="1:6" ht="27" customHeight="1" x14ac:dyDescent="0.25">
      <c r="A23" s="17"/>
      <c r="B23" s="17"/>
      <c r="C23" s="17"/>
      <c r="D23" s="17"/>
      <c r="E23" s="17"/>
      <c r="F23" s="17"/>
    </row>
    <row r="24" spans="1:6" ht="24.6" customHeight="1" x14ac:dyDescent="0.25">
      <c r="A24" s="17"/>
      <c r="B24" s="17"/>
      <c r="C24" s="17"/>
      <c r="D24" s="17"/>
      <c r="E24" s="17"/>
      <c r="F24" s="17"/>
    </row>
    <row r="25" spans="1:6" x14ac:dyDescent="0.25">
      <c r="A25" s="17"/>
      <c r="B25" s="17"/>
      <c r="C25" s="17"/>
      <c r="D25" s="17"/>
      <c r="E25" s="17"/>
      <c r="F25" s="17"/>
    </row>
    <row r="26" spans="1:6" x14ac:dyDescent="0.25">
      <c r="A26" s="17"/>
      <c r="B26" s="17"/>
      <c r="C26" s="17"/>
      <c r="D26" s="17"/>
      <c r="E26" s="17"/>
      <c r="F26" s="17"/>
    </row>
  </sheetData>
  <mergeCells count="7">
    <mergeCell ref="A1:F1"/>
    <mergeCell ref="D3:D4"/>
    <mergeCell ref="E3:E4"/>
    <mergeCell ref="A21:F21"/>
    <mergeCell ref="A22:F22"/>
    <mergeCell ref="B3:B4"/>
    <mergeCell ref="C3:C4"/>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Normal="100" workbookViewId="0">
      <selection activeCell="C16" sqref="C16"/>
    </sheetView>
  </sheetViews>
  <sheetFormatPr defaultRowHeight="13.2" x14ac:dyDescent="0.25"/>
  <cols>
    <col min="1" max="1" width="27" style="294" customWidth="1"/>
    <col min="2" max="2" width="26.6640625" style="294" customWidth="1"/>
    <col min="3" max="3" width="27.109375" style="294" customWidth="1"/>
    <col min="4" max="16384" width="8.88671875" style="294"/>
  </cols>
  <sheetData>
    <row r="1" spans="1:3" ht="13.8" x14ac:dyDescent="0.25">
      <c r="A1" s="604" t="s">
        <v>339</v>
      </c>
      <c r="B1" s="604"/>
      <c r="C1" s="604"/>
    </row>
    <row r="3" spans="1:3" ht="18.600000000000001" customHeight="1" x14ac:dyDescent="0.25">
      <c r="A3" s="605" t="s">
        <v>250</v>
      </c>
      <c r="B3" s="605"/>
      <c r="C3" s="605"/>
    </row>
    <row r="4" spans="1:3" ht="13.2" customHeight="1" x14ac:dyDescent="0.25">
      <c r="A4" s="260"/>
      <c r="B4" s="261"/>
      <c r="C4" s="295"/>
    </row>
    <row r="5" spans="1:3" ht="16.2" x14ac:dyDescent="0.25">
      <c r="A5" s="606" t="s">
        <v>51</v>
      </c>
      <c r="B5" s="606"/>
      <c r="C5" s="606"/>
    </row>
    <row r="6" spans="1:3" ht="15.6" x14ac:dyDescent="0.25">
      <c r="A6" s="166"/>
      <c r="B6" s="48"/>
      <c r="C6" s="48"/>
    </row>
    <row r="7" spans="1:3" x14ac:dyDescent="0.25">
      <c r="A7" s="607"/>
      <c r="B7" s="609" t="s">
        <v>52</v>
      </c>
      <c r="C7" s="610"/>
    </row>
    <row r="8" spans="1:3" ht="28.2" customHeight="1" x14ac:dyDescent="0.25">
      <c r="A8" s="608"/>
      <c r="B8" s="227" t="s">
        <v>152</v>
      </c>
      <c r="C8" s="343" t="s">
        <v>54</v>
      </c>
    </row>
    <row r="9" spans="1:3" ht="16.2" customHeight="1" x14ac:dyDescent="0.25">
      <c r="A9" s="115" t="s">
        <v>500</v>
      </c>
      <c r="B9" s="223"/>
      <c r="C9" s="224"/>
    </row>
    <row r="10" spans="1:3" x14ac:dyDescent="0.25">
      <c r="A10" s="167" t="s">
        <v>55</v>
      </c>
      <c r="B10" s="262">
        <v>96.1</v>
      </c>
      <c r="C10" s="262">
        <v>102.9</v>
      </c>
    </row>
    <row r="11" spans="1:3" x14ac:dyDescent="0.25">
      <c r="A11" s="299" t="s">
        <v>56</v>
      </c>
      <c r="B11" s="361">
        <v>96.3</v>
      </c>
      <c r="C11" s="361">
        <v>106.3</v>
      </c>
    </row>
    <row r="12" spans="1:3" s="366" customFormat="1" x14ac:dyDescent="0.25">
      <c r="A12" s="299" t="s">
        <v>57</v>
      </c>
      <c r="B12" s="361">
        <v>106.4</v>
      </c>
      <c r="C12" s="361">
        <v>104.4</v>
      </c>
    </row>
    <row r="13" spans="1:3" x14ac:dyDescent="0.25">
      <c r="A13" s="288" t="s">
        <v>58</v>
      </c>
      <c r="B13" s="351"/>
      <c r="C13" s="361">
        <v>104.4</v>
      </c>
    </row>
    <row r="14" spans="1:3" s="395" customFormat="1" x14ac:dyDescent="0.25">
      <c r="A14" s="299" t="s">
        <v>59</v>
      </c>
      <c r="B14" s="427">
        <v>93</v>
      </c>
      <c r="C14" s="428">
        <v>104</v>
      </c>
    </row>
    <row r="15" spans="1:3" s="395" customFormat="1" x14ac:dyDescent="0.25">
      <c r="A15" s="299" t="s">
        <v>60</v>
      </c>
      <c r="B15" s="361">
        <v>100.2</v>
      </c>
      <c r="C15" s="361">
        <v>107.3</v>
      </c>
    </row>
    <row r="16" spans="1:3" s="395" customFormat="1" x14ac:dyDescent="0.25">
      <c r="A16" s="299" t="s">
        <v>61</v>
      </c>
      <c r="B16" s="427">
        <v>92.5</v>
      </c>
      <c r="C16" s="427">
        <v>107.6</v>
      </c>
    </row>
    <row r="17" spans="1:3" s="395" customFormat="1" x14ac:dyDescent="0.25">
      <c r="A17" s="288" t="s">
        <v>62</v>
      </c>
      <c r="B17" s="427"/>
      <c r="C17" s="427">
        <v>105.3</v>
      </c>
    </row>
    <row r="18" spans="1:3" ht="17.399999999999999" customHeight="1" x14ac:dyDescent="0.25">
      <c r="A18" s="118" t="s">
        <v>497</v>
      </c>
      <c r="B18" s="74"/>
      <c r="C18" s="74"/>
    </row>
    <row r="19" spans="1:3" x14ac:dyDescent="0.25">
      <c r="A19" s="299" t="s">
        <v>55</v>
      </c>
      <c r="B19" s="74">
        <v>94.3</v>
      </c>
      <c r="C19" s="74">
        <v>95.7</v>
      </c>
    </row>
    <row r="20" spans="1:3" x14ac:dyDescent="0.25">
      <c r="A20" s="299" t="s">
        <v>56</v>
      </c>
      <c r="B20" s="74">
        <v>93.3</v>
      </c>
      <c r="C20" s="74">
        <v>97.4</v>
      </c>
    </row>
    <row r="21" spans="1:3" x14ac:dyDescent="0.25">
      <c r="A21" s="299" t="s">
        <v>57</v>
      </c>
      <c r="B21" s="74">
        <v>108.3</v>
      </c>
      <c r="C21" s="74">
        <v>94.5</v>
      </c>
    </row>
    <row r="22" spans="1:3" x14ac:dyDescent="0.25">
      <c r="A22" s="288" t="s">
        <v>58</v>
      </c>
      <c r="B22" s="74"/>
      <c r="C22" s="74">
        <v>95.8</v>
      </c>
    </row>
    <row r="23" spans="1:3" x14ac:dyDescent="0.25">
      <c r="A23" s="299" t="s">
        <v>59</v>
      </c>
      <c r="B23" s="74">
        <v>93.3</v>
      </c>
      <c r="C23" s="74">
        <v>96.4</v>
      </c>
    </row>
    <row r="24" spans="1:3" x14ac:dyDescent="0.25">
      <c r="A24" s="299" t="s">
        <v>60</v>
      </c>
      <c r="B24" s="74">
        <v>97.2</v>
      </c>
      <c r="C24" s="74">
        <v>92.5</v>
      </c>
    </row>
    <row r="25" spans="1:3" x14ac:dyDescent="0.25">
      <c r="A25" s="299" t="s">
        <v>61</v>
      </c>
      <c r="B25" s="74">
        <v>92.2</v>
      </c>
      <c r="C25" s="74">
        <v>92.9</v>
      </c>
    </row>
    <row r="26" spans="1:3" x14ac:dyDescent="0.25">
      <c r="A26" s="288" t="s">
        <v>62</v>
      </c>
      <c r="B26" s="74"/>
      <c r="C26" s="74">
        <v>95</v>
      </c>
    </row>
    <row r="27" spans="1:3" x14ac:dyDescent="0.25">
      <c r="A27" s="299" t="s">
        <v>63</v>
      </c>
      <c r="B27" s="74">
        <v>103.5</v>
      </c>
      <c r="C27" s="74">
        <v>95.7</v>
      </c>
    </row>
    <row r="28" spans="1:3" x14ac:dyDescent="0.25">
      <c r="A28" s="299" t="s">
        <v>38</v>
      </c>
      <c r="B28" s="74">
        <v>100.8</v>
      </c>
      <c r="C28" s="74">
        <v>100.1</v>
      </c>
    </row>
    <row r="29" spans="1:3" x14ac:dyDescent="0.25">
      <c r="A29" s="299" t="s">
        <v>64</v>
      </c>
      <c r="B29" s="74">
        <v>106.1</v>
      </c>
      <c r="C29" s="74">
        <v>98.7</v>
      </c>
    </row>
    <row r="30" spans="1:3" x14ac:dyDescent="0.25">
      <c r="A30" s="288" t="s">
        <v>65</v>
      </c>
      <c r="B30" s="74"/>
      <c r="C30" s="74">
        <v>96</v>
      </c>
    </row>
    <row r="31" spans="1:3" x14ac:dyDescent="0.25">
      <c r="A31" s="299" t="s">
        <v>66</v>
      </c>
      <c r="B31" s="74">
        <v>106.7</v>
      </c>
      <c r="C31" s="74">
        <v>99.3</v>
      </c>
    </row>
    <row r="32" spans="1:3" x14ac:dyDescent="0.25">
      <c r="A32" s="299" t="s">
        <v>67</v>
      </c>
      <c r="B32" s="74">
        <v>98.8</v>
      </c>
      <c r="C32" s="74">
        <v>97.7</v>
      </c>
    </row>
    <row r="33" spans="1:3" x14ac:dyDescent="0.25">
      <c r="A33" s="299" t="s">
        <v>68</v>
      </c>
      <c r="B33" s="74">
        <v>108.6</v>
      </c>
      <c r="C33" s="225">
        <v>100.9</v>
      </c>
    </row>
    <row r="34" spans="1:3" x14ac:dyDescent="0.25">
      <c r="A34" s="291" t="s">
        <v>69</v>
      </c>
      <c r="B34" s="74"/>
      <c r="C34" s="74">
        <v>96.9</v>
      </c>
    </row>
    <row r="35" spans="1:3" ht="53.4" customHeight="1" x14ac:dyDescent="0.25">
      <c r="A35" s="603" t="s">
        <v>47</v>
      </c>
      <c r="B35" s="603"/>
      <c r="C35" s="603"/>
    </row>
  </sheetData>
  <mergeCells count="6">
    <mergeCell ref="A35:C35"/>
    <mergeCell ref="A1:C1"/>
    <mergeCell ref="A3:C3"/>
    <mergeCell ref="A5:C5"/>
    <mergeCell ref="A7:A8"/>
    <mergeCell ref="B7:C7"/>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16" zoomScaleNormal="100" workbookViewId="0">
      <selection activeCell="G13" sqref="G13"/>
    </sheetView>
  </sheetViews>
  <sheetFormatPr defaultRowHeight="13.2" x14ac:dyDescent="0.25"/>
  <cols>
    <col min="1" max="1" width="41.5546875" style="538" customWidth="1"/>
    <col min="2" max="2" width="23.6640625" style="395" customWidth="1"/>
    <col min="3" max="3" width="22.33203125" style="395" customWidth="1"/>
    <col min="4" max="16384" width="8.88671875" style="395"/>
  </cols>
  <sheetData>
    <row r="1" spans="1:3" ht="20.399999999999999" customHeight="1" x14ac:dyDescent="0.25">
      <c r="A1" s="612" t="s">
        <v>70</v>
      </c>
      <c r="B1" s="612"/>
      <c r="C1" s="612"/>
    </row>
    <row r="2" spans="1:3" ht="12.75" customHeight="1" x14ac:dyDescent="0.25">
      <c r="A2" s="540"/>
    </row>
    <row r="3" spans="1:3" ht="12.75" customHeight="1" x14ac:dyDescent="0.25">
      <c r="A3" s="598"/>
      <c r="B3" s="536" t="s">
        <v>604</v>
      </c>
      <c r="C3" s="532" t="s">
        <v>605</v>
      </c>
    </row>
    <row r="4" spans="1:3" ht="57.75" customHeight="1" x14ac:dyDescent="0.25">
      <c r="A4" s="611"/>
      <c r="B4" s="537" t="s">
        <v>515</v>
      </c>
      <c r="C4" s="534" t="s">
        <v>541</v>
      </c>
    </row>
    <row r="5" spans="1:3" x14ac:dyDescent="0.25">
      <c r="A5" s="58" t="s">
        <v>71</v>
      </c>
      <c r="B5" s="541">
        <v>109.1</v>
      </c>
      <c r="C5" s="541">
        <v>106.3</v>
      </c>
    </row>
    <row r="6" spans="1:3" x14ac:dyDescent="0.25">
      <c r="A6" s="169" t="s">
        <v>72</v>
      </c>
      <c r="B6" s="542">
        <v>102.2</v>
      </c>
      <c r="C6" s="541">
        <v>94.5</v>
      </c>
    </row>
    <row r="7" spans="1:3" ht="26.4" customHeight="1" x14ac:dyDescent="0.25">
      <c r="A7" s="168" t="s">
        <v>73</v>
      </c>
      <c r="B7" s="543">
        <v>115.5</v>
      </c>
      <c r="C7" s="541">
        <v>114.2</v>
      </c>
    </row>
    <row r="8" spans="1:3" x14ac:dyDescent="0.25">
      <c r="A8" s="47" t="s">
        <v>74</v>
      </c>
      <c r="B8" s="542">
        <v>97.3</v>
      </c>
      <c r="C8" s="541">
        <v>98.1</v>
      </c>
    </row>
    <row r="9" spans="1:3" ht="12.6" customHeight="1" x14ac:dyDescent="0.25">
      <c r="A9" s="229" t="s">
        <v>75</v>
      </c>
      <c r="B9" s="542">
        <v>116.1</v>
      </c>
      <c r="C9" s="541">
        <v>112.6</v>
      </c>
    </row>
    <row r="10" spans="1:3" ht="12.6" customHeight="1" x14ac:dyDescent="0.25">
      <c r="A10" s="229" t="s">
        <v>76</v>
      </c>
      <c r="B10" s="542">
        <v>88.8</v>
      </c>
      <c r="C10" s="541">
        <v>139</v>
      </c>
    </row>
    <row r="11" spans="1:3" ht="13.2" customHeight="1" x14ac:dyDescent="0.25">
      <c r="A11" s="229" t="s">
        <v>493</v>
      </c>
      <c r="B11" s="542">
        <v>100</v>
      </c>
      <c r="C11" s="541">
        <v>4.0999999999999996</v>
      </c>
    </row>
    <row r="12" spans="1:3" ht="14.4" customHeight="1" x14ac:dyDescent="0.25">
      <c r="A12" s="229" t="s">
        <v>417</v>
      </c>
      <c r="B12" s="559" t="s">
        <v>395</v>
      </c>
      <c r="C12" s="541">
        <v>80.400000000000006</v>
      </c>
    </row>
    <row r="13" spans="1:3" ht="14.4" customHeight="1" x14ac:dyDescent="0.25">
      <c r="A13" s="263" t="s">
        <v>77</v>
      </c>
      <c r="B13" s="542">
        <v>6.6</v>
      </c>
      <c r="C13" s="541">
        <v>12.1</v>
      </c>
    </row>
    <row r="14" spans="1:3" x14ac:dyDescent="0.25">
      <c r="A14" s="544" t="s">
        <v>78</v>
      </c>
      <c r="B14" s="542">
        <v>100</v>
      </c>
      <c r="C14" s="541">
        <v>100</v>
      </c>
    </row>
    <row r="15" spans="1:3" ht="28.2" customHeight="1" x14ac:dyDescent="0.25">
      <c r="A15" s="229" t="s">
        <v>79</v>
      </c>
      <c r="B15" s="542">
        <v>75.400000000000006</v>
      </c>
      <c r="C15" s="542">
        <v>136.5</v>
      </c>
    </row>
    <row r="16" spans="1:3" ht="12.6" customHeight="1" x14ac:dyDescent="0.25">
      <c r="A16" s="229" t="s">
        <v>80</v>
      </c>
      <c r="B16" s="542">
        <v>96.8</v>
      </c>
      <c r="C16" s="541">
        <v>98.5</v>
      </c>
    </row>
    <row r="17" spans="1:3" ht="26.4" x14ac:dyDescent="0.25">
      <c r="A17" s="229" t="s">
        <v>81</v>
      </c>
      <c r="B17" s="542">
        <v>96.3</v>
      </c>
      <c r="C17" s="541">
        <v>128.6</v>
      </c>
    </row>
    <row r="18" spans="1:3" ht="26.4" x14ac:dyDescent="0.25">
      <c r="A18" s="263" t="s">
        <v>82</v>
      </c>
      <c r="B18" s="542" t="s">
        <v>635</v>
      </c>
      <c r="C18" s="541">
        <v>34.4</v>
      </c>
    </row>
    <row r="19" spans="1:3" ht="27" customHeight="1" x14ac:dyDescent="0.25">
      <c r="A19" s="263" t="s">
        <v>83</v>
      </c>
      <c r="B19" s="542">
        <v>95.9</v>
      </c>
      <c r="C19" s="541">
        <v>93.2</v>
      </c>
    </row>
    <row r="20" spans="1:3" ht="26.4" x14ac:dyDescent="0.25">
      <c r="A20" s="263" t="s">
        <v>84</v>
      </c>
      <c r="B20" s="545">
        <v>144.1</v>
      </c>
      <c r="C20" s="545">
        <v>66</v>
      </c>
    </row>
    <row r="21" spans="1:3" ht="26.4" customHeight="1" x14ac:dyDescent="0.25">
      <c r="A21" s="229" t="s">
        <v>85</v>
      </c>
      <c r="B21" s="545">
        <v>20.100000000000001</v>
      </c>
      <c r="C21" s="546">
        <v>23.9</v>
      </c>
    </row>
    <row r="22" spans="1:3" ht="25.2" customHeight="1" x14ac:dyDescent="0.25">
      <c r="A22" s="229" t="s">
        <v>86</v>
      </c>
      <c r="B22" s="547">
        <v>101.1</v>
      </c>
      <c r="C22" s="548">
        <v>82</v>
      </c>
    </row>
    <row r="23" spans="1:3" ht="26.4" customHeight="1" x14ac:dyDescent="0.25">
      <c r="A23" s="352" t="s">
        <v>542</v>
      </c>
      <c r="B23" s="549" t="s">
        <v>395</v>
      </c>
      <c r="C23" s="548">
        <v>100</v>
      </c>
    </row>
    <row r="24" spans="1:3" x14ac:dyDescent="0.25">
      <c r="A24" s="229" t="s">
        <v>87</v>
      </c>
      <c r="B24" s="547">
        <v>98.3</v>
      </c>
      <c r="C24" s="548">
        <v>94.3</v>
      </c>
    </row>
    <row r="25" spans="1:3" x14ac:dyDescent="0.25">
      <c r="A25" s="169" t="s">
        <v>514</v>
      </c>
      <c r="B25" s="547">
        <v>134.4</v>
      </c>
      <c r="C25" s="548">
        <v>138.4</v>
      </c>
    </row>
    <row r="26" spans="1:3" ht="13.2" customHeight="1" x14ac:dyDescent="0.25">
      <c r="A26" s="229" t="s">
        <v>88</v>
      </c>
      <c r="B26" s="547">
        <v>89.4</v>
      </c>
      <c r="C26" s="548">
        <v>99.8</v>
      </c>
    </row>
    <row r="27" spans="1:3" ht="25.95" customHeight="1" x14ac:dyDescent="0.25">
      <c r="A27" s="264" t="s">
        <v>89</v>
      </c>
      <c r="B27" s="547">
        <v>110.7</v>
      </c>
      <c r="C27" s="548">
        <v>102.3</v>
      </c>
    </row>
    <row r="28" spans="1:3" ht="39.6" x14ac:dyDescent="0.25">
      <c r="A28" s="265" t="s">
        <v>90</v>
      </c>
      <c r="B28" s="550">
        <v>93.7</v>
      </c>
      <c r="C28" s="551">
        <v>100.5</v>
      </c>
    </row>
    <row r="29" spans="1:3" x14ac:dyDescent="0.25">
      <c r="B29" s="295"/>
    </row>
  </sheetData>
  <mergeCells count="2">
    <mergeCell ref="A3:A4"/>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&amp;C&amp;"Arial,курсив"&amp;K00-016Социально-экономическое положение Ямало-Ненецкого автономного округа 06'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activeCell="G16" sqref="G16"/>
    </sheetView>
  </sheetViews>
  <sheetFormatPr defaultColWidth="8.88671875" defaultRowHeight="13.2" x14ac:dyDescent="0.25"/>
  <cols>
    <col min="1" max="1" width="36.6640625" style="48" customWidth="1"/>
    <col min="2" max="2" width="12.6640625" style="295" customWidth="1"/>
    <col min="3" max="3" width="13" style="295" customWidth="1"/>
    <col min="4" max="4" width="12.109375" style="295" customWidth="1"/>
    <col min="5" max="5" width="13.44140625" style="295" customWidth="1"/>
    <col min="6" max="16384" width="8.88671875" style="295"/>
  </cols>
  <sheetData>
    <row r="1" spans="1:5" ht="32.25" customHeight="1" x14ac:dyDescent="0.25">
      <c r="A1" s="618" t="s">
        <v>92</v>
      </c>
      <c r="B1" s="618"/>
      <c r="C1" s="618"/>
      <c r="D1" s="618"/>
      <c r="E1" s="618"/>
    </row>
    <row r="2" spans="1:5" ht="13.8" x14ac:dyDescent="0.25">
      <c r="A2" s="552"/>
    </row>
    <row r="3" spans="1:5" x14ac:dyDescent="0.25">
      <c r="A3" s="617" t="s">
        <v>93</v>
      </c>
      <c r="B3" s="617"/>
      <c r="C3" s="617"/>
      <c r="D3" s="617"/>
      <c r="E3" s="617"/>
    </row>
    <row r="4" spans="1:5" ht="13.2" customHeight="1" x14ac:dyDescent="0.25">
      <c r="A4" s="613"/>
      <c r="B4" s="615" t="s">
        <v>604</v>
      </c>
      <c r="C4" s="616"/>
      <c r="D4" s="615" t="s">
        <v>605</v>
      </c>
      <c r="E4" s="616"/>
    </row>
    <row r="5" spans="1:5" ht="71.400000000000006" customHeight="1" x14ac:dyDescent="0.25">
      <c r="A5" s="614"/>
      <c r="B5" s="533" t="s">
        <v>42</v>
      </c>
      <c r="C5" s="297" t="s">
        <v>327</v>
      </c>
      <c r="D5" s="535" t="s">
        <v>42</v>
      </c>
      <c r="E5" s="227" t="s">
        <v>543</v>
      </c>
    </row>
    <row r="6" spans="1:5" x14ac:dyDescent="0.25">
      <c r="A6" s="47" t="s">
        <v>71</v>
      </c>
      <c r="B6" s="356">
        <v>382589.1</v>
      </c>
      <c r="C6" s="365">
        <v>135.5</v>
      </c>
      <c r="D6" s="355">
        <v>2470649.4</v>
      </c>
      <c r="E6" s="355">
        <v>133.69999999999999</v>
      </c>
    </row>
    <row r="7" spans="1:5" x14ac:dyDescent="0.25">
      <c r="A7" s="86" t="s">
        <v>410</v>
      </c>
      <c r="B7" s="356">
        <v>340577.3</v>
      </c>
      <c r="C7" s="365">
        <v>137.4</v>
      </c>
      <c r="D7" s="365">
        <v>2246156.2000000002</v>
      </c>
      <c r="E7" s="365">
        <v>134.80000000000001</v>
      </c>
    </row>
    <row r="8" spans="1:5" x14ac:dyDescent="0.25">
      <c r="A8" s="169" t="s">
        <v>72</v>
      </c>
      <c r="B8" s="356">
        <v>210.5</v>
      </c>
      <c r="C8" s="365">
        <v>86.8</v>
      </c>
      <c r="D8" s="365">
        <v>1267.5999999999999</v>
      </c>
      <c r="E8" s="365">
        <v>120.2</v>
      </c>
    </row>
    <row r="9" spans="1:5" ht="26.4" x14ac:dyDescent="0.25">
      <c r="A9" s="169" t="s">
        <v>73</v>
      </c>
      <c r="B9" s="356">
        <v>41596.5</v>
      </c>
      <c r="C9" s="365">
        <v>122.2</v>
      </c>
      <c r="D9" s="365">
        <v>221533.9</v>
      </c>
      <c r="E9" s="365">
        <v>124.8</v>
      </c>
    </row>
    <row r="10" spans="1:5" x14ac:dyDescent="0.25">
      <c r="A10" s="47" t="s">
        <v>74</v>
      </c>
      <c r="B10" s="356">
        <v>80119</v>
      </c>
      <c r="C10" s="365">
        <v>128.5</v>
      </c>
      <c r="D10" s="365">
        <v>529327.1</v>
      </c>
      <c r="E10" s="365">
        <v>136.30000000000001</v>
      </c>
    </row>
    <row r="11" spans="1:5" x14ac:dyDescent="0.25">
      <c r="A11" s="229" t="s">
        <v>75</v>
      </c>
      <c r="B11" s="553">
        <v>241.2</v>
      </c>
      <c r="C11" s="362">
        <v>107.7</v>
      </c>
      <c r="D11" s="362">
        <v>1423.8</v>
      </c>
      <c r="E11" s="365">
        <v>125.5</v>
      </c>
    </row>
    <row r="12" spans="1:5" x14ac:dyDescent="0.25">
      <c r="A12" s="229" t="s">
        <v>76</v>
      </c>
      <c r="B12" s="356">
        <v>14</v>
      </c>
      <c r="C12" s="340">
        <v>29.2</v>
      </c>
      <c r="D12" s="365">
        <v>85.2</v>
      </c>
      <c r="E12" s="365">
        <v>29.4</v>
      </c>
    </row>
    <row r="13" spans="1:5" x14ac:dyDescent="0.25">
      <c r="A13" s="229" t="s">
        <v>91</v>
      </c>
      <c r="B13" s="356">
        <v>0.4</v>
      </c>
      <c r="C13" s="365">
        <v>106.2</v>
      </c>
      <c r="D13" s="365">
        <v>2.4</v>
      </c>
      <c r="E13" s="365">
        <v>105</v>
      </c>
    </row>
    <row r="14" spans="1:5" x14ac:dyDescent="0.25">
      <c r="A14" s="229" t="s">
        <v>493</v>
      </c>
      <c r="B14" s="356">
        <v>0.4</v>
      </c>
      <c r="C14" s="364" t="s">
        <v>395</v>
      </c>
      <c r="D14" s="365">
        <v>7.6</v>
      </c>
      <c r="E14" s="365">
        <v>89.6</v>
      </c>
    </row>
    <row r="15" spans="1:5" x14ac:dyDescent="0.25">
      <c r="A15" s="229" t="s">
        <v>417</v>
      </c>
      <c r="B15" s="557" t="s">
        <v>641</v>
      </c>
      <c r="C15" s="365">
        <v>0.5</v>
      </c>
      <c r="D15" s="365">
        <v>8</v>
      </c>
      <c r="E15" s="365">
        <v>78.3</v>
      </c>
    </row>
    <row r="16" spans="1:5" ht="52.8" x14ac:dyDescent="0.25">
      <c r="A16" s="229" t="s">
        <v>77</v>
      </c>
      <c r="B16" s="356">
        <v>4.5999999999999996</v>
      </c>
      <c r="C16" s="365">
        <v>20.3</v>
      </c>
      <c r="D16" s="365">
        <v>31.9</v>
      </c>
      <c r="E16" s="365">
        <v>31.1</v>
      </c>
    </row>
    <row r="17" spans="1:5" ht="26.4" x14ac:dyDescent="0.25">
      <c r="A17" s="229" t="s">
        <v>78</v>
      </c>
      <c r="B17" s="558" t="s">
        <v>393</v>
      </c>
      <c r="C17" s="364" t="s">
        <v>395</v>
      </c>
      <c r="D17" s="340" t="s">
        <v>393</v>
      </c>
      <c r="E17" s="364" t="s">
        <v>395</v>
      </c>
    </row>
    <row r="18" spans="1:5" ht="26.4" x14ac:dyDescent="0.25">
      <c r="A18" s="229" t="s">
        <v>79</v>
      </c>
      <c r="B18" s="398">
        <v>12.5</v>
      </c>
      <c r="C18" s="365">
        <v>88.1</v>
      </c>
      <c r="D18" s="365">
        <v>84.9</v>
      </c>
      <c r="E18" s="365">
        <v>157.9</v>
      </c>
    </row>
    <row r="19" spans="1:5" x14ac:dyDescent="0.25">
      <c r="A19" s="229" t="s">
        <v>80</v>
      </c>
      <c r="B19" s="398">
        <v>77862.899999999994</v>
      </c>
      <c r="C19" s="365">
        <v>129.5</v>
      </c>
      <c r="D19" s="365">
        <v>517615.6</v>
      </c>
      <c r="E19" s="365">
        <v>137.19999999999999</v>
      </c>
    </row>
    <row r="20" spans="1:5" ht="26.4" x14ac:dyDescent="0.25">
      <c r="A20" s="229" t="s">
        <v>81</v>
      </c>
      <c r="B20" s="398">
        <v>209.8</v>
      </c>
      <c r="C20" s="365">
        <v>149.30000000000001</v>
      </c>
      <c r="D20" s="365">
        <v>1222.9000000000001</v>
      </c>
      <c r="E20" s="365">
        <v>183.4</v>
      </c>
    </row>
    <row r="21" spans="1:5" ht="26.4" customHeight="1" x14ac:dyDescent="0.25">
      <c r="A21" s="229" t="s">
        <v>82</v>
      </c>
      <c r="B21" s="398">
        <v>7.3</v>
      </c>
      <c r="C21" s="365">
        <v>87.4</v>
      </c>
      <c r="D21" s="365">
        <v>44.6</v>
      </c>
      <c r="E21" s="365">
        <v>91.2</v>
      </c>
    </row>
    <row r="22" spans="1:5" ht="30.6" customHeight="1" x14ac:dyDescent="0.25">
      <c r="A22" s="263" t="s">
        <v>83</v>
      </c>
      <c r="B22" s="398">
        <v>140.9</v>
      </c>
      <c r="C22" s="365">
        <v>82.5</v>
      </c>
      <c r="D22" s="365">
        <v>823.8</v>
      </c>
      <c r="E22" s="365">
        <v>78.599999999999994</v>
      </c>
    </row>
    <row r="23" spans="1:5" ht="27" customHeight="1" x14ac:dyDescent="0.25">
      <c r="A23" s="229" t="s">
        <v>84</v>
      </c>
      <c r="B23" s="398">
        <v>223.2</v>
      </c>
      <c r="C23" s="365">
        <v>143.9</v>
      </c>
      <c r="D23" s="365">
        <v>759.1</v>
      </c>
      <c r="E23" s="365">
        <v>65.900000000000006</v>
      </c>
    </row>
    <row r="24" spans="1:5" ht="26.4" x14ac:dyDescent="0.25">
      <c r="A24" s="229" t="s">
        <v>85</v>
      </c>
      <c r="B24" s="398">
        <v>0.1</v>
      </c>
      <c r="C24" s="365">
        <v>22</v>
      </c>
      <c r="D24" s="365">
        <v>0.5</v>
      </c>
      <c r="E24" s="365">
        <v>25.6</v>
      </c>
    </row>
    <row r="25" spans="1:5" ht="26.4" x14ac:dyDescent="0.25">
      <c r="A25" s="229" t="s">
        <v>86</v>
      </c>
      <c r="B25" s="429" t="s">
        <v>393</v>
      </c>
      <c r="C25" s="365" t="s">
        <v>636</v>
      </c>
      <c r="D25" s="340" t="s">
        <v>393</v>
      </c>
      <c r="E25" s="365" t="s">
        <v>637</v>
      </c>
    </row>
    <row r="26" spans="1:5" x14ac:dyDescent="0.25">
      <c r="A26" s="229" t="s">
        <v>87</v>
      </c>
      <c r="B26" s="398">
        <v>2.1</v>
      </c>
      <c r="C26" s="365" t="s">
        <v>638</v>
      </c>
      <c r="D26" s="365">
        <v>12.5</v>
      </c>
      <c r="E26" s="365" t="s">
        <v>638</v>
      </c>
    </row>
    <row r="27" spans="1:5" x14ac:dyDescent="0.25">
      <c r="A27" s="169" t="s">
        <v>514</v>
      </c>
      <c r="B27" s="356">
        <v>3</v>
      </c>
      <c r="C27" s="365">
        <v>107.4</v>
      </c>
      <c r="D27" s="365">
        <v>18.3</v>
      </c>
      <c r="E27" s="365">
        <v>104.6</v>
      </c>
    </row>
    <row r="28" spans="1:5" ht="26.4" x14ac:dyDescent="0.25">
      <c r="A28" s="229" t="s">
        <v>88</v>
      </c>
      <c r="B28" s="356">
        <v>1352.3</v>
      </c>
      <c r="C28" s="365">
        <v>93.2</v>
      </c>
      <c r="D28" s="365">
        <v>6854.7</v>
      </c>
      <c r="E28" s="365">
        <v>104.7</v>
      </c>
    </row>
    <row r="29" spans="1:5" ht="39.6" x14ac:dyDescent="0.25">
      <c r="A29" s="47" t="s">
        <v>89</v>
      </c>
      <c r="B29" s="356">
        <v>4876.2</v>
      </c>
      <c r="C29" s="365">
        <v>114</v>
      </c>
      <c r="D29" s="365">
        <v>37056.300000000003</v>
      </c>
      <c r="E29" s="365">
        <v>105</v>
      </c>
    </row>
    <row r="30" spans="1:5" ht="52.8" x14ac:dyDescent="0.25">
      <c r="A30" s="353" t="s">
        <v>90</v>
      </c>
      <c r="B30" s="555">
        <v>1182.8</v>
      </c>
      <c r="C30" s="357">
        <v>93.1</v>
      </c>
      <c r="D30" s="357">
        <v>7514.9</v>
      </c>
      <c r="E30" s="357">
        <v>100.9</v>
      </c>
    </row>
    <row r="31" spans="1:5" x14ac:dyDescent="0.25">
      <c r="B31" s="48"/>
      <c r="C31" s="48"/>
      <c r="D31" s="48"/>
      <c r="E31" s="48"/>
    </row>
    <row r="32" spans="1:5" x14ac:dyDescent="0.25">
      <c r="C32" s="48"/>
    </row>
    <row r="33" spans="3:3" x14ac:dyDescent="0.25">
      <c r="C33" s="48"/>
    </row>
    <row r="34" spans="3:3" x14ac:dyDescent="0.25">
      <c r="C34" s="48"/>
    </row>
  </sheetData>
  <mergeCells count="5">
    <mergeCell ref="A4:A5"/>
    <mergeCell ref="B4:C4"/>
    <mergeCell ref="D4:E4"/>
    <mergeCell ref="A3:E3"/>
    <mergeCell ref="A1:E1"/>
  </mergeCells>
  <pageMargins left="0.70866141732283472" right="0.70866141732283472" top="0.74803149606299213" bottom="0.74803149606299213" header="0.31496062992125984" footer="0.31496062992125984"/>
  <pageSetup paperSize="9" fitToWidth="0" orientation="portrait" r:id="rId1"/>
  <headerFooter>
    <oddFooter>&amp;C&amp;"Arial,курсив"&amp;K00-016Социально-экономическое положение Ямало-Ненецкого автономного округа 06'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43</vt:i4>
      </vt:variant>
    </vt:vector>
  </HeadingPairs>
  <TitlesOfParts>
    <vt:vector size="43" baseType="lpstr">
      <vt:lpstr>Титул</vt:lpstr>
      <vt:lpstr>Ред.коллегия</vt:lpstr>
      <vt:lpstr>Предисл</vt:lpstr>
      <vt:lpstr>Ответств</vt:lpstr>
      <vt:lpstr>Содержание</vt:lpstr>
      <vt:lpstr>1</vt:lpstr>
      <vt:lpstr>2</vt:lpstr>
      <vt:lpstr>3 </vt:lpstr>
      <vt:lpstr>4 </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Куклина </cp:lastModifiedBy>
  <cp:lastPrinted>2024-07-31T06:08:50Z</cp:lastPrinted>
  <dcterms:created xsi:type="dcterms:W3CDTF">2021-09-29T03:52:36Z</dcterms:created>
  <dcterms:modified xsi:type="dcterms:W3CDTF">2024-08-02T08:02:47Z</dcterms:modified>
</cp:coreProperties>
</file>