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 yWindow="-192" windowWidth="11520" windowHeight="10236" tabRatio="883"/>
  </bookViews>
  <sheets>
    <sheet name="Титул" sheetId="1" r:id="rId1"/>
    <sheet name="Ред.коллегия" sheetId="233" r:id="rId2"/>
    <sheet name="Предисл" sheetId="3" r:id="rId3"/>
    <sheet name="Ответств" sheetId="6" r:id="rId4"/>
    <sheet name="Содержание" sheetId="519" r:id="rId5"/>
    <sheet name="1" sheetId="416" r:id="rId6"/>
    <sheet name="2" sheetId="417" r:id="rId7"/>
    <sheet name="3 " sheetId="418" r:id="rId8"/>
    <sheet name="4 " sheetId="419" r:id="rId9"/>
    <sheet name="5" sheetId="420" r:id="rId10"/>
    <sheet name="6" sheetId="518" r:id="rId11"/>
    <sheet name="7" sheetId="502" r:id="rId12"/>
    <sheet name="8" sheetId="503" r:id="rId13"/>
    <sheet name="9" sheetId="16" r:id="rId14"/>
    <sheet name="10" sheetId="17" r:id="rId15"/>
    <sheet name="11" sheetId="18" r:id="rId16"/>
    <sheet name="12" sheetId="19" r:id="rId17"/>
    <sheet name="13" sheetId="200" r:id="rId18"/>
    <sheet name="14" sheetId="361" r:id="rId19"/>
    <sheet name="15" sheetId="362" r:id="rId20"/>
    <sheet name="16" sheetId="520" r:id="rId21"/>
    <sheet name="17" sheetId="521" r:id="rId22"/>
    <sheet name="18" sheetId="522" r:id="rId23"/>
    <sheet name="19" sheetId="523" r:id="rId24"/>
    <sheet name="20" sheetId="524" r:id="rId25"/>
    <sheet name="21" sheetId="525" r:id="rId26"/>
    <sheet name="22" sheetId="526" r:id="rId27"/>
    <sheet name="23" sheetId="527" r:id="rId28"/>
    <sheet name="24" sheetId="528" r:id="rId29"/>
    <sheet name="25" sheetId="529" r:id="rId30"/>
    <sheet name="26" sheetId="530" r:id="rId31"/>
    <sheet name="27" sheetId="531" r:id="rId32"/>
    <sheet name="28" sheetId="532" r:id="rId33"/>
    <sheet name="29" sheetId="32" r:id="rId34"/>
    <sheet name="30" sheetId="33" r:id="rId35"/>
    <sheet name="31" sheetId="217" r:id="rId36"/>
    <sheet name="32" sheetId="398" r:id="rId37"/>
    <sheet name="33" sheetId="260" r:id="rId38"/>
    <sheet name="34" sheetId="38" r:id="rId39"/>
    <sheet name="35" sheetId="359" r:id="rId40"/>
    <sheet name="36" sheetId="462" r:id="rId41"/>
    <sheet name="37" sheetId="182" r:id="rId42"/>
  </sheets>
  <definedNames>
    <definedName name="_Toc114998263" localSheetId="5">'1'!#REF!</definedName>
  </definedNames>
  <calcPr calcId="144525"/>
</workbook>
</file>

<file path=xl/calcChain.xml><?xml version="1.0" encoding="utf-8"?>
<calcChain xmlns="http://schemas.openxmlformats.org/spreadsheetml/2006/main">
  <c r="E14" i="361" l="1"/>
  <c r="B14" i="361"/>
  <c r="B17" i="19"/>
</calcChain>
</file>

<file path=xl/sharedStrings.xml><?xml version="1.0" encoding="utf-8"?>
<sst xmlns="http://schemas.openxmlformats.org/spreadsheetml/2006/main" count="1473" uniqueCount="644">
  <si>
    <t>ФЕДЕРАЛЬНАЯ СЛУЖБА ГОСУДАРСТВЕННОЙ СТАТИСТИКИ</t>
  </si>
  <si>
    <t>УПРАВЛЕНИЕ ФЕДЕРАЛЬНОЙ СЛУЖБЫ ГОСУДАРСТВЕННОЙ СТАТИСТИКИ</t>
  </si>
  <si>
    <t>ПО ТЮМЕНСКОЙ ОБЛАСТИ,</t>
  </si>
  <si>
    <t>ХАНТЫ-МАНСИЙСКОМУ АВТОНОМНОМУ ОКРУГУ – ЮГРЕ</t>
  </si>
  <si>
    <t>И ЯМАЛО-НЕНЕЦКОМУ АВТОНОМНОМУ ОКРУГУ</t>
  </si>
  <si>
    <t>Cоциально-экономическое положение</t>
  </si>
  <si>
    <t>Ямало-Ненецкого автономного округа</t>
  </si>
  <si>
    <t xml:space="preserve">КРАТКИЙ </t>
  </si>
  <si>
    <t>СТАТИСТИЧЕСКИЙ ДОКЛАД</t>
  </si>
  <si>
    <t>Тюмень</t>
  </si>
  <si>
    <t>Редакционная коллегия:</t>
  </si>
  <si>
    <r>
      <t xml:space="preserve">Л.О. Сараева – </t>
    </r>
    <r>
      <rPr>
        <sz val="10"/>
        <color theme="1"/>
        <rFont val="Arial"/>
        <family val="2"/>
        <charset val="204"/>
      </rPr>
      <t>Председатель редакционной коллегии</t>
    </r>
  </si>
  <si>
    <t>Предназначен для органов государственного управления, научных, образовательных, предпринимательских, банковских учреждений и других заинтересованных пользователей.</t>
  </si>
  <si>
    <t>по Тюменской области,</t>
  </si>
  <si>
    <t xml:space="preserve">В кратком статистическом докладе помещены сведения о социально-экономическом положении Ямало-Ненецкого автономного округа за отчетный период и нарастающим итогом с начала года в сравнении с соответствующим периодом предыдущего года. </t>
  </si>
  <si>
    <t>государственной статистики</t>
  </si>
  <si>
    <t>Ханты-Мансийскому автономному</t>
  </si>
  <si>
    <t>округу – Югре и Ямало-Ненецкому</t>
  </si>
  <si>
    <t>Управление Федеральной службы</t>
  </si>
  <si>
    <t>ПРЕДИСЛОВИЕ</t>
  </si>
  <si>
    <t>ОТВЕТСТВЕННЫЕ ЗА РАЗДЕЛЫ ДОКЛАДА</t>
  </si>
  <si>
    <t>Основные экономические и социальные показатели</t>
  </si>
  <si>
    <t>'</t>
  </si>
  <si>
    <t>Производство товаров и услуг</t>
  </si>
  <si>
    <t>Лапина Т.Г.</t>
  </si>
  <si>
    <t>Радаева Н.Ю.</t>
  </si>
  <si>
    <t>Штрек О.Я.</t>
  </si>
  <si>
    <t>Рынки товаров и услуг</t>
  </si>
  <si>
    <t xml:space="preserve">Цены </t>
  </si>
  <si>
    <t>Менг Л.Н.</t>
  </si>
  <si>
    <t>Скрипникова В.И.</t>
  </si>
  <si>
    <t>Занятость и безработица</t>
  </si>
  <si>
    <t>Демография</t>
  </si>
  <si>
    <t>Куренкова Т.И.</t>
  </si>
  <si>
    <t>Методологические пояснения</t>
  </si>
  <si>
    <t>РЫНКИ ТОВАРОВ И УСЛУГ</t>
  </si>
  <si>
    <t>ЦЕНЫ</t>
  </si>
  <si>
    <t>ЗАРАБОТНАЯ ПЛАТА</t>
  </si>
  <si>
    <t>Август</t>
  </si>
  <si>
    <t xml:space="preserve">Справочно </t>
  </si>
  <si>
    <r>
      <t>Индекс промышленного производства</t>
    </r>
    <r>
      <rPr>
        <vertAlign val="superscript"/>
        <sz val="10"/>
        <color theme="1"/>
        <rFont val="Arial"/>
        <family val="2"/>
        <charset val="204"/>
      </rPr>
      <t>1)</t>
    </r>
  </si>
  <si>
    <t>Объем работ, выполненных по виду экономической деятельности «строительство», млн рублей</t>
  </si>
  <si>
    <t>млн рублей</t>
  </si>
  <si>
    <t>Индекс потребительских цен и тарифов на конец периода</t>
  </si>
  <si>
    <r>
      <t>Индекс цен производителей промышленных товаров, реализованных на внутреннем рынке, на конец периода</t>
    </r>
    <r>
      <rPr>
        <vertAlign val="superscript"/>
        <sz val="10"/>
        <color theme="1"/>
        <rFont val="Arial"/>
        <family val="2"/>
        <charset val="204"/>
      </rPr>
      <t>1)</t>
    </r>
  </si>
  <si>
    <t>номинальная, рублей</t>
  </si>
  <si>
    <t>реальная</t>
  </si>
  <si>
    <r>
      <t>1)</t>
    </r>
    <r>
      <rPr>
        <i/>
        <sz val="9"/>
        <color theme="1"/>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</si>
  <si>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r>
      <t>Среднемесячная начисленная заработная плата одного работника</t>
    </r>
    <r>
      <rPr>
        <vertAlign val="superscript"/>
        <sz val="10"/>
        <color theme="1"/>
        <rFont val="Arial"/>
        <family val="2"/>
        <charset val="204"/>
      </rPr>
      <t>2)</t>
    </r>
    <r>
      <rPr>
        <sz val="10"/>
        <color theme="1"/>
        <rFont val="Arial"/>
        <family val="2"/>
        <charset val="204"/>
      </rPr>
      <t xml:space="preserve"> </t>
    </r>
  </si>
  <si>
    <t xml:space="preserve">Численность официально зарегистрированных безработных на конец месяца, тыс. человек </t>
  </si>
  <si>
    <t>Объем платных услуг населению, 
млн рублей</t>
  </si>
  <si>
    <r>
      <t>Динамика индекса промышленного производства</t>
    </r>
    <r>
      <rPr>
        <b/>
        <vertAlign val="superscript"/>
        <sz val="11"/>
        <color theme="1"/>
        <rFont val="Arial"/>
        <family val="2"/>
        <charset val="204"/>
      </rPr>
      <t>1)</t>
    </r>
  </si>
  <si>
    <t>В % к</t>
  </si>
  <si>
    <t>предыдущему периоду</t>
  </si>
  <si>
    <t>соответствующему периоду предыдущего года</t>
  </si>
  <si>
    <t>Январь</t>
  </si>
  <si>
    <t>Февраль</t>
  </si>
  <si>
    <t>Март</t>
  </si>
  <si>
    <t>Январь-март</t>
  </si>
  <si>
    <t>Апрель</t>
  </si>
  <si>
    <t>Май</t>
  </si>
  <si>
    <t>Июнь</t>
  </si>
  <si>
    <t>Январь-июнь</t>
  </si>
  <si>
    <t>Июль</t>
  </si>
  <si>
    <t>Сентябрь</t>
  </si>
  <si>
    <t>Январь-сентябрь</t>
  </si>
  <si>
    <t>Октябрь</t>
  </si>
  <si>
    <t>Ноябрь</t>
  </si>
  <si>
    <t>Декабрь</t>
  </si>
  <si>
    <t>Январь-декабрь</t>
  </si>
  <si>
    <t>Индексы производства по отдельным видам экономической деятельности</t>
  </si>
  <si>
    <t>Добыча полезных ископаемых</t>
  </si>
  <si>
    <t>добыча прочих полезных ископаемых</t>
  </si>
  <si>
    <t>предоставление услуг в области добычи полезных ископаемых</t>
  </si>
  <si>
    <t>Обрабатывающие производства</t>
  </si>
  <si>
    <t>производство пищевых продуктов</t>
  </si>
  <si>
    <t>производство напитков</t>
  </si>
  <si>
    <t>обработка древесины и производство изделий из дерева и пробки, кроме мебели, производство изделий из соломки и материалов для плетения</t>
  </si>
  <si>
    <t>производство бумаги и бумажных изделий</t>
  </si>
  <si>
    <t>деятельность полиграфическая и копирование носителей информации</t>
  </si>
  <si>
    <t>производство кокса и нефтепродуктов</t>
  </si>
  <si>
    <t>производство химических веществ и химических продуктов</t>
  </si>
  <si>
    <t>производство резиновых и пластмассовых изделий</t>
  </si>
  <si>
    <t>производство прочей неметаллической минеральной продукции</t>
  </si>
  <si>
    <t>производство готовых металлических изделий, кроме машин и оборудования</t>
  </si>
  <si>
    <t>производство компьютеров, электронных и оптических изделий</t>
  </si>
  <si>
    <t>производство машин и оборудования, не включенных в другие группировки</t>
  </si>
  <si>
    <t>производство мебели</t>
  </si>
  <si>
    <t>ремонт и монтаж машин и оборудования</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</si>
  <si>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</si>
  <si>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</si>
  <si>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производство текстильных изделий</t>
  </si>
  <si>
    <t>Объем отгруженных товаров собственного производства, выполненных работ и услуг собственными силами по отдельным видам экономической деятельности</t>
  </si>
  <si>
    <t>в действующих ценах</t>
  </si>
  <si>
    <t>Производство основных видов продукции</t>
  </si>
  <si>
    <t>В % к соответствующему периоду предыдущего года</t>
  </si>
  <si>
    <t>Добыча прочих полезных ископаемых</t>
  </si>
  <si>
    <t>Производство пищевых продуктов</t>
  </si>
  <si>
    <t>говядина, кроме субпродуктов, тонн</t>
  </si>
  <si>
    <t>изделия колбасные, включая изделия колбасные для детского питания, тонн</t>
  </si>
  <si>
    <t>рыба переработанная и консервированная, ракообразные и моллюски, тонн</t>
  </si>
  <si>
    <t>молоко жидкое обработанное, включая молоко для детского питания, тонн</t>
  </si>
  <si>
    <t>сливки, тонн</t>
  </si>
  <si>
    <t>масло сливочное, тонн</t>
  </si>
  <si>
    <t>сыры, тонн</t>
  </si>
  <si>
    <t>творог, тонн</t>
  </si>
  <si>
    <t>продукты кисломолочные (кроме творога и продуктов из творога), тонн</t>
  </si>
  <si>
    <t>хлеб и хлебобулочные изделия недлительного хранения, тонн</t>
  </si>
  <si>
    <t>кондитерские изделия, тонн</t>
  </si>
  <si>
    <t>Производство напитков</t>
  </si>
  <si>
    <t>электроэнергия, млн кВт ч</t>
  </si>
  <si>
    <t>предыду-щему месяцу</t>
  </si>
  <si>
    <t>Млн рублей</t>
  </si>
  <si>
    <t>СТРОИТЕЛЬСТВО</t>
  </si>
  <si>
    <t>I квартал</t>
  </si>
  <si>
    <t>II квартал</t>
  </si>
  <si>
    <t>III квартал</t>
  </si>
  <si>
    <t>IV квартал</t>
  </si>
  <si>
    <t>Грузооборот, млн т-км</t>
  </si>
  <si>
    <t>Динамика оборота розничной торговли</t>
  </si>
  <si>
    <t>предыдущему     периоду</t>
  </si>
  <si>
    <t>РОЗНИЧНАЯ ТОРГОВЛЯ</t>
  </si>
  <si>
    <t>Всего</t>
  </si>
  <si>
    <t>в том числе:</t>
  </si>
  <si>
    <t>в % к</t>
  </si>
  <si>
    <t>РЫНОК ПЛАТНЫХ УСЛУГ НАСЕЛЕНИЮ</t>
  </si>
  <si>
    <t>Динамика объема платных услуг населению</t>
  </si>
  <si>
    <t>ИНДЕКСЫ ПОТРЕБИТЕЛЬСКИХ ЦЕН И ТАРИФОВ</t>
  </si>
  <si>
    <t>на конец периода, в процентах к предыдущему периоду</t>
  </si>
  <si>
    <t>В том числе на</t>
  </si>
  <si>
    <t>услуги</t>
  </si>
  <si>
    <t>непродоволь-ственные товары</t>
  </si>
  <si>
    <t>продоволь-ственные товары</t>
  </si>
  <si>
    <t>на конец месяца, в процентах</t>
  </si>
  <si>
    <t>Продовольственные товары</t>
  </si>
  <si>
    <t>Продовольственные товары без алкогольных напитков</t>
  </si>
  <si>
    <t>Мясо и птица</t>
  </si>
  <si>
    <t>Колбасные изделия и продукты из мяса и птицы</t>
  </si>
  <si>
    <t xml:space="preserve">Рыба и морепродукты </t>
  </si>
  <si>
    <t>Масло сливочное</t>
  </si>
  <si>
    <t>Масло подсолнечное</t>
  </si>
  <si>
    <t>Молоко и молочная продукция</t>
  </si>
  <si>
    <t>Сыр</t>
  </si>
  <si>
    <t>Сахар-песок</t>
  </si>
  <si>
    <t>Кондитерские изделия</t>
  </si>
  <si>
    <t>Хлеб и хлебобулочные изделия</t>
  </si>
  <si>
    <t>Крупа и бобовые</t>
  </si>
  <si>
    <t>Макаронные изделия</t>
  </si>
  <si>
    <t>Плодоовощная продукция</t>
  </si>
  <si>
    <t>Алкогольные напитки</t>
  </si>
  <si>
    <t>предыдущему месяцу</t>
  </si>
  <si>
    <t>Бензин автомобильный</t>
  </si>
  <si>
    <t>Индексы потребительских цен и тарифов на отдельные группы услуг</t>
  </si>
  <si>
    <t>Жилищные услуги</t>
  </si>
  <si>
    <t>оплата жилья в домах государственного и муниципального жилищных фондов</t>
  </si>
  <si>
    <t xml:space="preserve">услуги по организации и выполнению работ по эксплуатации домов ЖК, ЖСК, ТСЖ </t>
  </si>
  <si>
    <t>Коммунальные услуги</t>
  </si>
  <si>
    <t>водоснабжение холодное</t>
  </si>
  <si>
    <t>водоснабжение горячее</t>
  </si>
  <si>
    <t>водоотведение</t>
  </si>
  <si>
    <t>отопление</t>
  </si>
  <si>
    <t>газоснабжение</t>
  </si>
  <si>
    <t>электроснабжение</t>
  </si>
  <si>
    <t>ИНДЕКСЫ ЦЕН И ТАРИФОВ ПРОИЗВОДИТЕЛЕЙ</t>
  </si>
  <si>
    <t>добыча полезных ископаемых</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</si>
  <si>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</si>
  <si>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</si>
  <si>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</si>
  <si>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Справочно</t>
  </si>
  <si>
    <t xml:space="preserve">марки АИ-92 </t>
  </si>
  <si>
    <t xml:space="preserve">марки АИ-95 </t>
  </si>
  <si>
    <t xml:space="preserve">марки АИ-98 </t>
  </si>
  <si>
    <t>Дизельное топливо</t>
  </si>
  <si>
    <t>марки АИ-98</t>
  </si>
  <si>
    <t>ПРОСРОЧЕННАЯ КРЕДИТОРСКАЯ ЗАДОЛЖЕННОСТЬ ОРГАНИЗАЦИЙ</t>
  </si>
  <si>
    <t>на конец месяца, млн рублей</t>
  </si>
  <si>
    <t>Из нее</t>
  </si>
  <si>
    <t>поставщикам</t>
  </si>
  <si>
    <t>в бюджет</t>
  </si>
  <si>
    <t>в том числе по видам экономической деятельности:</t>
  </si>
  <si>
    <t>сельское, лесное хозяйство, охота, рыболовство и рыбоводство</t>
  </si>
  <si>
    <t>строительство</t>
  </si>
  <si>
    <t>торговля оптовая и розничная; ремонт автотранспортных средств и мотоциклов</t>
  </si>
  <si>
    <t>транспортировка и хранение</t>
  </si>
  <si>
    <t>деятельность гостиниц и предприятий общественного питания</t>
  </si>
  <si>
    <t>деятельность в области информации и связи</t>
  </si>
  <si>
    <t>деятельность по операциям с недвижимым имуществом</t>
  </si>
  <si>
    <t>деятельность профессиональная, научная и техническая</t>
  </si>
  <si>
    <t>деятельность в области здравоохранения и социальных услуг</t>
  </si>
  <si>
    <t>по платежам в государ-ственные внебюджет-ные фонды</t>
  </si>
  <si>
    <t>Реальная начисленная   заработная плата в % к</t>
  </si>
  <si>
    <t>соответ-ствующему периоду предыдущего года</t>
  </si>
  <si>
    <t>деятельность административная и сопутствующие дополнительные услуги</t>
  </si>
  <si>
    <t>образование</t>
  </si>
  <si>
    <t>рублей</t>
  </si>
  <si>
    <t xml:space="preserve">в % к </t>
  </si>
  <si>
    <t>растениеводство и животноводство, охота и предоставление соответствующих услуг в этих областях</t>
  </si>
  <si>
    <t>лесоводство и лесозаготовки</t>
  </si>
  <si>
    <t>рыболовство и рыбоводство</t>
  </si>
  <si>
    <t>торговля оптовая, кроме оптовой торговли автотранспортными средствами и мотоциклами</t>
  </si>
  <si>
    <t>торговля розничная, кроме торговли автотранспортными средствами и мотоциклами</t>
  </si>
  <si>
    <t>деятельность сухопутного и трубопроводного транспорта</t>
  </si>
  <si>
    <t>деятельность водного транспорта</t>
  </si>
  <si>
    <t>деятельность воздушного и космического транспорта</t>
  </si>
  <si>
    <t>складское хозяйство и вспомогательная транспортная деятельность</t>
  </si>
  <si>
    <t>деятельность почтовой связи и курьерская деятельность</t>
  </si>
  <si>
    <t>деятельность финансовая и страховая</t>
  </si>
  <si>
    <t>научные исследования и разработки</t>
  </si>
  <si>
    <t>государственное управление и обеспечение военной безопасности; социальное обеспечение</t>
  </si>
  <si>
    <t>деятельность в области культуры, спорта, организации досуга и развлечений</t>
  </si>
  <si>
    <t xml:space="preserve">Всего замещенных рабочих мест, тысяч </t>
  </si>
  <si>
    <t>работниками списочного состава (без внешних совместителей)</t>
  </si>
  <si>
    <t xml:space="preserve">внешними совместителями </t>
  </si>
  <si>
    <t>работниками, выполнявшими работы по договорам гражданско-правового характера</t>
  </si>
  <si>
    <t>на конец месяца</t>
  </si>
  <si>
    <t>Из них безработных</t>
  </si>
  <si>
    <t>тыс.</t>
  </si>
  <si>
    <t>человек</t>
  </si>
  <si>
    <t>ДЕМОГРАФИЯ</t>
  </si>
  <si>
    <t xml:space="preserve">Показатели естественного движения населения </t>
  </si>
  <si>
    <t>всего</t>
  </si>
  <si>
    <t>Родившихся, человек</t>
  </si>
  <si>
    <t>Умерших, человек</t>
  </si>
  <si>
    <t>Естественный прирост, убыль (-), человек</t>
  </si>
  <si>
    <t>Браков, единиц</t>
  </si>
  <si>
    <t>Разводов, единиц</t>
  </si>
  <si>
    <t>из них детей в возрасте до 1 года</t>
  </si>
  <si>
    <t>Общие итоги миграции</t>
  </si>
  <si>
    <t>Миграция – всего</t>
  </si>
  <si>
    <t>прибывшие</t>
  </si>
  <si>
    <t>выбывшие</t>
  </si>
  <si>
    <t>миграционный прирост, убыль (-)</t>
  </si>
  <si>
    <t>в пределах России</t>
  </si>
  <si>
    <t>международная миграция</t>
  </si>
  <si>
    <t>со странами СНГ</t>
  </si>
  <si>
    <t>со странами дальнего зарубежья</t>
  </si>
  <si>
    <t>Сводный индекс цен на продукцию (затраты, услуги) инвестиционного назначения, на конец периода</t>
  </si>
  <si>
    <t>Индекс тарифов на грузовые перевозки, на конец периода</t>
  </si>
  <si>
    <t>СЕЛЬСКОЕ ХОЗЯЙСТВО</t>
  </si>
  <si>
    <t>В том числе индексы цен</t>
  </si>
  <si>
    <t>производителей на строительную продукцию</t>
  </si>
  <si>
    <t>приобретения машин и оборудования инвестиционного назначения</t>
  </si>
  <si>
    <t>на прочую продукцию (затраты, услуги) инвестиционного назначения</t>
  </si>
  <si>
    <t>воздушный</t>
  </si>
  <si>
    <t>автомобильный</t>
  </si>
  <si>
    <t>внутренний водный</t>
  </si>
  <si>
    <t>В том числе транспорт</t>
  </si>
  <si>
    <t>средне-региональ-ному уровню средне-месячной заработной платы</t>
  </si>
  <si>
    <t>ПРОМЫШЛЕННОЕ ПРОИЗВОДСТВО</t>
  </si>
  <si>
    <r>
      <t>Индекс промышленного производства</t>
    </r>
    <r>
      <rPr>
        <sz val="10"/>
        <color theme="1"/>
        <rFont val="Arial"/>
        <family val="2"/>
        <charset val="204"/>
      </rPr>
      <t xml:space="preserve"> – агрегированный индекс производства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 </t>
    </r>
  </si>
  <si>
    <t xml:space="preserve">Индекс промышленного производства исчисляется на основе данных о динамике производства важнейших товаров-представителей (в натуральном или стоимостном выражении). </t>
  </si>
  <si>
    <t>Для расчета индекса промышленного производства в качестве весов использована структура валовой добавленной стоимости по видам экономической деятельности базисного 2018 года.</t>
  </si>
  <si>
    <r>
      <t>Объем отгруженных товаров</t>
    </r>
    <r>
      <rPr>
        <sz val="10"/>
        <color theme="1"/>
        <rFont val="Arial"/>
        <family val="2"/>
        <charset val="204"/>
      </rPr>
      <t xml:space="preserve"> </t>
    </r>
    <r>
      <rPr>
        <b/>
        <sz val="10"/>
        <color theme="1"/>
        <rFont val="Arial"/>
        <family val="2"/>
        <charset val="204"/>
      </rPr>
      <t xml:space="preserve">собственного производства, выполненных работ и услуг собственными силами </t>
    </r>
    <r>
      <rPr>
        <sz val="10"/>
        <color theme="1"/>
        <rFont val="Arial"/>
        <family val="2"/>
        <charset val="204"/>
      </rPr>
      <t xml:space="preserve">– стоимость отгруженных или отпущенных в порядке продажи, а также прямого обмена (по договору мены) всех товаров собственного производства, работ и услуг, выполненных (оказанных) собственными силами. </t>
    </r>
  </si>
  <si>
    <r>
      <t>Объем отгруженных товаров</t>
    </r>
    <r>
      <rPr>
        <b/>
        <sz val="10"/>
        <color theme="1"/>
        <rFont val="Arial"/>
        <family val="2"/>
        <charset val="204"/>
      </rPr>
      <t xml:space="preserve"> </t>
    </r>
    <r>
      <rPr>
        <sz val="10"/>
        <color theme="1"/>
        <rFont val="Arial"/>
        <family val="2"/>
        <charset val="204"/>
      </rPr>
      <t>представляет собой стоимость товаров, которые произведены данным юридическим лицом и фактически отгружены (переданы) в отчетном периоде на сторону (другим юридическим и физическим лицам), включая товары, сданные по акту заказчику на месте, независимо от того, поступили деньги на счет продавца или нет.</t>
    </r>
  </si>
  <si>
    <t xml:space="preserve">Объем работ и услуг, выполненных собственными силами, представляет собой стоимость работ и услуг, оказанных (выполненных) организацией другим юридическим и физическим лицам. </t>
  </si>
  <si>
    <t xml:space="preserve">Группировки по видам экономической деятельности представляют собой совокупность соответствующих фактических видов экономической деятельности, осуществляемых организациями, независимо от их основного вида деятельности. </t>
  </si>
  <si>
    <t>Формирование официальной статистической информации по объему отгруженных товаров собственного производства, выполненных работ и услуг собственными силами осуществляется в соответствии с Общероссийским классификатором видов экономической деятельности (ОК 029-2014 (КДЕС Ред. 2)) (ОКВЭД 2).</t>
  </si>
  <si>
    <t xml:space="preserve">Данные приводятся в фактических отпускных ценах без налога на добавленную стоимость, акцизов и других аналогичных обязательных платежей. </t>
  </si>
  <si>
    <r>
      <t>Производство продукции</t>
    </r>
    <r>
      <rPr>
        <sz val="10"/>
        <color theme="1"/>
        <rFont val="Arial"/>
        <family val="2"/>
        <charset val="204"/>
      </rPr>
      <t xml:space="preserve"> в натуральном выражении приводится по валовому выпуску, т.е. включая продукцию, израсходованную на производственные нужды внутри данной организации и выработанную из давальческого сырья. Давальческое сырье – это сырье, принадлежащее заказчику и переданное на переработку другим организациям для производства из него продукции в соответствии с заключенными договорами.</t>
    </r>
  </si>
  <si>
    <t xml:space="preserve">СЕЛЬСКОЕ ХОЗЯЙСТВО </t>
  </si>
  <si>
    <r>
      <t xml:space="preserve">Индекс производства продукции сельского хозяйства </t>
    </r>
    <r>
      <rPr>
        <sz val="10"/>
        <color theme="1"/>
        <rFont val="Arial"/>
        <family val="2"/>
        <charset val="204"/>
      </rPr>
      <t>– относительный показатель, характеризующий изменение объема производства сельскохозяйственной продукции в сравниваемых периодах. Различают индивидуальные и сводные индексы производства. Индивидуальные индексы отражают изменение производства одного продукта и исчисляются как отношение объемов производства данного вида продукции в натуральном выражении в сравниваемых периодах. Сводный индекс производства характеризует совокупные изменения производства всех видов продукции в результате изменения только физического объема производимой продукции.</t>
    </r>
  </si>
  <si>
    <t>Индекс производства продукции сельского хозяйства – агрегированный индекс производства продукции растениеводства и животноводства. Для исчисления индекса производства продукции сельского хозяйства к соответствующему периоду предыдущего года используется показатель ее объема в сопоставимых ценах предыдущего года.</t>
  </si>
  <si>
    <r>
      <t>Посевные площади</t>
    </r>
    <r>
      <rPr>
        <sz val="10"/>
        <color theme="1"/>
        <rFont val="Arial"/>
        <family val="2"/>
        <charset val="204"/>
      </rPr>
      <t xml:space="preserve"> – часть пашни, занятая под посевы сельскохозяйственных культур. Пашня – сельскохозяйственное угодье, систематически обрабатываемое и используемое под посевы сельскохозяйственных культур, включая посевы многолетних трав, а также чистые пары. Сельскохозяйственные угодья – земельные угодья, систематически используемые для получения сельскохозяйственной продукции. К ним относятся пашня, залежь, многолетние насаждения, сенокосы и пастбища.</t>
    </r>
  </si>
  <si>
    <r>
      <t>Валовой сбор сельскохозяйственных культур</t>
    </r>
    <r>
      <rPr>
        <sz val="10"/>
        <color theme="1"/>
        <rFont val="Arial"/>
        <family val="2"/>
        <charset val="204"/>
      </rPr>
      <t xml:space="preserve"> – объем собранной продукции, как с основных, так и с повторных и междурядных посевов в сельскохозяйственных организациях, хозяйствах населения и крестьянских (фермерских) хозяйствах.</t>
    </r>
  </si>
  <si>
    <r>
      <t>Урожайность сельскохозяйственных культур</t>
    </r>
    <r>
      <rPr>
        <sz val="10"/>
        <color theme="1"/>
        <rFont val="Arial"/>
        <family val="2"/>
        <charset val="204"/>
      </rPr>
      <t xml:space="preserve"> – средний сбор сельскохозяйственной продукции с единицы посевной или убранной площади.</t>
    </r>
  </si>
  <si>
    <r>
      <t>Сельскохозяйственные организации</t>
    </r>
    <r>
      <rPr>
        <sz val="10"/>
        <color theme="1"/>
        <rFont val="Arial"/>
        <family val="2"/>
        <charset val="204"/>
      </rPr>
      <t xml:space="preserve"> – производственные кооперативы, закрытые и открытые акционерные общества, государственные предприятия, общества с ограниченной ответственностью, подсобные хозяйства промышленных, транспортных, научно-исследовательских учреждений и других организаций.</t>
    </r>
  </si>
  <si>
    <r>
      <t xml:space="preserve">Хозяйства населения </t>
    </r>
    <r>
      <rPr>
        <sz val="10"/>
        <color theme="1"/>
        <rFont val="Arial"/>
        <family val="2"/>
        <charset val="204"/>
      </rPr>
      <t>– личные подсобные хозяйства и другие индивидуальные хозяйства граждан в сельских и городских поселениях, а также хозяйства граждан, имеющих земельные участки в садоводческих, огороднических и дачных некоммерческих объединениях.</t>
    </r>
  </si>
  <si>
    <r>
      <t>Личные подсобные хозяйства</t>
    </r>
    <r>
      <rPr>
        <b/>
        <sz val="10"/>
        <color theme="1"/>
        <rFont val="Arial"/>
        <family val="2"/>
        <charset val="204"/>
      </rPr>
      <t xml:space="preserve"> </t>
    </r>
    <r>
      <rPr>
        <sz val="10"/>
        <color theme="1"/>
        <rFont val="Arial"/>
        <family val="2"/>
        <charset val="204"/>
      </rPr>
      <t>– форма непредпринимательской деятельности по производству и переработке сельскохозяйственной продукции, осуществляемой личным трудом гражданина и членов его семьи в целях удовлетворения личных потребностей на земельном участке, предоставленном или приобретенном для ведения личного подсобного хозяйства. Землепользование хозяйств может состоять из приусадебных и полевых участков.</t>
    </r>
  </si>
  <si>
    <r>
      <t>Садоводческое, огородническое или дачное некоммерческое объединение</t>
    </r>
    <r>
      <rPr>
        <b/>
        <sz val="10"/>
        <color theme="1"/>
        <rFont val="Arial"/>
        <family val="2"/>
        <charset val="204"/>
      </rPr>
      <t xml:space="preserve"> </t>
    </r>
    <r>
      <rPr>
        <sz val="10"/>
        <color theme="1"/>
        <rFont val="Arial"/>
        <family val="2"/>
        <charset val="204"/>
      </rPr>
      <t>– некоммерческая организация, учрежденная гражданами на добровольных началах для содействия ее членам в решении общих социально-хозяйственных задач ведения садоводства, огородничества и дачного хозяйства.</t>
    </r>
  </si>
  <si>
    <r>
      <t xml:space="preserve">Крестьянское (фермерское) хозяйство </t>
    </r>
    <r>
      <rPr>
        <sz val="10"/>
        <color theme="1"/>
        <rFont val="Arial"/>
        <family val="2"/>
        <charset val="204"/>
      </rPr>
      <t>– объединение граждан, связанных родством и (или) свойством, имеющих в общей собственности имущество и совместно осуществляющих предпринимательскую производственную и иную хозяйственную деятельность (производство, переработку, хранение, транспортировку и реализацию сельскохозяйственной продукции), основанную на их личном участии. Включают глав крестьянских (фермерских) хозяйств, осуществляющих деятельность без образования юридического лица и индивидуальных предпринимателей, прошедших государственную регистрацию в этом качестве.</t>
    </r>
  </si>
  <si>
    <r>
      <t>Поголовье скота</t>
    </r>
    <r>
      <rPr>
        <sz val="10"/>
        <color theme="1"/>
        <rFont val="Arial"/>
        <family val="2"/>
        <charset val="204"/>
      </rPr>
      <t xml:space="preserve"> – поголовье всех возрастных групп соответствующего вида сельскохозяйственных животных (крупный рогатый скот, свиньи, овцы и козы, лошади, птица).</t>
    </r>
  </si>
  <si>
    <r>
      <t>Производство скота и птицы</t>
    </r>
    <r>
      <rPr>
        <sz val="10"/>
        <color theme="1"/>
        <rFont val="Arial"/>
        <family val="2"/>
        <charset val="204"/>
      </rPr>
      <t xml:space="preserve"> </t>
    </r>
    <r>
      <rPr>
        <b/>
        <sz val="10"/>
        <color theme="1"/>
        <rFont val="Arial"/>
        <family val="2"/>
        <charset val="204"/>
      </rPr>
      <t>на убой</t>
    </r>
    <r>
      <rPr>
        <sz val="10"/>
        <color theme="1"/>
        <rFont val="Arial"/>
        <family val="2"/>
        <charset val="204"/>
      </rPr>
      <t xml:space="preserve"> (в живом весе) – проданные сельхозпроизводителями скот и птица для забоя на мясо, а также забитые в сельскохозяйственных организациях, крестьянских (фермерских) хозяйствах, у индивидуальных предпринимателей, в хозяйствах населения. </t>
    </r>
  </si>
  <si>
    <r>
      <t>Производство яиц</t>
    </r>
    <r>
      <rPr>
        <sz val="10"/>
        <color rgb="FF000000"/>
        <rFont val="Arial"/>
        <family val="2"/>
        <charset val="204"/>
      </rPr>
      <t xml:space="preserve"> –</t>
    </r>
    <r>
      <rPr>
        <sz val="10"/>
        <color theme="1"/>
        <rFont val="Arial"/>
        <family val="2"/>
        <charset val="204"/>
      </rPr>
      <t xml:space="preserve"> сбор яиц от всех видов сельскохозяйственной птицы, в том числе яйца, пошедшие на воспроизводство птицы (инкубация и др.). </t>
    </r>
  </si>
  <si>
    <r>
      <t>Надои молока на одну корову</t>
    </r>
    <r>
      <rPr>
        <sz val="10"/>
        <color theme="1"/>
        <rFont val="Arial"/>
        <family val="2"/>
        <charset val="204"/>
      </rPr>
      <t xml:space="preserve"> – отношение объема произведенного молока полученного от коров молочного стада к их среднему поголовью.</t>
    </r>
  </si>
  <si>
    <r>
      <t xml:space="preserve">Данные </t>
    </r>
    <r>
      <rPr>
        <b/>
        <sz val="10"/>
        <color theme="1"/>
        <rFont val="Arial"/>
        <family val="2"/>
        <charset val="204"/>
      </rPr>
      <t xml:space="preserve">о поголовье скота, производстве и реализации основных сельскохозяйственных продуктов по всем сельхозпроизводителям </t>
    </r>
    <r>
      <rPr>
        <sz val="10"/>
        <color theme="1"/>
        <rFont val="Arial"/>
        <family val="2"/>
        <charset val="204"/>
      </rPr>
      <t xml:space="preserve">определяются: </t>
    </r>
    <r>
      <rPr>
        <b/>
        <sz val="10"/>
        <color theme="1"/>
        <rFont val="Arial"/>
        <family val="2"/>
        <charset val="204"/>
      </rPr>
      <t>по сельскохозяйственным организациям</t>
    </r>
    <r>
      <rPr>
        <sz val="10"/>
        <color theme="1"/>
        <rFont val="Arial"/>
        <family val="2"/>
        <charset val="204"/>
      </rPr>
      <t xml:space="preserve"> – на основании сведений форм федерального статистического наблюдения (по субъектам малого предпринимательства – с применением выборочного метода наблюдения); </t>
    </r>
    <r>
      <rPr>
        <b/>
        <sz val="10"/>
        <color theme="1"/>
        <rFont val="Arial"/>
        <family val="2"/>
        <charset val="204"/>
      </rPr>
      <t>по хозяйствам населения, крестьянским (фермерским) хозяйствам и индивидуальным предпринимателям</t>
    </r>
    <r>
      <rPr>
        <sz val="10"/>
        <color theme="1"/>
        <rFont val="Arial"/>
        <family val="2"/>
        <charset val="204"/>
      </rPr>
      <t xml:space="preserve"> – по материалам выборочных обследований.</t>
    </r>
  </si>
  <si>
    <t xml:space="preserve">Данные приводятся с учетом объемов, выполненных субъектами малого предпринимательства, организациями министерств и ведомств, имеющих воинские подразделения, и объема работ, не наблюдаемых прямыми статистическими методами в строительстве. </t>
  </si>
  <si>
    <t>Объем работ, выполненных по виду экономической деятельности «строительство» в процентах к соответствующему периоду предыдущего года (индекс физического объема) рассчитан в сопоставимых ценах. В качестве сопоставимых цен приняты среднегодовые цены предыдущего года.</t>
  </si>
  <si>
    <r>
      <t xml:space="preserve">Общая площадь жилых помещений </t>
    </r>
    <r>
      <rPr>
        <sz val="10"/>
        <color theme="1"/>
        <rFont val="Arial"/>
        <family val="2"/>
        <charset val="204"/>
      </rPr>
      <t>во введенных в эксплуатацию жилых домах</t>
    </r>
    <r>
      <rPr>
        <b/>
        <sz val="10"/>
        <color theme="1"/>
        <rFont val="Arial"/>
        <family val="2"/>
        <charset val="204"/>
      </rPr>
      <t xml:space="preserve"> </t>
    </r>
    <r>
      <rPr>
        <sz val="10"/>
        <color theme="1"/>
        <rFont val="Arial"/>
        <family val="2"/>
        <charset val="204"/>
      </rPr>
      <t>–</t>
    </r>
    <r>
      <rPr>
        <b/>
        <sz val="10"/>
        <color theme="1"/>
        <rFont val="Arial"/>
        <family val="2"/>
        <charset val="204"/>
      </rPr>
      <t xml:space="preserve"> </t>
    </r>
    <r>
      <rPr>
        <sz val="10"/>
        <color theme="1"/>
        <rFont val="Arial"/>
        <family val="2"/>
        <charset val="204"/>
      </rPr>
      <t xml:space="preserve">сумма площадей всех частей жилых помещений, включая площадь помещений вспомогательного использования, предназначенных для удовлетворения гражданами бытовых и иных нужд, связанных с их проживанием в жилом помещении, площадей лоджий, балконов, веранд, террас, подсчитываемых с соответствующими понижающими коэффициентами, а также жилых и подсобных помещений в построенных населением индивидуальных жилых домах. К помещениям вспомогательного использования относятся кухни, передние, холлы, внутриквартирные коридоры, ванные или душевые, туалеты, кладовые или хозяйственные встроенные шкафы. В домах-интернатах для престарелых и инвалидов, ветеранов, специальных домах для одиноких престарелых, детских домах к подсобным помещениям относятся столовые, буфеты, клубы, читальни, спортивные залы, приемные пункты бытового обслуживания и медицинского обслуживания. </t>
    </r>
  </si>
  <si>
    <t>В общую площадь жилых помещений во введенных в эксплуатацию жилых домах не входит площадь вестибюлей, тамбуров, лестничных клеток, лифтовых холлов, общих коридоров, также площадь в жилых домах, предназначенная для встроенно-пристроенных помещений.</t>
  </si>
  <si>
    <t>В жилых домах, построенных индивидуальными застройщиками, площади лоджий, балконов, веранд, террас в общую площадь жилых помещений не включаются.</t>
  </si>
  <si>
    <t xml:space="preserve">АВТОМОБИЛЬНЫЙ ТРАНСПОРТ </t>
  </si>
  <si>
    <r>
      <t xml:space="preserve">Оборот розничной торговли </t>
    </r>
    <r>
      <rPr>
        <sz val="10"/>
        <color theme="1"/>
        <rFont val="Arial"/>
        <family val="2"/>
        <charset val="204"/>
      </rPr>
      <t xml:space="preserve">– выручка от продажи товаров населению для личного потребления или использования в домашнем хозяйстве за наличный расчет или оплаченных по кредитным карточкам, по расчетным чекам банков, по перечислениям со счетов вкладчиков, по поручению физического лица без открытия счета, посредством платежных карт (электронных денег). </t>
    </r>
  </si>
  <si>
    <t>Стоимость товаров, проданных (отпущенных) отдельным категориям населения со скидкой, или полностью оплаченных органами социальной защиты, включается в оборот розничной торговли в полном объеме. В оборот розничной торговли не включается стоимость товаров, проданных (отпущенных) из розничной торговой сети юридическим лицам (в том числе организациям социальной сферы, спецпотребителям и т.п.) и индивидуальным предпринимателям, и оборот общественного питания.</t>
  </si>
  <si>
    <t>Оборот розничной торговли включает данные как по организациям, для которых эта деятельность является основной, так и по организациям других видов деятельности, осуществляющим продажу товаров населению через собственные торговые заведения, или с оплатой через свою кассу. Оборот розничной торговли также включает стоимость товаров, проданных населению индивидуальными предпринимателями и физическими лицами на розничных рынках и ярмарках.</t>
  </si>
  <si>
    <t>Оборот розничной торговли формируется по данным сплошного федерального статистического наблюдения за организациями, не относящимися к субъектам малого предпринимательства, выборочного обследования малых предприятий розничной торговли (за исключением микропредприятий), которые проводятся с месячной периодичностью, ежеквартальных выборочных обследований малых предприятий розничной торговли (за исключением микропредприятий) и розничных рынков и ярмарок, а также ежегодных выборочных обследований индивидуальных предпринимателей и микропредприятий с распространением полученных данных на генеральную совокупность объектов наблюдения.</t>
  </si>
  <si>
    <t>Оборот розничной торговли приводится в фактических продажных ценах, включающих торговую наценку, налог на добавленную стоимость и аналогичные обязательные платежи.</t>
  </si>
  <si>
    <r>
      <t xml:space="preserve">Оборот </t>
    </r>
    <r>
      <rPr>
        <sz val="10"/>
        <color theme="1"/>
        <rFont val="Arial"/>
        <family val="2"/>
        <charset val="204"/>
      </rPr>
      <t>розничной торговли</t>
    </r>
    <r>
      <rPr>
        <b/>
        <sz val="10"/>
        <color theme="1"/>
        <rFont val="Arial"/>
        <family val="2"/>
        <charset val="204"/>
      </rPr>
      <t xml:space="preserve"> в процентах к предыдущему периоду (индекс физического объема оборота розничной торговли)</t>
    </r>
    <r>
      <rPr>
        <sz val="10"/>
        <color theme="1"/>
        <rFont val="Arial"/>
        <family val="2"/>
        <charset val="204"/>
      </rPr>
      <t xml:space="preserve"> – относительный показатель, характеризующий изменение оборота розничной торговли в сравниваемых периодах в сопоставимых ценах. </t>
    </r>
  </si>
  <si>
    <r>
      <t xml:space="preserve">Объем платных услуг населению </t>
    </r>
    <r>
      <rPr>
        <b/>
        <sz val="10"/>
        <color theme="1"/>
        <rFont val="Arial"/>
        <family val="2"/>
        <charset val="204"/>
      </rPr>
      <t>в процентах к предыдущему периоду (индекс физического объема платных услуг населению)</t>
    </r>
    <r>
      <rPr>
        <sz val="10"/>
        <color theme="1"/>
        <rFont val="Arial"/>
        <family val="2"/>
        <charset val="204"/>
      </rPr>
      <t xml:space="preserve"> – относительный показатель, характеризующий изменение объема платных услуг населению в текущем периоде по сравнению с базисным в сопоставимых ценах.</t>
    </r>
    <r>
      <rPr>
        <b/>
        <sz val="10"/>
        <color theme="1"/>
        <rFont val="Arial"/>
        <family val="2"/>
        <charset val="204"/>
      </rPr>
      <t xml:space="preserve"> </t>
    </r>
  </si>
  <si>
    <t>Ценовая информация собирается в территориальных центрах и крупных городских округах, отобранных с учетом их представительности в отражении социально-экономического и географического положения регионов и степени насыщенности потребительского рынка товарами и услугами.</t>
  </si>
  <si>
    <t>В набор товаров и услуг, разработанный для наблюдения за ценами, включены товары и услуги массового потребительского спроса. Отбор позиций произведен с учетом их значимости для потребления населения, представительности с точки зрения отражения динамики цен на однородные товары, устойчивого наличия их в продаже.</t>
  </si>
  <si>
    <t>Исходной информацией для расчета ИПЦ являются данные регистрации потребительских цен (тарифов) на товары и услуги с конкретными потребительскими свойствами. На их основе определяются средние сопоставимые цены отчетного и предыдущего периодов. Сопоставимой считается цена, зарегистрированная в одной и той же организации торговли (сферы услуг) на один и тот же или аналогичный по качеству товар (услугу).</t>
  </si>
  <si>
    <t xml:space="preserve">ИПЦ является важнейшим показателем, характеризующим уровень инфляции, и используется для целей государственной политики, анализа и прогноза ценовых процессов в экономике, пересмотра минимальных социальных гарантий, решения правовых споров, а также при пересчете ряда показателей системы национальных счетов текущих цен в постоянные цены. </t>
  </si>
  <si>
    <r>
      <t>Индексы цен производителей промышленных товаров, реализованных на внутреннем рынке</t>
    </r>
    <r>
      <rPr>
        <sz val="10"/>
        <color theme="1"/>
        <rFont val="Arial"/>
        <family val="2"/>
        <charset val="204"/>
      </rPr>
      <t>, рассчитываются на основании регистрации цен на товары (услуги)-представители в базовых организациях. Цены производителей представляют собой фактически сложившиеся на момент регистрации цены организаций на произведенные и отгруженные товары (оказанные услуги),</t>
    </r>
    <r>
      <rPr>
        <b/>
        <sz val="10"/>
        <color theme="1"/>
        <rFont val="Times New Roman"/>
        <family val="1"/>
        <charset val="204"/>
      </rPr>
      <t xml:space="preserve"> </t>
    </r>
    <r>
      <rPr>
        <sz val="10"/>
        <color theme="1"/>
        <rFont val="Arial"/>
        <family val="2"/>
        <charset val="204"/>
      </rPr>
      <t xml:space="preserve">предназначенные для реализации на внутреннем рынке (без косвенных товарных налогов – налога на добавленную стоимость, акциза и т.п.). </t>
    </r>
  </si>
  <si>
    <t>Рассчитанные по товарам (услугам)-представителям индексы цен производителей последовательно агрегируются в индексы цен соответствующих видов, групп, классов, разделов экономической деятельности. В качестве весов используются данные об объеме производства в стоимостном выражении за базисный период.</t>
  </si>
  <si>
    <r>
      <t xml:space="preserve">Индекс цен производителей промышленных товаров </t>
    </r>
    <r>
      <rPr>
        <sz val="10"/>
        <color theme="1"/>
        <rFont val="Arial"/>
        <family val="2"/>
        <charset val="204"/>
      </rPr>
      <t>–</t>
    </r>
    <r>
      <rPr>
        <b/>
        <sz val="10"/>
        <color theme="1"/>
        <rFont val="Arial"/>
        <family val="2"/>
        <charset val="204"/>
      </rPr>
      <t xml:space="preserve"> </t>
    </r>
    <r>
      <rPr>
        <sz val="10"/>
        <color theme="1"/>
        <rFont val="Arial"/>
        <family val="2"/>
        <charset val="204"/>
      </rPr>
      <t>сводный показатель, агрегированный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</si>
  <si>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t xml:space="preserve">КРЕДИТОРСКАЯ ЗАДОЛЖЕННОСТЬ </t>
  </si>
  <si>
    <t>УРОВЕНЬ ЖИЗНИ НАСЕЛЕНИЯ</t>
  </si>
  <si>
    <r>
      <t xml:space="preserve">Денежные доходы населения </t>
    </r>
    <r>
      <rPr>
        <sz val="10"/>
        <color theme="1"/>
        <rFont val="Arial"/>
        <family val="2"/>
        <charset val="204"/>
      </rPr>
      <t>– доходы лиц, работающих по найму; доходы от самостоятельной занятости (доходов от предпринимательской деятельности и другой производственной деятельности); социальные выплаты (пенсии, пособия, стипендии и другие выплаты); доходы от собственности (дивиденды, проценты, начисленные по денежным средствам на банковских счетах физических лиц в кредитных организациях; выплата доходов по государственным и другим ценным бумагам; инвестиционный доход (доход от собственности держателей полисов); прочие денежные поступления.</t>
    </r>
  </si>
  <si>
    <r>
      <t>При публикации объема денежных доходов населения за отчетный период производится уточнение предварительных показателей за предыдущий период. Пересмотр квартальных данных осуществляется по итогам разработки годового баланса денежных доходов и расходов населения</t>
    </r>
    <r>
      <rPr>
        <sz val="14"/>
        <color theme="1"/>
        <rFont val="Times New Roman"/>
        <family val="1"/>
        <charset val="204"/>
      </rPr>
      <t>.</t>
    </r>
  </si>
  <si>
    <r>
      <t>Среднедушевые денежные доходы</t>
    </r>
    <r>
      <rPr>
        <sz val="10"/>
        <color theme="1"/>
        <rFont val="Arial"/>
        <family val="2"/>
        <charset val="204"/>
      </rPr>
      <t xml:space="preserve"> – отношение общей суммы денежных доходов к среднегодовой численности населения и на число месяцев в отчетном периоде. </t>
    </r>
  </si>
  <si>
    <r>
      <t xml:space="preserve">Среднемесячная номинальная начисленная заработная плата одного работника </t>
    </r>
    <r>
      <rPr>
        <sz val="10"/>
        <color theme="1"/>
        <rFont val="Arial"/>
        <family val="2"/>
        <charset val="204"/>
      </rPr>
      <t xml:space="preserve">– отношение фонда начисленной заработной платы работников к среднесписочной численности работников и к количеству месяцев в периоде. В фонд заработной платы включаются начисленные работникам суммы оплаты труда в денежной и неденежной формах за отработанное и неотработанное время, доплаты и надбавки, премии и единовременные поощрения, компенсационные выплаты, связанные с режимом работы и условиями труда, а также оплата питания и проживания, имеющая систематический характер. </t>
    </r>
  </si>
  <si>
    <t>Темпы роста (снижения) среднемесячной номинальной заработной платы рассчитываются по сопоставимой совокупности организаций отчетного и предыдущих периодов.</t>
  </si>
  <si>
    <r>
      <t>Реальная начисленная заработная плата</t>
    </r>
    <r>
      <rPr>
        <sz val="10"/>
        <color theme="1"/>
        <rFont val="Arial"/>
        <family val="2"/>
        <charset val="204"/>
      </rPr>
      <t xml:space="preserve"> – отношение индекса номинальной начисленной заработной платы на индекс потребительских цен за один и тот же временной период. Характеризует покупательную способность заработной платы в отчетном периоде в связи с изменением цен на потребительские товары и услуги по сравнению с базисным периодом. </t>
    </r>
  </si>
  <si>
    <r>
      <t>Просроченная задолженность по заработной плате</t>
    </r>
    <r>
      <rPr>
        <sz val="10"/>
        <color theme="1"/>
        <rFont val="Arial"/>
        <family val="2"/>
        <charset val="204"/>
      </rPr>
      <t xml:space="preserve"> – фактически начисленные работникам суммы заработной платы, но не выплаченные в срок, установленный коллективным договором или договором на расчетно-кассовое обслуживание, заключенным с банком. Число дней задержки считается, начиная со следующего дня после истечения этого срока. </t>
    </r>
  </si>
  <si>
    <t xml:space="preserve">ЗАНЯТОСТЬ И БЕЗРАБОТИЦА </t>
  </si>
  <si>
    <r>
      <t xml:space="preserve">Численность занятых </t>
    </r>
    <r>
      <rPr>
        <sz val="10"/>
        <color theme="1"/>
        <rFont val="Arial"/>
        <family val="2"/>
        <charset val="204"/>
      </rPr>
      <t>– численность лиц в возрасте 15 лет и старше, которые в обследуемую неделю выполняли любую деятельность (хотя бы один час в неделю), связанную с производством товаров или оказанием услуг за плату или прибыль. В численность занятых включаются также лица, временно отсутствовавшие на рабочем месте в течение короткого промежутка времени и сохранившие связь с рабочим местом во время отсутствия.</t>
    </r>
  </si>
  <si>
    <r>
      <t xml:space="preserve">Численность безработных </t>
    </r>
    <r>
      <rPr>
        <sz val="10"/>
        <color theme="1"/>
        <rFont val="Arial"/>
        <family val="2"/>
        <charset val="204"/>
      </rPr>
      <t>(в соответствии со стандартами Международной организации труда) – численность лиц в возрасте 15 лет и старше, которые в рассматриваемый период удовлетворяли одновременно следующим критериям:</t>
    </r>
  </si>
  <si>
    <t>Информация о численности рабочей силы, занятых и общей численности безработных (применительно к стандартам МОТ) подготавливается по материалам выборочных обследований рабочей силы с ежемесячной периодичностью (по состоянию на вторую неделю). Обследование проводится во всех субъектах Российской Федерации на основе выборочного метода наблюдения с последующим распространением итогов на всю численность населения обследуемого возраста. В целях повышения репрезентативности данных о рабочей силе показатели занятости и безработицы по субъектам Российской Федерации формируются в среднем за три последних месяца.</t>
  </si>
  <si>
    <r>
      <t>Число замещенных рабочих мест</t>
    </r>
    <r>
      <rPr>
        <sz val="10"/>
        <color theme="1"/>
        <rFont val="Arial"/>
        <family val="2"/>
        <charset val="204"/>
      </rPr>
      <t xml:space="preserve"> </t>
    </r>
    <r>
      <rPr>
        <b/>
        <sz val="10"/>
        <color theme="1"/>
        <rFont val="Arial"/>
        <family val="2"/>
        <charset val="204"/>
      </rPr>
      <t>в организациях</t>
    </r>
    <r>
      <rPr>
        <sz val="10"/>
        <color theme="1"/>
        <rFont val="Arial"/>
        <family val="2"/>
        <charset val="204"/>
      </rPr>
      <t xml:space="preserve"> – суммарное количество среднесписочной численности работников, средней численности внешних совместителей и средней численности работников, выполнявших работы по договорам гражданско-правового характера. При суммировании числа рабочих мест по организациям каждый работник учитывается по числу замещаемых им рабочих мест (без учета внутреннего совместительства). </t>
    </r>
  </si>
  <si>
    <r>
      <t xml:space="preserve">Среднесписочная численность работников </t>
    </r>
    <r>
      <rPr>
        <sz val="10"/>
        <color theme="1"/>
        <rFont val="Arial"/>
        <family val="2"/>
        <charset val="204"/>
      </rPr>
      <t>–</t>
    </r>
    <r>
      <rPr>
        <b/>
        <sz val="10"/>
        <color theme="1"/>
        <rFont val="Arial"/>
        <family val="2"/>
        <charset val="204"/>
      </rPr>
      <t xml:space="preserve"> </t>
    </r>
    <r>
      <rPr>
        <sz val="10"/>
        <color theme="1"/>
        <rFont val="Arial"/>
        <family val="2"/>
        <charset val="204"/>
      </rPr>
      <t>суммарное количество среднесписочной численности работников за все месяцы отчетного периода, деленное на количество месяцев в отчетном периоде. Среднесписочная численность работников за месяц определяется путем суммирования численности работников списочного состава за каждый календарный день отчетного месяца, т.е. с 1 по 30 или 31 (для мая – по 28 и 29 число), включая праздничные (нерабочие) и выходные дни и деления полученной суммы на число календарных дней отчетного месяца.</t>
    </r>
  </si>
  <si>
    <r>
      <t>Естественное движение населения</t>
    </r>
    <r>
      <rPr>
        <sz val="10"/>
        <color theme="1"/>
        <rFont val="Arial"/>
        <family val="2"/>
        <charset val="204"/>
      </rPr>
      <t xml:space="preserve"> – обобщенное название совокупности рождений и смертей, изменяющих численность населения так называемым естественным путем. К естественному движению населения относятся также браки и разводы; хотя они не меняют численность населения непосредственно, но учитываются в том же порядке, что рождения и смерти. </t>
    </r>
  </si>
  <si>
    <r>
      <t xml:space="preserve">Сведения </t>
    </r>
    <r>
      <rPr>
        <b/>
        <sz val="10"/>
        <color rgb="FF000000"/>
        <rFont val="Arial"/>
        <family val="2"/>
        <charset val="204"/>
      </rPr>
      <t xml:space="preserve">о рождениях, смертях, браках, разводах </t>
    </r>
    <r>
      <rPr>
        <sz val="10"/>
        <color rgb="FF000000"/>
        <rFont val="Arial"/>
        <family val="2"/>
        <charset val="204"/>
      </rPr>
      <t>получаются на основании статистической разработки данных, содержащихся в записях актов о рождении, смерти, заключении и расторжении брака, составляемых органами записи актов гражданского состояния (ЗАГС). В число родившихся включены только родившиеся живыми.</t>
    </r>
  </si>
  <si>
    <r>
      <t>Число родившихся на 1000 населения (общий коэффициент рождаемости)</t>
    </r>
    <r>
      <rPr>
        <sz val="10"/>
        <color theme="1"/>
        <rFont val="Arial"/>
        <family val="2"/>
        <charset val="204"/>
      </rPr>
      <t xml:space="preserve"> – отношение числа родившихся (живыми) к среднегодовой численности населения. Исчисляется в промилле.</t>
    </r>
    <r>
      <rPr>
        <b/>
        <sz val="10"/>
        <color theme="1"/>
        <rFont val="Arial"/>
        <family val="2"/>
        <charset val="204"/>
      </rPr>
      <t xml:space="preserve"> </t>
    </r>
  </si>
  <si>
    <r>
      <t xml:space="preserve">Число умерших на 1000 населения (общий коэффициент смертности) </t>
    </r>
    <r>
      <rPr>
        <sz val="10"/>
        <color theme="1"/>
        <rFont val="Arial"/>
        <family val="2"/>
        <charset val="204"/>
      </rPr>
      <t>–</t>
    </r>
    <r>
      <rPr>
        <b/>
        <sz val="10"/>
        <color theme="1"/>
        <rFont val="Arial"/>
        <family val="2"/>
        <charset val="204"/>
      </rPr>
      <t xml:space="preserve"> </t>
    </r>
    <r>
      <rPr>
        <sz val="10"/>
        <color theme="1"/>
        <rFont val="Arial"/>
        <family val="2"/>
        <charset val="204"/>
      </rPr>
      <t xml:space="preserve">отношение числа умерших к среднегодовой численности населения. Исчисляется в промилле. </t>
    </r>
  </si>
  <si>
    <r>
      <t xml:space="preserve">Естественный прирост населения </t>
    </r>
    <r>
      <rPr>
        <sz val="10"/>
        <color rgb="FF000000"/>
        <rFont val="Arial"/>
        <family val="2"/>
        <charset val="204"/>
      </rPr>
      <t>– абсолютная величина разности между числами родившихся и умерших за определенный промежуток времени. Его величина может быть как положительной, так и отрицательной.</t>
    </r>
  </si>
  <si>
    <r>
      <t>Естественный прирост, убыль (-) на 1000 населения</t>
    </r>
    <r>
      <rPr>
        <sz val="10"/>
        <color theme="1"/>
        <rFont val="Arial"/>
        <family val="2"/>
        <charset val="204"/>
      </rPr>
      <t xml:space="preserve"> </t>
    </r>
    <r>
      <rPr>
        <b/>
        <sz val="10"/>
        <color theme="1"/>
        <rFont val="Arial"/>
        <family val="2"/>
        <charset val="204"/>
      </rPr>
      <t>(коэффициент естественного прироста, убыли (-))</t>
    </r>
    <r>
      <rPr>
        <sz val="10"/>
        <color theme="1"/>
        <rFont val="Arial"/>
        <family val="2"/>
        <charset val="204"/>
      </rPr>
      <t xml:space="preserve"> – разность общих коэффициентов рождаемости и смертности. Исчисляется в промилле.</t>
    </r>
    <r>
      <rPr>
        <b/>
        <sz val="10"/>
        <color theme="1"/>
        <rFont val="Arial"/>
        <family val="2"/>
        <charset val="204"/>
      </rPr>
      <t xml:space="preserve"> </t>
    </r>
  </si>
  <si>
    <r>
      <t>Число зарегистрированных браков и разводов на 1000 населения (общие коэффициенты брачности и разводимости)</t>
    </r>
    <r>
      <rPr>
        <sz val="10"/>
        <color theme="1"/>
        <rFont val="Arial"/>
        <family val="2"/>
        <charset val="204"/>
      </rPr>
      <t xml:space="preserve"> – отношение числа зарегистрированных браков и разводов к среднегодовой численности населения. Исчисляются в промилле.</t>
    </r>
  </si>
  <si>
    <r>
      <t>Миграционный прирост, убыль (-)</t>
    </r>
    <r>
      <rPr>
        <sz val="10"/>
        <color theme="1"/>
        <rFont val="Arial"/>
        <family val="2"/>
        <charset val="204"/>
      </rPr>
      <t xml:space="preserve"> – разность между числом прибывших на территорию региона на постоянное жительство и числом выбывших из региона на постоянное жительство, включая постоянно проживающих в регионе иностранцев и лиц без гражданства. </t>
    </r>
  </si>
  <si>
    <r>
      <t>Миграционный прирост, убыль (-) в расчете на 10000 населения (коэффициент миграционного прироста, убыли (-))</t>
    </r>
    <r>
      <rPr>
        <sz val="10"/>
        <color theme="1"/>
        <rFont val="Arial"/>
        <family val="2"/>
        <charset val="204"/>
      </rPr>
      <t xml:space="preserve"> –</t>
    </r>
    <r>
      <rPr>
        <b/>
        <sz val="10"/>
        <color theme="1"/>
        <rFont val="Arial"/>
        <family val="2"/>
        <charset val="204"/>
      </rPr>
      <t xml:space="preserve"> </t>
    </r>
    <r>
      <rPr>
        <sz val="10"/>
        <color theme="1"/>
        <rFont val="Arial"/>
        <family val="2"/>
        <charset val="204"/>
      </rPr>
      <t>отношение миграционного прироста, убыли к среднегодовой численности населения.</t>
    </r>
  </si>
  <si>
    <t>Из него коровы</t>
  </si>
  <si>
    <t>Свиньи</t>
  </si>
  <si>
    <t>на конец месяца, в процентах к соответствующей дате предыдущего года</t>
  </si>
  <si>
    <t>Динамика поголовья основных видов скота в сельскохозяйственных организациях</t>
  </si>
  <si>
    <t xml:space="preserve">Справочно  </t>
  </si>
  <si>
    <t>тонн</t>
  </si>
  <si>
    <t>в % к соответствующему месяцу предыдущего года</t>
  </si>
  <si>
    <t>крупный рогатый скот</t>
  </si>
  <si>
    <t>свиньи</t>
  </si>
  <si>
    <t>другие виды скота</t>
  </si>
  <si>
    <t>Молоко</t>
  </si>
  <si>
    <r>
      <t>1)</t>
    </r>
    <r>
      <rPr>
        <i/>
        <sz val="9"/>
        <color theme="1"/>
        <rFont val="Arial"/>
        <family val="2"/>
        <charset val="204"/>
      </rPr>
      <t xml:space="preserve"> С досчетом на микропредприятия</t>
    </r>
  </si>
  <si>
    <t>Скот и птица на убой 
(в живом весе) – всего</t>
  </si>
  <si>
    <t>Индексы цен производителей отдельных видов промышленных товаров, реализованных на внутреннем рынке</t>
  </si>
  <si>
    <t>Газовое моторное топливо</t>
  </si>
  <si>
    <t>Средние потребительские цены на бензин автомобильный и топливо моторное</t>
  </si>
  <si>
    <t>Индексы потребительских цен на бензин автомобильный и топливо моторное</t>
  </si>
  <si>
    <t>I.  ОСНОВНЫЕ ЭКОНОМИЧЕСКИЕ И СОЦИАЛЬНЫЕ ПОКАЗАТЕЛИ</t>
  </si>
  <si>
    <t>II. ПРОИЗВОДСТВО ТОВАРОВ И УСЛУГ</t>
  </si>
  <si>
    <t>III. РЫНКИ ТОВАРОВ И УСЛУГ</t>
  </si>
  <si>
    <t>IV. ЦЕНЫ</t>
  </si>
  <si>
    <t>V. КРЕДИТОРСКАЯ ЗАДОЛЖЕННОСТЬ</t>
  </si>
  <si>
    <t>VI. УРОВЕНЬ ЖИЗНИ НАСЕЛЕНИЯ</t>
  </si>
  <si>
    <t>VII. ЗАНЯТОСТЬ И БЕЗРАБОТИЦА</t>
  </si>
  <si>
    <t>VIII. ДЕМОГРАФИЯ</t>
  </si>
  <si>
    <t>IX. МЕТОДОЛОГИЧЕСКИЕ ПОЯСНЕНИЯ</t>
  </si>
  <si>
    <t>Володкина М.А.</t>
  </si>
  <si>
    <t>Динамика индексов потребительских цен и тарифов на товары и услуги населению</t>
  </si>
  <si>
    <t>Уровень жизни населения</t>
  </si>
  <si>
    <t>39-30-51</t>
  </si>
  <si>
    <t>39-30-53</t>
  </si>
  <si>
    <t>(доб. 1026)</t>
  </si>
  <si>
    <t>39-30-59</t>
  </si>
  <si>
    <t>(доб. 1093)</t>
  </si>
  <si>
    <t>39-30-57</t>
  </si>
  <si>
    <t>(доб. 1078)</t>
  </si>
  <si>
    <t>39-30-54</t>
  </si>
  <si>
    <t>(доб. 1118)</t>
  </si>
  <si>
    <t>39-30-58</t>
  </si>
  <si>
    <t>(доб. 1151)</t>
  </si>
  <si>
    <t xml:space="preserve">Кредиторская задолженность </t>
  </si>
  <si>
    <t>39-30-55</t>
  </si>
  <si>
    <t>39-30-56</t>
  </si>
  <si>
    <t>(доб. 1108)</t>
  </si>
  <si>
    <t>(доб. 1212)</t>
  </si>
  <si>
    <t>Сокращения</t>
  </si>
  <si>
    <t>г.</t>
  </si>
  <si>
    <t>год</t>
  </si>
  <si>
    <r>
      <t>м</t>
    </r>
    <r>
      <rPr>
        <vertAlign val="superscript"/>
        <sz val="10"/>
        <color theme="1"/>
        <rFont val="Arial"/>
        <family val="2"/>
        <charset val="204"/>
      </rPr>
      <t>3</t>
    </r>
  </si>
  <si>
    <t>кубический метр</t>
  </si>
  <si>
    <t>га</t>
  </si>
  <si>
    <t>гектар</t>
  </si>
  <si>
    <t>млн</t>
  </si>
  <si>
    <t>миллион</t>
  </si>
  <si>
    <t>Гкал</t>
  </si>
  <si>
    <t>гигакалория</t>
  </si>
  <si>
    <t>полул.</t>
  </si>
  <si>
    <t>полулитр</t>
  </si>
  <si>
    <t>км</t>
  </si>
  <si>
    <t>километр</t>
  </si>
  <si>
    <t>р</t>
  </si>
  <si>
    <t>раз</t>
  </si>
  <si>
    <t>кВт ч</t>
  </si>
  <si>
    <t>киловатт-час</t>
  </si>
  <si>
    <t>т-км</t>
  </si>
  <si>
    <t>тонно-километр</t>
  </si>
  <si>
    <t>кг</t>
  </si>
  <si>
    <t>килограмм</t>
  </si>
  <si>
    <t>тысяча</t>
  </si>
  <si>
    <r>
      <t>м</t>
    </r>
    <r>
      <rPr>
        <vertAlign val="superscript"/>
        <sz val="10"/>
        <color theme="1"/>
        <rFont val="Arial"/>
        <family val="2"/>
        <charset val="204"/>
      </rPr>
      <t>2</t>
    </r>
  </si>
  <si>
    <t>квадратный метр</t>
  </si>
  <si>
    <t>Условные обозначения</t>
  </si>
  <si>
    <t>…</t>
  </si>
  <si>
    <t>данные не отражены (не имеются, являются конфиденциальными);</t>
  </si>
  <si>
    <t>-</t>
  </si>
  <si>
    <t>явление отсутствует;</t>
  </si>
  <si>
    <t>величина явления меньше единицы измерения.</t>
  </si>
  <si>
    <t>2р</t>
  </si>
  <si>
    <t xml:space="preserve">     В кратком статистическом докладе публикуется информация по основным экономическим и социальным показателям, подготовленная на основе данных государственных статистических наблюдений месячной, квартальной и годовой периодичности, а также сведений, предоставленных другими субъектами официального статистического учета в установленной сфере деятельности. </t>
  </si>
  <si>
    <t xml:space="preserve">     Доклад содержит информацию о производстве товаров и услуг, рынке товаров и услуг, ценах и тарифах, об уровне жизни населения, о занятости и безработице, демографических процессах в Ямало-Ненецком автономном округе за отчетный период и нарастающим итогом с начала года в сравнении с соответствующим периодом предыдущего года. </t>
  </si>
  <si>
    <t xml:space="preserve">     В ряде случаев предварительные данные в последующих выпусках доклада уточняются в соответствии с методиками сбора и обработки сведений. При расчете отдельных показателей используется экспертная оценка по официальной методологии Федеральной службы государственной статистики. </t>
  </si>
  <si>
    <t xml:space="preserve">     В отдельных случаях незначительные расхождения между итогом и суммой слагаемых объясняются округлением данных.</t>
  </si>
  <si>
    <t xml:space="preserve">     В помощь пользователям публикуются методологические пояснения, содержащие определения используемых в материале статистических терминов (показателей).</t>
  </si>
  <si>
    <t>оленина и мясо прочих животных семейства оленьих (оленевых) и субпродукты пищевые замороженные, в том числе для детского питания, тонн</t>
  </si>
  <si>
    <t>Данные приводятся по организациям (без субъектов малого предпринимательства, кредитных организаций, государственных (муниципальных) учреждений, некредитных финансовых организаций).</t>
  </si>
  <si>
    <t xml:space="preserve"> АВТОМОБИЛЬНЫЙ ТРАНСПОРТ</t>
  </si>
  <si>
    <t>СОДЕРЖАНИЕ</t>
  </si>
  <si>
    <t xml:space="preserve">Динамика численности незанятых трудовой деятельностью граждан, зарегистрированных в органах службы занятости населения 
</t>
  </si>
  <si>
    <t>(по данным Департамента занятости населения Ямало-Ненецкого автономного округа)</t>
  </si>
  <si>
    <t>добыча нефти и природного газа</t>
  </si>
  <si>
    <t>Добыча нефти и природного газа</t>
  </si>
  <si>
    <t>Касаткина В.Б.</t>
  </si>
  <si>
    <t>(доб. 1206)</t>
  </si>
  <si>
    <t>торгующих организаций  и индивидуальных предпринимателей вне рынка</t>
  </si>
  <si>
    <t>продажа товаров на розничных рынках и ярмарках (без учета юридических лиц)</t>
  </si>
  <si>
    <t>Яйца, тыс. штук</t>
  </si>
  <si>
    <t>производство кожи и изделий из кожи</t>
  </si>
  <si>
    <t>пар и горячая вода, тыс. Гкал</t>
  </si>
  <si>
    <t>Яйца куриные</t>
  </si>
  <si>
    <t>Объем работ, выполненных по виду экономической деятельности «строительство»</t>
  </si>
  <si>
    <t>Индексы потребительских цен на отдельные группы непродовольственных товаров</t>
  </si>
  <si>
    <t>Динамика просроченной задолженности по заработной плате организаций (без субъектов малого предпринимательства)</t>
  </si>
  <si>
    <t xml:space="preserve">Крупный рогатый скот </t>
  </si>
  <si>
    <t>В % к 
соответствующему периоду предыдущего года</t>
  </si>
  <si>
    <t>Квадратных     метров общей площади жилых помещений</t>
  </si>
  <si>
    <t xml:space="preserve">Все товары           и услуги  </t>
  </si>
  <si>
    <t xml:space="preserve">Стоимость набора, рублей </t>
  </si>
  <si>
    <t xml:space="preserve"> предыдущему месяцу </t>
  </si>
  <si>
    <t xml:space="preserve">Динамика стоимости фиксированного набора потребительских товаров и услуг </t>
  </si>
  <si>
    <t>Сводный индекс цен на продукцию (затраты, услуги) инвестиционного назначения</t>
  </si>
  <si>
    <t>Численность незанятых трудовой деятельностью граждан,            тыс. человек</t>
  </si>
  <si>
    <t>тыс.             человек</t>
  </si>
  <si>
    <t>соответствую-щему периоду предыдущего 
года</t>
  </si>
  <si>
    <r>
      <t xml:space="preserve">Индекс производства </t>
    </r>
    <r>
      <rPr>
        <sz val="10"/>
        <color theme="1"/>
        <rFont val="Arial"/>
        <family val="2"/>
        <charset val="204"/>
      </rPr>
      <t xml:space="preserve">– относительный показатель, характеризующий изменение масштабов производства в сравниваемых периодах. Различают индивидуальные и сводные индексы производства. Индивидуальные индексы отражают изменение выпуска одного продукта и исчисляются как отношение объемов производства данного вида продукта в натурально-вещественном выражении в сравниваемых периодах. Сводный индекс производства характеризует совокупные изменения производства всех видов продукции и отражает изменение создаваемой в процессе производства стоимости в результате изменения только физического объема производимой продукции. Для исчисления сводного индекса производства индивидуальные индексы по конкретным видам продукции поэтапно агрегируются в индексы по группам, подклассам, классам, разделам ОКВЭД 2. </t>
    </r>
  </si>
  <si>
    <r>
      <t>Объем производства продукции сельского хозяйства</t>
    </r>
    <r>
      <rPr>
        <sz val="10"/>
        <color theme="1"/>
        <rFont val="Arial"/>
        <family val="2"/>
        <charset val="204"/>
      </rPr>
      <t xml:space="preserve"> – сумма данных об объеме продукции растениеводства и продукции животноводства, произведенной всеми сельхозпроизводителями (сельскохозяйственными организациями, крестьянскими (фермерскими) хозяйствами и индивидуальными предпринимателями, хозяйствами населения), в стоимостной оценке в фактически действовавших ценах и сопоставимых ценах. Продукция растениеводства включает стоимость сырых продуктов, полученных от урожая отчетного года, и изменение стоимости незавершенного производства в растениеводстве (посадка и выращивание до плодоношения сельскохозяйственных культур и многолетних насаждений) от начала к концу отчетного года.</t>
    </r>
    <r>
      <rPr>
        <sz val="14"/>
        <color theme="1"/>
        <rFont val="Arial"/>
        <family val="2"/>
        <charset val="204"/>
      </rPr>
      <t xml:space="preserve"> </t>
    </r>
    <r>
      <rPr>
        <sz val="10"/>
        <color theme="1"/>
        <rFont val="Arial"/>
        <family val="2"/>
        <charset val="204"/>
      </rPr>
      <t>Продукция животноводства включает стоимость продукции, полученной в результате выращивания и хозяйственного использования сельскохозяйственных животных и птицы.</t>
    </r>
  </si>
  <si>
    <r>
      <t>Производство молока</t>
    </r>
    <r>
      <rPr>
        <sz val="10"/>
        <color theme="1"/>
        <rFont val="Arial"/>
        <family val="2"/>
        <charset val="204"/>
      </rPr>
      <t xml:space="preserve"> – фактически надоенное сырое коровье, козье, овечье, кобылье и буйволовое молоко. Молоко, высосанное молодняком при подсосном его содержании, в продукцию не включается.</t>
    </r>
  </si>
  <si>
    <r>
      <t xml:space="preserve">Объем работ, выполненных по виду экономической деятельности «строительство» </t>
    </r>
    <r>
      <rPr>
        <sz val="10"/>
        <color theme="1"/>
        <rFont val="Arial"/>
        <family val="2"/>
        <charset val="204"/>
      </rPr>
      <t>– строительные работы, выполненные организациями собственными силами на основании договоров и (или) контрактов, заключаемых с заказчиками, а также работы, выполненные хозяйственным способом. В стоимость этих работ включаются работы по строительству новых объектов, капитальному и текущему ремонту, реконструкции жилых и нежилых зданий и инженерных сооружений.</t>
    </r>
  </si>
  <si>
    <t>«О ведении гражданами садоводства и огородничества для собственных нужд и о внесении изменений в отдельные законодательные акты Российской Федерации» данные о введенных жилых домах приведены с учетом жилых домов на участках для ведения гражданами садоводства.</t>
  </si>
  <si>
    <r>
      <t>Грузооборот автомобильного транспорта</t>
    </r>
    <r>
      <rPr>
        <sz val="10"/>
        <color theme="1"/>
        <rFont val="Arial"/>
        <family val="2"/>
        <charset val="204"/>
      </rPr>
      <t xml:space="preserve"> определяется суммированием произведений массы перевезенных грузов в тоннах каждой перевозки грузовыми автомобилями, пикапами и легковыми фургонами, автоприцепами собственными, по договору лизинга и/или арендованными у других организаций на расстояние перевозки в километрах. </t>
    </r>
  </si>
  <si>
    <r>
      <t xml:space="preserve">Объем платных услуг населению </t>
    </r>
    <r>
      <rPr>
        <sz val="10"/>
        <color theme="1"/>
        <rFont val="Arial"/>
        <family val="2"/>
        <charset val="204"/>
      </rPr>
      <t>–</t>
    </r>
    <r>
      <rPr>
        <b/>
        <sz val="10"/>
        <color theme="1"/>
        <rFont val="Arial"/>
        <family val="2"/>
        <charset val="204"/>
      </rPr>
      <t xml:space="preserve"> </t>
    </r>
    <r>
      <rPr>
        <sz val="10"/>
        <color theme="1"/>
        <rFont val="Arial"/>
        <family val="2"/>
        <charset val="204"/>
      </rPr>
      <t xml:space="preserve">денежный эквивалент объема услуг, оказанных резидентами российской экономики (юридическими лицами, индивидуальными предпринимателями, самозанятыми, нотариусами и адвокатами, учредившими адвокатские кабинеты) гражданам Российской Федерации, а также гражданам других государств (нерезидентам), потребляющим те или иные услуги на территории Российской Федерации. Показатель формируется в соответствии с Методологией формирования официальной статистической информации об объеме платных услуг населению, утвержденной приказом Росстата от 17.12.2021 № 927. </t>
    </r>
  </si>
  <si>
    <r>
      <t xml:space="preserve">Индекс потребительских цен и тарифов на товары и платные услуги населению (ИПЦ) </t>
    </r>
    <r>
      <rPr>
        <sz val="10"/>
        <color theme="1"/>
        <rFont val="Arial"/>
        <family val="2"/>
        <charset val="204"/>
      </rPr>
      <t xml:space="preserve">характеризует изменение во времени общего уровня цен и тарифов на товары и услуги, приобретаемые населением для непроизводственного потребления. ИПЦ измеряет отношение стоимости фиксированного перечня товаров и услуг в ценах текущего периода к его стоимости в ценах предыдущего (базисного) периода. </t>
    </r>
  </si>
  <si>
    <r>
      <t xml:space="preserve">Индекс потребительских цен рассчитывается на базе данных регистрации цен на 558 видов товаров (услуг)-представителей, которая осуществляется </t>
    </r>
    <r>
      <rPr>
        <sz val="10"/>
        <color rgb="FF000000"/>
        <rFont val="Arial"/>
        <family val="2"/>
        <charset val="204"/>
      </rPr>
      <t>ежемесячно по состоянию на конец месяца</t>
    </r>
    <r>
      <rPr>
        <sz val="10"/>
        <color theme="1"/>
        <rFont val="Arial"/>
        <family val="2"/>
        <charset val="204"/>
      </rPr>
      <t>.</t>
    </r>
  </si>
  <si>
    <r>
      <t>Стоимость фиксированного набора потребительских товаров и услуг</t>
    </r>
    <r>
      <rPr>
        <sz val="10"/>
        <color theme="1"/>
        <rFont val="Arial"/>
        <family val="2"/>
        <charset val="204"/>
      </rPr>
      <t xml:space="preserve"> исчисляется на основе единых объемов потребления и средних цен по региону. В состав набора включены 83 наименования товаров и услуг, в том числе 30 видов продовольственных товаров, 41 вид непродовольственных товаров и 12 видов услуг. Данные о стоимости набора приведены в расчете на месяц.</t>
    </r>
  </si>
  <si>
    <r>
      <t>Кредиторская задолженность</t>
    </r>
    <r>
      <rPr>
        <sz val="10"/>
        <color theme="1"/>
        <rFont val="Arial"/>
        <family val="2"/>
        <charset val="204"/>
      </rPr>
      <t xml:space="preserve"> </t>
    </r>
    <r>
      <rPr>
        <b/>
        <sz val="10"/>
        <color theme="1"/>
        <rFont val="Arial"/>
        <family val="2"/>
        <charset val="204"/>
      </rPr>
      <t xml:space="preserve">– </t>
    </r>
    <r>
      <rPr>
        <sz val="10"/>
        <color theme="1"/>
        <rFont val="Arial"/>
        <family val="2"/>
        <charset val="204"/>
      </rPr>
      <t xml:space="preserve">задолженность по расчетам с поставщиками и подрядчиками за поступившие материальные ценности, выполненные работы и оказанные услуги, в том числе задолженность, обеспеченная векселями выданными; задолженность по расчетам  с дочерними и зависимыми обществами по всем видам операций; с рабочими и служащими по оплате труда, представляющая собой начисленные, но не выплаченные суммы оплаты труда; задолженность по отчислениям на государственное социальное страхование, пенсионное обеспечение и медицинское страхование работников организации, задолженность по всем видам платежей в бюджет и </t>
    </r>
  </si>
  <si>
    <t>внебюджетные фонды; задолженность организации по платежам по обязательному и добровольному страхованию имущества и работников организации и другим видам страхования, в которых организация является страхователем; авансы полученные, включающие сумму полученных авансов от сторонних организаций по предстоящим расчетам по заключенным договорам, а также штрафы, пени и неустойки, признанные организацией или по которым получены решения суда (арбитражного суда) или другого органа, имеющего в соответствии с законодательством Российской Федерации право на принятие об их взыскании, и отнесенные на финансовые результаты организации, непогашенные суммы заемных средств, подлежащие погашению в соответствие с договорами.</t>
  </si>
  <si>
    <r>
      <t xml:space="preserve">Просроченная задолженность – </t>
    </r>
    <r>
      <rPr>
        <sz val="10"/>
        <color theme="1"/>
        <rFont val="Arial"/>
        <family val="2"/>
        <charset val="204"/>
      </rPr>
      <t>задолженность, не погашенная в срок. Возникает при нарушениях расчетно-платежной дисциплины. Используется при оценке финансового состояния предприятия. Является объектом применения штрафных санкций. Просроченная, задолженность может быть дебиторской или кредиторской.</t>
    </r>
  </si>
  <si>
    <t>Сведения о среднемесячной номинальной начисленной заработной плате одного работника по видам экономической деятельности организаций формируются в соответствии с ОКВЭД 2</t>
  </si>
  <si>
    <t>(ОК 029-2014 (КДЕС Ред.2)).</t>
  </si>
  <si>
    <r>
      <t xml:space="preserve">Численность рабочей силы </t>
    </r>
    <r>
      <rPr>
        <sz val="10"/>
        <color theme="1"/>
        <rFont val="Arial"/>
        <family val="2"/>
        <charset val="204"/>
      </rPr>
      <t xml:space="preserve">– численность населения в возрасте 15 лет и старше, которые в рассматриваемый период (обследуемую неделю) считались занятыми или безработными. </t>
    </r>
  </si>
  <si>
    <t xml:space="preserve">     не имели работы (доходного занятия);</t>
  </si>
  <si>
    <t xml:space="preserve">    занимались поиском работы, т.е. обращались в государственную или коммерческую службу занятости, использовали или помещали объявления в печати, непосредственно обращались к администрации организации или работодателю, использовали личные связи или предпринимали шаги к организации собственного дела (поиск земли, зданий, машин и оборудования, сырья, финансовых ресурсов, обращение за разрешениями, лицензиями и т.п.);</t>
  </si>
  <si>
    <t xml:space="preserve">были готовы приступить к работе в течение обследуемой недели. </t>
  </si>
  <si>
    <t>Обучающиеся в образовательных организациях, пенсионеры и инвалиды учитывались в каче-стве безработных, если они не имели работы, занимались поиском работы и были готовы приступить к ней.</t>
  </si>
  <si>
    <r>
      <t xml:space="preserve">Численность безработных, зарегистрированных в органах службы занятости населения </t>
    </r>
    <r>
      <rPr>
        <sz val="10"/>
        <color theme="1"/>
        <rFont val="Arial"/>
        <family val="2"/>
        <charset val="204"/>
      </rPr>
      <t>–</t>
    </r>
    <r>
      <rPr>
        <b/>
        <sz val="10"/>
        <color theme="1"/>
        <rFont val="Arial"/>
        <family val="2"/>
        <charset val="204"/>
      </rPr>
      <t xml:space="preserve"> </t>
    </r>
    <r>
      <rPr>
        <sz val="10"/>
        <color theme="1"/>
        <rFont val="Arial"/>
        <family val="2"/>
        <charset val="204"/>
      </rPr>
      <t>численность</t>
    </r>
    <r>
      <rPr>
        <b/>
        <sz val="10"/>
        <color theme="1"/>
        <rFont val="Arial"/>
        <family val="2"/>
        <charset val="204"/>
      </rPr>
      <t xml:space="preserve"> </t>
    </r>
    <r>
      <rPr>
        <sz val="10"/>
        <color theme="1"/>
        <rFont val="Arial"/>
        <family val="2"/>
        <charset val="204"/>
      </rPr>
      <t>трудоспособных граждан, не имеющих работы и заработка (трудового дохода), проживающих на территории региона, зарегистрированных в органах</t>
    </r>
    <r>
      <rPr>
        <b/>
        <sz val="10"/>
        <color theme="1"/>
        <rFont val="Times New Roman"/>
        <family val="1"/>
        <charset val="204"/>
      </rPr>
      <t xml:space="preserve"> </t>
    </r>
    <r>
      <rPr>
        <sz val="10"/>
        <color theme="1"/>
        <rFont val="Arial"/>
        <family val="2"/>
        <charset val="204"/>
      </rPr>
      <t>службы занятости населения по месту жительства в целях поиска подходящей работы, ищущих работу и готовых приступить к ней. Информация о численности безработных, получивших официальный статус в органах службы занятости населения, разрабатывается Федеральной службой по труду и занятости.</t>
    </r>
  </si>
  <si>
    <r>
      <t xml:space="preserve">Данные </t>
    </r>
    <r>
      <rPr>
        <b/>
        <sz val="10"/>
        <color theme="1"/>
        <rFont val="Arial"/>
        <family val="2"/>
        <charset val="204"/>
      </rPr>
      <t>о миграции</t>
    </r>
    <r>
      <rPr>
        <sz val="10"/>
        <color theme="1"/>
        <rFont val="Arial"/>
        <family val="2"/>
        <charset val="204"/>
      </rPr>
      <t xml:space="preserve"> получены в результате разработки поступающих от территориальных органов Министерства внутренних дел Российской Федерации форм федерального статистического наблюдения, которые составляются при регистрации и снятии с регистрационного учета населения по месту жительства и при регистрации по месту пребывания на срок 9 месяцев и более. Формирование числа выбывших осуществляется автоматически в процессе электронной обработки данных о миграции населения при перемещениях в пределах Российской Федерации, а также по истечении срока пребывания у мигрантов независимо от места прежнего жительства. </t>
    </r>
  </si>
  <si>
    <t>полуфабрикаты мясные (мясосодержащие) охлажденные, замороженные, тонн</t>
  </si>
  <si>
    <t>на конец месяца, рублей за литр</t>
  </si>
  <si>
    <r>
      <t>Динамика ввода в действие жилых домов (с</t>
    </r>
    <r>
      <rPr>
        <b/>
        <sz val="11"/>
        <color theme="1"/>
        <rFont val="Arial"/>
        <family val="2"/>
        <charset val="204"/>
      </rPr>
      <t xml:space="preserve"> учетом жилых домов, построенных на земельных участках, предназначенных для ведения гражданами садоводства)</t>
    </r>
  </si>
  <si>
    <t>Оборот розничной торговли торгующих организаций и продажа товаров 
на розничных рынках и ярмарках</t>
  </si>
  <si>
    <t>2,3р</t>
  </si>
  <si>
    <r>
      <t>Ввод в действие жилых домов (с учетом жилых домов, построенных на земельных участках, предназначенных для ведения гражданами садоводства), м</t>
    </r>
    <r>
      <rPr>
        <vertAlign val="superscript"/>
        <sz val="10"/>
        <rFont val="Arial"/>
        <family val="2"/>
        <charset val="204"/>
      </rPr>
      <t>2</t>
    </r>
    <r>
      <rPr>
        <sz val="10"/>
        <rFont val="Arial"/>
        <family val="2"/>
        <charset val="204"/>
      </rPr>
      <t xml:space="preserve"> общей площади жилых помещений</t>
    </r>
  </si>
  <si>
    <t>В % к
предыдущему
месяцу</t>
  </si>
  <si>
    <t xml:space="preserve">Число замещенных рабочих мест в организациях (без субъектов малого предпринимательства) </t>
  </si>
  <si>
    <t xml:space="preserve">Динамика численности незанятых трудовой деятельностью граждан, зарегистрированных в органах службы занятости населения </t>
  </si>
  <si>
    <t xml:space="preserve">   thttps://72.rosstat.gov.ru</t>
  </si>
  <si>
    <t>2,1р</t>
  </si>
  <si>
    <t>Формирование официальной статистической информации по продукции осуществляется в соответствии с Общероссийским классификатором продукции по видам экономической деятельности ОК 034-2014 (КПЕС 2008) (ОКПД 2).</t>
  </si>
  <si>
    <t>7,4р</t>
  </si>
  <si>
    <t>Динамика ввода в действие жилых домов (с учетом жилых домов, построенных на земельных участках, предназначенных для ведения гражданами садоводства)</t>
  </si>
  <si>
    <t>Оборот розничной торговли торгующих организаций и продажа товаров на розничных рынках и ярмарках</t>
  </si>
  <si>
    <t>Динамика оборота розничной торговли пищевыми продуктами, включая напитки, и табачными изделиями, непродовольственными товарами</t>
  </si>
  <si>
    <t>Индексы потребительских цен на отдельные группы и виды продовольственных товаров</t>
  </si>
  <si>
    <t>Динамика индексов цен производителей промышленных товаров, реализованных на внутреннем рынке</t>
  </si>
  <si>
    <t>Динамика индекса промышленного производства</t>
  </si>
  <si>
    <t>2,7р</t>
  </si>
  <si>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</si>
  <si>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5,2р</t>
  </si>
  <si>
    <t>Индексы потребительских цен 
на отдельные группы и виды продовольственных товаров</t>
  </si>
  <si>
    <t>Индексы цен производителей промышленных товаров, реализованных 
на внутреннем рынке, по отдельным видам экономической деятельности</t>
  </si>
  <si>
    <t>Динамика индексов цен на продукцию (затраты, услуги) 
инвестиционного назначения по элементам технологической структуры</t>
  </si>
  <si>
    <t xml:space="preserve">Динамика индексов тарифов на грузовые перевозки 
отдельными видами транспорта </t>
  </si>
  <si>
    <t>Пищевые продукты, включая напитки,    и табачные изделия</t>
  </si>
  <si>
    <t>Непродовольственные                         товары</t>
  </si>
  <si>
    <t>предыду-щему периоду</t>
  </si>
  <si>
    <t>соответст-вующему периоду предыду-щего года</t>
  </si>
  <si>
    <t>(доб. 1285)</t>
  </si>
  <si>
    <r>
      <t>Производство основных видов продукции животноводства 
в сельскохозяйственных организациях</t>
    </r>
    <r>
      <rPr>
        <b/>
        <vertAlign val="superscript"/>
        <sz val="11"/>
        <color theme="1"/>
        <rFont val="Arial"/>
        <family val="2"/>
        <charset val="204"/>
      </rPr>
      <t>1)</t>
    </r>
    <r>
      <rPr>
        <b/>
        <sz val="11"/>
        <color theme="1"/>
        <rFont val="Arial"/>
        <family val="2"/>
        <charset val="204"/>
      </rPr>
      <t xml:space="preserve"> </t>
    </r>
  </si>
  <si>
    <t xml:space="preserve"> декабрю предыдущего года</t>
  </si>
  <si>
    <t>автономному округу, 2024</t>
  </si>
  <si>
    <t>Ю.А. Карявина, Л.Б. Савенкова, Н.Ю. Куклина</t>
  </si>
  <si>
    <t>производство одежды</t>
  </si>
  <si>
    <t>Производство кожи и изделий из кожи</t>
  </si>
  <si>
    <t>обувь, тыс. пар</t>
  </si>
  <si>
    <t>2023 г.</t>
  </si>
  <si>
    <t>Просроченная кредиторская                   задолженность – всего</t>
  </si>
  <si>
    <t>Савенкова Л.Б.</t>
  </si>
  <si>
    <t>2024 г.</t>
  </si>
  <si>
    <t>в % к предыдущему месяцу</t>
  </si>
  <si>
    <t>из-за отсутствия               собственных                           средств</t>
  </si>
  <si>
    <t xml:space="preserve">из-за несвоевременного получения  денежных средств из бюджетов   всех уровней </t>
  </si>
  <si>
    <t>по заработной плате</t>
  </si>
  <si>
    <t>Численность работников,   перед которыми имеется задолженность по заработной плате, тыс. человек</t>
  </si>
  <si>
    <t>В том числе задолженность</t>
  </si>
  <si>
    <t xml:space="preserve">Просроченная задолженность </t>
  </si>
  <si>
    <t>на начало месяца</t>
  </si>
  <si>
    <t>7,7р</t>
  </si>
  <si>
    <t xml:space="preserve">     В целях обеспечения конфиденциальности первичных статистических данных, полученных от организаций, в соответствии с Федеральным законом от 29 декабря 2007 г. № 282-ФЗ «Об официальном статистическом учете и системе государственной статистики в Российской Федерации» (п.5, ст.4; п.1, ст.9) отдельные статистические данные являются конфиденциальными и публикации не подлежат.</t>
  </si>
  <si>
    <r>
      <t>Индивидуальный предприниматель по сельскохозяйственной деятельности</t>
    </r>
    <r>
      <rPr>
        <b/>
        <vertAlign val="superscript"/>
        <sz val="10"/>
        <color theme="1"/>
        <rFont val="Arial"/>
        <family val="2"/>
        <charset val="204"/>
      </rPr>
      <t xml:space="preserve"> </t>
    </r>
    <r>
      <rPr>
        <b/>
        <sz val="10"/>
        <color theme="1"/>
        <rFont val="Arial"/>
        <family val="2"/>
        <charset val="204"/>
      </rPr>
      <t xml:space="preserve"> </t>
    </r>
    <r>
      <rPr>
        <sz val="10"/>
        <color theme="1"/>
        <rFont val="Arial"/>
        <family val="2"/>
        <charset val="204"/>
      </rPr>
      <t>– гражданин (физическое лицо), занимающийся предпринимательской деятельностью без образования юридического лица, с момента его государственной регистрации в соответствии с Гражданским кодексом Российской Федерации, введенным в действие с 01.01.1995 г., и заявивший в Свидетельстве о государственной регистрации виды деятельности, отнесенные согласно Общероссийскому классификатору видов экономической деятельности к сельскому хозяйству.</t>
    </r>
  </si>
  <si>
    <r>
      <t xml:space="preserve">Расчет показателей </t>
    </r>
    <r>
      <rPr>
        <b/>
        <sz val="10"/>
        <color theme="1"/>
        <rFont val="Arial"/>
        <family val="2"/>
        <charset val="204"/>
      </rPr>
      <t>денежных доходов населени</t>
    </r>
    <r>
      <rPr>
        <sz val="10"/>
        <color theme="1"/>
        <rFont val="Arial"/>
        <family val="2"/>
        <charset val="204"/>
      </rPr>
      <t>я производится в соответствии с Методологическими положениями по расчету показателей денежных доходов и расходов населения, утвержденными приказом Росстата от 02.07.2014 г. № 465 с изменениями от 20.11.2018г. Информация публикуется ежеквартально в соответствии с распоряжением Правительства Российской Федерации от 20.03.2019 г. № 469-р.</t>
    </r>
  </si>
  <si>
    <t>С 1 ноября 2018 г. согласно статье 13.1 Федерального закона «Об актах гражданского состояния» от 15.11.1997 г. № 143-ФЗ сведения о государственной регистрации рождений, смертей, заключения и расторжения браков поступают в органы государственной статистики из Единого государственного реестра записей актов гражданского состояния (ЕГР ЗАГС).</t>
  </si>
  <si>
    <t>производство прочих готовых изделий</t>
  </si>
  <si>
    <t>в % к 
соответствующему месяцу предыдущего года</t>
  </si>
  <si>
    <t>соответствующему месяцу  предыдущего года</t>
  </si>
  <si>
    <t>декабрь 2023 г.</t>
  </si>
  <si>
    <t>Производство основных видов продукции животноводства в сельскохозяйственных организациях</t>
  </si>
  <si>
    <t>Динамика индексов цен на продукцию (затраты, услуги) инвестиционного назначения по элементам технологической структуры</t>
  </si>
  <si>
    <t xml:space="preserve">Динамика среднемесячной номинальной и реальной начисленной заработной платы одного работника </t>
  </si>
  <si>
    <t>Среднемесячная начисленная заработная плата (без выплат социального характера) одного работника по видам экономической деятельности</t>
  </si>
  <si>
    <t>Среднемесячная  номинальная  начисленная    заработная плата одного работника, рублей</t>
  </si>
  <si>
    <t>содержание, ремонт жилья для граждан-собственников жилья</t>
  </si>
  <si>
    <t>Индексы цен на жилищные и коммунальные услуги (включая аренду квартир)</t>
  </si>
  <si>
    <t>соответст-вующему месяцу преды-дущего года</t>
  </si>
  <si>
    <t>воды минеральные природные упакованные, воды питьевые упакованные, не содержащие сахара, подсластителей, ароматизаторов и других пищевых веществ,  тыс. полул.</t>
  </si>
  <si>
    <t>Информация о просроченной задолженности по заработной плате формируется по данным ежемесячного федерального статистического наблюдения за организациями (без субъектов малого предпринимательства) наблюдаемых видов экономической деятельности.</t>
  </si>
  <si>
    <t xml:space="preserve">   e-mail:72@rosstat.gov.ru</t>
  </si>
  <si>
    <t>В % к         соответ-ствующему месяцу    предыду-щего года</t>
  </si>
  <si>
    <t>В % к        соответ-ствующему периоду предыду-щего года</t>
  </si>
  <si>
    <t>Грузооборот автомобильного транспорта организаций (без субъектов малого предпринимательства), 
млн т-км</t>
  </si>
  <si>
    <t>Оборот розничной торговли, 
млн рублей</t>
  </si>
  <si>
    <t>В % к соответст-вующему периоду преды-дущего года</t>
  </si>
  <si>
    <t>в % к         соответст-вующему месяцу предыду-щего года</t>
  </si>
  <si>
    <t>в % к         соответст-вующему периоду предыду-щего года</t>
  </si>
  <si>
    <t>декабрю 2023 г.</t>
  </si>
  <si>
    <t>3,6р</t>
  </si>
  <si>
    <t>на 1000 населения</t>
  </si>
  <si>
    <r>
      <t>1)</t>
    </r>
    <r>
      <rPr>
        <i/>
        <sz val="9"/>
        <color theme="1"/>
        <rFont val="Arial"/>
        <family val="2"/>
        <charset val="204"/>
      </rPr>
      <t xml:space="preserve"> На 1000 родившихся живыми</t>
    </r>
  </si>
  <si>
    <t>на 10000 населения</t>
  </si>
  <si>
    <t>в % к 
соответствующему периоду предыдущего года</t>
  </si>
  <si>
    <t>производство автотранспортных средств, прицепов и полуприцепов</t>
  </si>
  <si>
    <t>в % к соответствующему периоду предыдущего года</t>
  </si>
  <si>
    <t>Индекс цен производителей сельскохозяйственной продукции, реализованной сельскохозяйственными организациями, на конец периода</t>
  </si>
  <si>
    <t>Начиная с августа 2019 г. в соответствии с Федеральным законом от 29.07.2017 г. № 217-ФЗ</t>
  </si>
  <si>
    <r>
      <t xml:space="preserve">Стоимость условного (минимального) набора продуктов питания </t>
    </r>
    <r>
      <rPr>
        <sz val="10"/>
        <color theme="1"/>
        <rFont val="Arial"/>
        <family val="2"/>
        <charset val="204"/>
      </rPr>
      <t>определяется на основе минимального набора продуктов питания для мужчины трудоспособного возраста (приведен в Методических рекомендациях по определению в целом по Российской Федерации и в субъектах Российской Федерации, утвержденных постановлением Правительства Российской Федерации от 28.01.2013 г. № 54). Данные о стоимости набора приведены в расчете на месяц.</t>
    </r>
  </si>
  <si>
    <t>соответ-ствую-щему месяцу предыду-щего года</t>
  </si>
  <si>
    <t>соответ-ствующему периоду предыду-щего года</t>
  </si>
  <si>
    <t>в % к соответствую-щему месяцу предыдущего года</t>
  </si>
  <si>
    <t>2,6р</t>
  </si>
  <si>
    <t>в % к   соответ-ствую-щему периоду преды-дущего года</t>
  </si>
  <si>
    <t xml:space="preserve">Динамика индексов тарифов на грузовые перевозки отдельными видами транспорта </t>
  </si>
  <si>
    <t>Индексы потребительских цен на отдельные группы 
непродовольственных товаров</t>
  </si>
  <si>
    <t>Непродовольственные товары</t>
  </si>
  <si>
    <t>Одежда и белье</t>
  </si>
  <si>
    <t>Трикотажные изделия</t>
  </si>
  <si>
    <t>Ткани</t>
  </si>
  <si>
    <t xml:space="preserve">Обувь </t>
  </si>
  <si>
    <t>Табачные изделия</t>
  </si>
  <si>
    <t>Мебель</t>
  </si>
  <si>
    <t>Телерадиотовары</t>
  </si>
  <si>
    <t>Медикаменты</t>
  </si>
  <si>
    <t>Моющие и чистящие средства</t>
  </si>
  <si>
    <t>Электротовары и другие бытовые приборы</t>
  </si>
  <si>
    <t>Строительные материалы</t>
  </si>
  <si>
    <t>Легковые автомобили</t>
  </si>
  <si>
    <t>Услуги</t>
  </si>
  <si>
    <t>Бытовые услуги</t>
  </si>
  <si>
    <t>Услуги пассажирского транспорта</t>
  </si>
  <si>
    <t>Услуги телекоммуникационные</t>
  </si>
  <si>
    <t>Жилищные и коммунальные услуги (включая аренду квартир)</t>
  </si>
  <si>
    <t>Услуги образования</t>
  </si>
  <si>
    <t>Услуги организаций культуры</t>
  </si>
  <si>
    <t>Услуги зарубежного туризма</t>
  </si>
  <si>
    <t>Медицинские услуги</t>
  </si>
  <si>
    <t>Услуги правового характера</t>
  </si>
  <si>
    <t>Динамика индексов цен производителей промышленных товаров, 
реализованных на внутреннем рынке</t>
  </si>
  <si>
    <r>
      <t>Всего</t>
    </r>
    <r>
      <rPr>
        <vertAlign val="superscript"/>
        <sz val="10"/>
        <color theme="1"/>
        <rFont val="Arial"/>
        <family val="2"/>
        <charset val="204"/>
      </rPr>
      <t>1)</t>
    </r>
  </si>
  <si>
    <t>В том числе по видам экономической деятельности</t>
  </si>
  <si>
    <t>обрабатыва-ющие производства</t>
  </si>
  <si>
    <t>обеспечение электричес-кой энергией, газом и паром; кондициони-рование воздуха</t>
  </si>
  <si>
    <r>
      <rPr>
        <i/>
        <vertAlign val="superscript"/>
        <sz val="9"/>
        <color theme="1"/>
        <rFont val="Arial"/>
        <family val="2"/>
        <charset val="204"/>
      </rPr>
      <t>1)</t>
    </r>
    <r>
      <rPr>
        <i/>
        <sz val="9"/>
        <color theme="1"/>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</si>
  <si>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r>
      <t>Справочно</t>
    </r>
    <r>
      <rPr>
        <u/>
        <sz val="10"/>
        <color theme="1"/>
        <rFont val="Arial"/>
        <family val="2"/>
        <charset val="204"/>
      </rPr>
      <t xml:space="preserve">                        </t>
    </r>
  </si>
  <si>
    <r>
      <t>Всего</t>
    </r>
    <r>
      <rPr>
        <b/>
        <vertAlign val="superscript"/>
        <sz val="10"/>
        <color theme="1"/>
        <rFont val="Arial"/>
        <family val="2"/>
        <charset val="204"/>
      </rPr>
      <t>1)</t>
    </r>
  </si>
  <si>
    <t>добыча  нефти и природного газа</t>
  </si>
  <si>
    <t>Нефть обезвоженная, обессоленная и стабилизированная</t>
  </si>
  <si>
    <t>Газ горючий природный (газ естественный)</t>
  </si>
  <si>
    <t>Изделия колбасные и аналогичная пищевая продукция из мяса, субпродуктов или крови животных, из мяса и субпродуктов птицы</t>
  </si>
  <si>
    <t>Молоко питьевое пастеризованное</t>
  </si>
  <si>
    <t>Топливо дизельное</t>
  </si>
  <si>
    <t>Электроэнергия, отпущенная различным категориям потребителей</t>
  </si>
  <si>
    <t>Пар и горячая вода</t>
  </si>
  <si>
    <t>водоснаб-жение; водоотве-дение, организация сбора и утилизации отходов, деятель-ность по ликвидации загрязнений</t>
  </si>
  <si>
    <r>
      <rPr>
        <i/>
        <vertAlign val="superscript"/>
        <sz val="9"/>
        <color theme="1"/>
        <rFont val="Arial"/>
        <family val="2"/>
        <charset val="204"/>
      </rPr>
      <t>1)</t>
    </r>
    <r>
      <rPr>
        <i/>
        <sz val="9"/>
        <color theme="1"/>
        <rFont val="Arial"/>
        <family val="2"/>
        <charset val="204"/>
      </rPr>
      <t xml:space="preserve"> Уточнено</t>
    </r>
  </si>
  <si>
    <t>2,8р</t>
  </si>
  <si>
    <t>Январь-июль</t>
  </si>
  <si>
    <t>Июль 2024 г.</t>
  </si>
  <si>
    <t>Январь-июль 2024 г.</t>
  </si>
  <si>
    <t>Июль
2024 г.</t>
  </si>
  <si>
    <t xml:space="preserve">Число замещенных рабочих мест в организациях 
(без субъектов малого предпринимательства) </t>
  </si>
  <si>
    <t>в январе-августе 2024 года</t>
  </si>
  <si>
    <t xml:space="preserve">Социально-экономическое положение Ямало-Ненецкого автономного округа в январе-августе 2024 года: Краткий стат. доклад/ Управление Федеральной службы государственной статистики по Тюменской области, Ханты-Мансийскому автономному округу – Югре и Ямало-Ненецкому автономному округу. – Т., 2024. </t>
  </si>
  <si>
    <r>
      <rPr>
        <i/>
        <vertAlign val="superscript"/>
        <sz val="9"/>
        <color theme="1"/>
        <rFont val="Arial"/>
        <family val="2"/>
        <charset val="204"/>
      </rPr>
      <t>2)</t>
    </r>
    <r>
      <rPr>
        <i/>
        <sz val="9"/>
        <color theme="1"/>
        <rFont val="Arial"/>
        <family val="2"/>
        <charset val="204"/>
      </rPr>
      <t xml:space="preserve"> Абсолютные показатели за июль, январь-июль 2024 г., относительные – в % к июлю, январю-июлю 2023 г. и январю-июлю 2022 г.</t>
    </r>
  </si>
  <si>
    <t>Август
2024 г.</t>
  </si>
  <si>
    <t>Январь-август
2024 г.</t>
  </si>
  <si>
    <t>январь-август 2023 г. в % к январю-августу
2022 г.</t>
  </si>
  <si>
    <t>Январь-август</t>
  </si>
  <si>
    <t xml:space="preserve">Август 2024 г. </t>
  </si>
  <si>
    <t>Январь-август 2024 г. в % к  соответствую-щему периоду предыдущего года</t>
  </si>
  <si>
    <t>январь-август 2023 г. в % к 
январю-августу 2022 г.</t>
  </si>
  <si>
    <r>
      <rPr>
        <sz val="11"/>
        <color theme="1"/>
        <rFont val="Arial"/>
        <family val="2"/>
        <charset val="204"/>
      </rPr>
      <t>А</t>
    </r>
    <r>
      <rPr>
        <sz val="10"/>
        <color theme="1"/>
        <rFont val="Arial"/>
        <family val="2"/>
        <charset val="204"/>
      </rPr>
      <t>вгуст</t>
    </r>
  </si>
  <si>
    <r>
      <t>А</t>
    </r>
    <r>
      <rPr>
        <sz val="10"/>
        <color rgb="FF000000"/>
        <rFont val="Arial"/>
        <family val="2"/>
        <charset val="204"/>
      </rPr>
      <t>вгуст</t>
    </r>
  </si>
  <si>
    <t>Август
 2024 г.</t>
  </si>
  <si>
    <t>Август  2024 г.</t>
  </si>
  <si>
    <t>Январь-август 2024 г.</t>
  </si>
  <si>
    <t>январь-август
2023 г. 
в % к           январю-августу
2022 г.</t>
  </si>
  <si>
    <t xml:space="preserve">Август 2024 г. к </t>
  </si>
  <si>
    <t>август 2023 г.</t>
  </si>
  <si>
    <t>август 2023 г. 
к декабрю 2022 г.</t>
  </si>
  <si>
    <t>Просроченная кредиторская задолженность организаций (без субъектов малого предпринимательства) по видам экономической деятельности в июле 2024 года</t>
  </si>
  <si>
    <t>Справочно 
январь-июль 2023 г.</t>
  </si>
  <si>
    <r>
      <t>Июль</t>
    </r>
    <r>
      <rPr>
        <vertAlign val="superscript"/>
        <sz val="10"/>
        <color theme="1"/>
        <rFont val="Arial"/>
        <family val="2"/>
        <charset val="204"/>
      </rPr>
      <t>1)</t>
    </r>
  </si>
  <si>
    <t xml:space="preserve">Валовые сборы основных сельскохозяйственных культур в хозяйствах всех категорий </t>
  </si>
  <si>
    <t>центнеров</t>
  </si>
  <si>
    <t>в % к соответствую-щему периоду предыдущего года</t>
  </si>
  <si>
    <t>Картофель</t>
  </si>
  <si>
    <t>Овощи открытого и закрытого грунта</t>
  </si>
  <si>
    <t>Индексы цен производителей промышленных товаров, реализованных на внутреннем рынке, по отдельным видам экономической деятельности</t>
  </si>
  <si>
    <t>Динамика среднемесячной номинальной и реальной начисленной заработной платы работников организаций</t>
  </si>
  <si>
    <t>Среднемесячная начисленная заработная плата (без выплат социального характера) работников организаций по видам экономической деятельности</t>
  </si>
  <si>
    <t>На 1 сентября 2024 г.</t>
  </si>
  <si>
    <t>Справочно 
на 1 сентября 2023 г.</t>
  </si>
  <si>
    <t xml:space="preserve">Валовые сборы основных сельскохозяйственных культур 
в хозяйствах всех категорий </t>
  </si>
  <si>
    <t>2,2р</t>
  </si>
  <si>
    <t>7,8р</t>
  </si>
  <si>
    <t xml:space="preserve">     Надои молока на одну корову в сельскохозяйственных организациях (без субъектов малого предпринимательства) в январе-августе 2024 г. составили 3517 килограммов (в январе-августе 2023 г. –  3481 килограмм).</t>
  </si>
  <si>
    <t>3,4р</t>
  </si>
  <si>
    <r>
      <rPr>
        <sz val="10"/>
        <color theme="1"/>
        <rFont val="Arial"/>
        <family val="2"/>
        <charset val="204"/>
      </rPr>
      <t>3,6</t>
    </r>
    <r>
      <rPr>
        <vertAlign val="superscript"/>
        <sz val="10"/>
        <color theme="1"/>
        <rFont val="Arial"/>
        <family val="2"/>
        <charset val="204"/>
      </rPr>
      <t>1)</t>
    </r>
  </si>
  <si>
    <r>
      <rPr>
        <sz val="10"/>
        <color theme="1"/>
        <rFont val="Arial"/>
        <family val="2"/>
        <charset val="204"/>
      </rPr>
      <t>3,8</t>
    </r>
    <r>
      <rPr>
        <vertAlign val="superscript"/>
        <sz val="10"/>
        <color theme="1"/>
        <rFont val="Arial"/>
        <family val="2"/>
        <charset val="204"/>
      </rPr>
      <t>1)</t>
    </r>
  </si>
  <si>
    <t>102,0</t>
  </si>
  <si>
    <t>5,3р</t>
  </si>
  <si>
    <t>12р</t>
  </si>
  <si>
    <t>2,9р</t>
  </si>
  <si>
    <r>
      <t>газ природный и попутный, млн м</t>
    </r>
    <r>
      <rPr>
        <vertAlign val="superscript"/>
        <sz val="10"/>
        <color theme="1"/>
        <rFont val="Arial"/>
        <family val="2"/>
        <charset val="204"/>
      </rPr>
      <t>3</t>
    </r>
  </si>
  <si>
    <r>
      <t>пески природные, тыс. м</t>
    </r>
    <r>
      <rPr>
        <vertAlign val="superscript"/>
        <sz val="10"/>
        <color theme="1"/>
        <rFont val="Arial"/>
        <family val="2"/>
        <charset val="204"/>
      </rPr>
      <t>3</t>
    </r>
  </si>
  <si>
    <t>...</t>
  </si>
  <si>
    <t>Август 2024 г.</t>
  </si>
  <si>
    <t>Август 2024 г. 
к декабрю 2023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</si>
</sst>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61" x14ac:knownFonts="1">
    <font>
      <sz val="10"/>
      <color theme="1"/>
      <name val="Arial"/>
      <family val="2"/>
      <charset val="204"/>
    </font>
    <font>
      <sz val="10"/>
      <color theme="1"/>
      <name val="Arial"/>
      <family val="2"/>
      <charset val="204"/>
    </font>
    <font>
      <b/>
      <sz val="10"/>
      <color theme="1"/>
      <name val="Arial"/>
      <family val="2"/>
      <charset val="204"/>
    </font>
    <font>
      <sz val="12"/>
      <color theme="1"/>
      <name val="Arial"/>
      <family val="2"/>
      <charset val="204"/>
    </font>
    <font>
      <b/>
      <sz val="12"/>
      <color theme="1"/>
      <name val="Arial"/>
      <family val="2"/>
      <charset val="204"/>
    </font>
    <font>
      <sz val="14"/>
      <color theme="1"/>
      <name val="Arial"/>
      <family val="2"/>
      <charset val="204"/>
    </font>
    <font>
      <u/>
      <sz val="10"/>
      <color theme="10"/>
      <name val="Arial"/>
      <family val="2"/>
      <charset val="204"/>
    </font>
    <font>
      <b/>
      <sz val="11"/>
      <color theme="1"/>
      <name val="Arial"/>
      <family val="2"/>
      <charset val="204"/>
    </font>
    <font>
      <sz val="10"/>
      <color theme="1"/>
      <name val="Wingdings 2"/>
      <family val="1"/>
      <charset val="2"/>
    </font>
    <font>
      <sz val="9"/>
      <color theme="1"/>
      <name val="Arial"/>
      <family val="2"/>
      <charset val="204"/>
    </font>
    <font>
      <sz val="10"/>
      <color theme="1"/>
      <name val="Times New Roman"/>
      <family val="1"/>
      <charset val="204"/>
    </font>
    <font>
      <vertAlign val="superscript"/>
      <sz val="10"/>
      <color theme="1"/>
      <name val="Arial"/>
      <family val="2"/>
      <charset val="204"/>
    </font>
    <font>
      <sz val="10"/>
      <color rgb="FF000000"/>
      <name val="Arial"/>
      <family val="2"/>
      <charset val="204"/>
    </font>
    <font>
      <i/>
      <vertAlign val="superscript"/>
      <sz val="9"/>
      <color theme="1"/>
      <name val="Arial"/>
      <family val="2"/>
      <charset val="204"/>
    </font>
    <font>
      <i/>
      <sz val="9"/>
      <color theme="1"/>
      <name val="Arial"/>
      <family val="2"/>
      <charset val="204"/>
    </font>
    <font>
      <sz val="5"/>
      <color theme="1"/>
      <name val="Arial"/>
      <family val="2"/>
      <charset val="204"/>
    </font>
    <font>
      <b/>
      <vertAlign val="superscript"/>
      <sz val="11"/>
      <color theme="1"/>
      <name val="Arial"/>
      <family val="2"/>
      <charset val="204"/>
    </font>
    <font>
      <sz val="11"/>
      <color theme="1"/>
      <name val="Arial"/>
      <family val="2"/>
      <charset val="204"/>
    </font>
    <font>
      <b/>
      <sz val="10"/>
      <color rgb="FF000000"/>
      <name val="Arial"/>
      <family val="2"/>
      <charset val="204"/>
    </font>
    <font>
      <b/>
      <sz val="11"/>
      <color rgb="FF000000"/>
      <name val="Arial"/>
      <family val="2"/>
      <charset val="204"/>
    </font>
    <font>
      <sz val="8"/>
      <color theme="1"/>
      <name val="Arial"/>
      <family val="2"/>
      <charset val="204"/>
    </font>
    <font>
      <b/>
      <sz val="9"/>
      <color theme="1"/>
      <name val="Arial"/>
      <family val="2"/>
      <charset val="204"/>
    </font>
    <font>
      <sz val="7"/>
      <color theme="1"/>
      <name val="Arial"/>
      <family val="2"/>
      <charset val="204"/>
    </font>
    <font>
      <b/>
      <vertAlign val="superscript"/>
      <sz val="10"/>
      <color theme="1"/>
      <name val="Arial"/>
      <family val="2"/>
      <charset val="204"/>
    </font>
    <font>
      <i/>
      <sz val="10"/>
      <color theme="1"/>
      <name val="Arial"/>
      <family val="2"/>
      <charset val="204"/>
    </font>
    <font>
      <b/>
      <i/>
      <sz val="8"/>
      <color theme="1"/>
      <name val="Arial"/>
      <family val="2"/>
      <charset val="204"/>
    </font>
    <font>
      <sz val="4"/>
      <color theme="1"/>
      <name val="Arial"/>
      <family val="2"/>
      <charset val="204"/>
    </font>
    <font>
      <b/>
      <sz val="8"/>
      <color theme="1"/>
      <name val="Arial"/>
      <family val="2"/>
      <charset val="204"/>
    </font>
    <font>
      <b/>
      <sz val="10"/>
      <color theme="1"/>
      <name val="Times New Roman"/>
      <family val="1"/>
      <charset val="204"/>
    </font>
    <font>
      <sz val="14"/>
      <color theme="1"/>
      <name val="Times New Roman"/>
      <family val="1"/>
      <charset val="204"/>
    </font>
    <font>
      <b/>
      <sz val="16"/>
      <color theme="1"/>
      <name val="Arial"/>
      <family val="2"/>
      <charset val="204"/>
    </font>
    <font>
      <sz val="11"/>
      <color theme="1"/>
      <name val="Calibri"/>
      <family val="2"/>
      <charset val="204"/>
      <scheme val="minor"/>
    </font>
    <font>
      <b/>
      <sz val="11"/>
      <name val="Arial"/>
      <family val="2"/>
      <charset val="204"/>
    </font>
    <font>
      <sz val="10"/>
      <name val="Arial"/>
      <family val="2"/>
      <charset val="204"/>
    </font>
    <font>
      <b/>
      <sz val="10"/>
      <name val="Arial"/>
      <family val="2"/>
      <charset val="204"/>
    </font>
    <font>
      <vertAlign val="superscript"/>
      <sz val="10"/>
      <name val="Arial"/>
      <family val="2"/>
      <charset val="204"/>
    </font>
    <font>
      <sz val="11"/>
      <color theme="1"/>
      <name val="Calibri"/>
      <family val="2"/>
      <scheme val="minor"/>
    </font>
    <font>
      <sz val="11"/>
      <color indexed="8"/>
      <name val="Calibri"/>
      <family val="2"/>
      <scheme val="minor"/>
    </font>
    <font>
      <sz val="11"/>
      <color theme="1"/>
      <name val="Calibri"/>
      <family val="2"/>
      <charset val="204"/>
    </font>
    <font>
      <b/>
      <sz val="4"/>
      <color theme="1"/>
      <name val="Arial"/>
      <family val="2"/>
      <charset val="204"/>
    </font>
    <font>
      <u/>
      <sz val="11"/>
      <color theme="10"/>
      <name val="Calibri"/>
      <family val="2"/>
      <charset val="204"/>
      <scheme val="minor"/>
    </font>
    <font>
      <sz val="10"/>
      <color theme="1"/>
      <name val="Arial"/>
      <family val="2"/>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u/>
      <sz val="10"/>
      <color theme="1"/>
      <name val="Arial"/>
      <family val="2"/>
      <charset val="204"/>
    </font>
    <font>
      <sz val="11"/>
      <color rgb="FF000000"/>
      <name val="Arial"/>
      <family val="2"/>
      <charset val="204"/>
    </font>
    <font>
      <sz val="9"/>
      <name val="Arial"/>
      <family val="2"/>
      <charset val="204"/>
    </font>
  </fonts>
  <fills count="34">
    <fill>
      <patternFill patternType="none"/>
    </fill>
    <fill>
      <patternFill patternType="gray125"/>
    </fill>
    <fill>
      <gradientFill degree="270">
        <stop position="0">
          <color theme="0"/>
        </stop>
        <stop position="1">
          <color rgb="FFBDF5D2"/>
        </stop>
      </gradient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0" fontId="6" fillId="0" borderId="0" applyNumberFormat="0" applyFill="0" applyBorder="0" applyAlignment="0" applyProtection="0"/>
    <xf numFmtId="0" fontId="31" fillId="0" borderId="0"/>
    <xf numFmtId="0" fontId="36" fillId="0" borderId="0"/>
    <xf numFmtId="0" fontId="31" fillId="0" borderId="0"/>
    <xf numFmtId="0" fontId="37" fillId="0" borderId="0"/>
    <xf numFmtId="0" fontId="31" fillId="0" borderId="0"/>
    <xf numFmtId="0" fontId="1" fillId="0" borderId="0"/>
    <xf numFmtId="0" fontId="40" fillId="0" borderId="0" applyNumberFormat="0" applyFill="0" applyBorder="0" applyAlignment="0" applyProtection="0"/>
    <xf numFmtId="0" fontId="41" fillId="0" borderId="0"/>
    <xf numFmtId="0" fontId="42" fillId="0" borderId="0" applyNumberFormat="0" applyFill="0" applyBorder="0" applyAlignment="0" applyProtection="0"/>
    <xf numFmtId="0" fontId="43" fillId="0" borderId="16" applyNumberFormat="0" applyFill="0" applyAlignment="0" applyProtection="0"/>
    <xf numFmtId="0" fontId="44" fillId="0" borderId="17" applyNumberFormat="0" applyFill="0" applyAlignment="0" applyProtection="0"/>
    <xf numFmtId="0" fontId="45" fillId="0" borderId="18" applyNumberFormat="0" applyFill="0" applyAlignment="0" applyProtection="0"/>
    <xf numFmtId="0" fontId="45" fillId="0" borderId="0" applyNumberFormat="0" applyFill="0" applyBorder="0" applyAlignment="0" applyProtection="0"/>
    <xf numFmtId="0" fontId="46" fillId="3" borderId="0" applyNumberFormat="0" applyBorder="0" applyAlignment="0" applyProtection="0"/>
    <xf numFmtId="0" fontId="47" fillId="4" borderId="0" applyNumberFormat="0" applyBorder="0" applyAlignment="0" applyProtection="0"/>
    <xf numFmtId="0" fontId="48" fillId="5" borderId="0" applyNumberFormat="0" applyBorder="0" applyAlignment="0" applyProtection="0"/>
    <xf numFmtId="0" fontId="49" fillId="6" borderId="19" applyNumberFormat="0" applyAlignment="0" applyProtection="0"/>
    <xf numFmtId="0" fontId="50" fillId="7" borderId="20" applyNumberFormat="0" applyAlignment="0" applyProtection="0"/>
    <xf numFmtId="0" fontId="51" fillId="7" borderId="19" applyNumberFormat="0" applyAlignment="0" applyProtection="0"/>
    <xf numFmtId="0" fontId="52" fillId="0" borderId="21" applyNumberFormat="0" applyFill="0" applyAlignment="0" applyProtection="0"/>
    <xf numFmtId="0" fontId="53" fillId="8" borderId="22" applyNumberFormat="0" applyAlignment="0" applyProtection="0"/>
    <xf numFmtId="0" fontId="54" fillId="0" borderId="0" applyNumberFormat="0" applyFill="0" applyBorder="0" applyAlignment="0" applyProtection="0"/>
    <xf numFmtId="0" fontId="31" fillId="9" borderId="23" applyNumberFormat="0" applyFont="0" applyAlignment="0" applyProtection="0"/>
    <xf numFmtId="0" fontId="55" fillId="0" borderId="0" applyNumberFormat="0" applyFill="0" applyBorder="0" applyAlignment="0" applyProtection="0"/>
    <xf numFmtId="0" fontId="56" fillId="0" borderId="24" applyNumberFormat="0" applyFill="0" applyAlignment="0" applyProtection="0"/>
    <xf numFmtId="0" fontId="57"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57" fillId="21" borderId="0" applyNumberFormat="0" applyBorder="0" applyAlignment="0" applyProtection="0"/>
    <xf numFmtId="0" fontId="57"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57" fillId="25" borderId="0" applyNumberFormat="0" applyBorder="0" applyAlignment="0" applyProtection="0"/>
    <xf numFmtId="0" fontId="57"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57" fillId="33" borderId="0" applyNumberFormat="0" applyBorder="0" applyAlignment="0" applyProtection="0"/>
  </cellStyleXfs>
  <cellXfs count="683">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1"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left" vertical="center" indent="15"/>
    </xf>
    <xf numFmtId="0" fontId="0" fillId="0" borderId="0" xfId="0" applyFont="1" applyAlignment="1">
      <alignment horizontal="justify" vertical="center"/>
    </xf>
    <xf numFmtId="0" fontId="1" fillId="0" borderId="0" xfId="0" applyFont="1" applyAlignment="1">
      <alignment horizontal="left" vertical="center" indent="32"/>
    </xf>
    <xf numFmtId="0" fontId="2" fillId="0" borderId="0" xfId="0" applyFont="1" applyAlignment="1">
      <alignment horizontal="center" vertical="center"/>
    </xf>
    <xf numFmtId="0" fontId="10" fillId="0" borderId="0" xfId="0" applyFont="1" applyAlignment="1">
      <alignment vertical="center" wrapText="1"/>
    </xf>
    <xf numFmtId="0" fontId="1" fillId="0" borderId="12" xfId="0" applyFont="1" applyBorder="1" applyAlignment="1">
      <alignment vertical="center" wrapText="1"/>
    </xf>
    <xf numFmtId="0" fontId="0" fillId="0" borderId="12" xfId="0" applyFont="1" applyBorder="1" applyAlignment="1">
      <alignment vertical="center" wrapText="1"/>
    </xf>
    <xf numFmtId="0" fontId="0" fillId="0" borderId="0" xfId="0" applyBorder="1"/>
    <xf numFmtId="0" fontId="2" fillId="0" borderId="12" xfId="0" applyFont="1" applyBorder="1" applyAlignment="1">
      <alignment vertical="center" wrapText="1"/>
    </xf>
    <xf numFmtId="0" fontId="1" fillId="0" borderId="12" xfId="0" applyFont="1" applyBorder="1" applyAlignment="1">
      <alignment horizontal="left" vertical="center" wrapText="1" indent="1"/>
    </xf>
    <xf numFmtId="0" fontId="1" fillId="0" borderId="0" xfId="0" applyFont="1" applyBorder="1" applyAlignment="1">
      <alignment horizontal="center" vertical="center"/>
    </xf>
    <xf numFmtId="0" fontId="1" fillId="0" borderId="11" xfId="0" applyFont="1" applyBorder="1" applyAlignment="1">
      <alignment horizontal="left" vertical="center" wrapText="1" indent="1"/>
    </xf>
    <xf numFmtId="0" fontId="1" fillId="0" borderId="0" xfId="0" applyFont="1" applyBorder="1" applyAlignment="1">
      <alignment vertical="center"/>
    </xf>
    <xf numFmtId="0" fontId="18" fillId="0" borderId="0" xfId="0" applyFont="1" applyBorder="1" applyAlignment="1">
      <alignment horizontal="center" vertical="center"/>
    </xf>
    <xf numFmtId="0" fontId="20" fillId="0" borderId="0" xfId="0" applyFont="1" applyBorder="1" applyAlignment="1">
      <alignment vertical="center"/>
    </xf>
    <xf numFmtId="164" fontId="1" fillId="0" borderId="12" xfId="0" applyNumberFormat="1" applyFont="1" applyBorder="1" applyAlignment="1">
      <alignment horizontal="right" vertical="center" wrapText="1" indent="3"/>
    </xf>
    <xf numFmtId="0" fontId="21" fillId="0" borderId="0" xfId="0" applyFont="1" applyBorder="1" applyAlignment="1">
      <alignment horizontal="center" vertical="center"/>
    </xf>
    <xf numFmtId="0" fontId="20" fillId="0" borderId="0" xfId="0" applyFont="1" applyBorder="1" applyAlignment="1">
      <alignment horizontal="right" vertical="center"/>
    </xf>
    <xf numFmtId="0" fontId="1" fillId="0" borderId="12" xfId="0" applyFont="1" applyBorder="1" applyAlignment="1">
      <alignment horizontal="left" vertical="center" wrapText="1" indent="2"/>
    </xf>
    <xf numFmtId="0" fontId="22" fillId="0" borderId="0" xfId="0" applyFont="1" applyBorder="1" applyAlignment="1">
      <alignment horizontal="right" vertical="center"/>
    </xf>
    <xf numFmtId="164" fontId="1" fillId="0" borderId="6" xfId="0" applyNumberFormat="1" applyFont="1" applyBorder="1" applyAlignment="1">
      <alignment horizontal="right" vertical="center" wrapText="1" indent="2"/>
    </xf>
    <xf numFmtId="0" fontId="25" fillId="0" borderId="0" xfId="0" applyFont="1" applyBorder="1" applyAlignment="1">
      <alignment horizontal="center" vertical="center"/>
    </xf>
    <xf numFmtId="0" fontId="26" fillId="0" borderId="0" xfId="0" applyFont="1" applyBorder="1" applyAlignment="1">
      <alignment horizontal="right" vertical="center"/>
    </xf>
    <xf numFmtId="0" fontId="27" fillId="0" borderId="0" xfId="0" applyFont="1" applyBorder="1" applyAlignment="1">
      <alignment horizontal="center" vertical="center"/>
    </xf>
    <xf numFmtId="0" fontId="2" fillId="0" borderId="0" xfId="0" applyFont="1" applyBorder="1" applyAlignment="1">
      <alignment horizontal="center" vertical="center"/>
    </xf>
    <xf numFmtId="164" fontId="0" fillId="0" borderId="12" xfId="0" applyNumberFormat="1" applyFont="1" applyBorder="1" applyAlignment="1">
      <alignment horizontal="right" vertical="center" wrapText="1" indent="3"/>
    </xf>
    <xf numFmtId="0" fontId="0" fillId="0" borderId="0" xfId="0" applyFont="1" applyBorder="1"/>
    <xf numFmtId="0" fontId="0" fillId="0" borderId="11" xfId="0" applyFont="1" applyBorder="1" applyAlignment="1">
      <alignment vertical="center" wrapText="1"/>
    </xf>
    <xf numFmtId="0" fontId="2" fillId="0" borderId="0" xfId="0" applyFont="1" applyAlignment="1">
      <alignment horizontal="justify" vertical="center"/>
    </xf>
    <xf numFmtId="0" fontId="18" fillId="0" borderId="0" xfId="0" applyFont="1" applyAlignment="1">
      <alignment horizontal="justify" vertical="center"/>
    </xf>
    <xf numFmtId="0" fontId="12" fillId="0" borderId="0" xfId="0" applyFont="1" applyAlignment="1">
      <alignment horizontal="justify" vertical="center"/>
    </xf>
    <xf numFmtId="0" fontId="0" fillId="0" borderId="0" xfId="0" applyFont="1" applyBorder="1" applyAlignment="1">
      <alignment vertical="top"/>
    </xf>
    <xf numFmtId="0" fontId="0" fillId="0" borderId="0" xfId="0" applyBorder="1" applyAlignment="1">
      <alignment vertical="top"/>
    </xf>
    <xf numFmtId="0" fontId="30" fillId="0" borderId="0" xfId="0" applyFont="1" applyAlignment="1">
      <alignment horizontal="center" vertical="center"/>
    </xf>
    <xf numFmtId="0" fontId="2" fillId="0" borderId="4" xfId="0" applyFont="1" applyBorder="1" applyAlignment="1">
      <alignment vertical="center" wrapText="1"/>
    </xf>
    <xf numFmtId="0" fontId="0" fillId="0" borderId="10" xfId="0" applyBorder="1"/>
    <xf numFmtId="0" fontId="0" fillId="0" borderId="12" xfId="0" applyFont="1" applyFill="1" applyBorder="1" applyAlignment="1">
      <alignment vertical="center" wrapText="1"/>
    </xf>
    <xf numFmtId="0" fontId="2" fillId="0" borderId="12" xfId="0" applyFont="1" applyFill="1" applyBorder="1" applyAlignment="1">
      <alignment vertical="center" wrapText="1"/>
    </xf>
    <xf numFmtId="0" fontId="0" fillId="0" borderId="0" xfId="0" applyFill="1" applyBorder="1"/>
    <xf numFmtId="0" fontId="0" fillId="0" borderId="0" xfId="0" applyAlignment="1">
      <alignment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0" fillId="0" borderId="0" xfId="0" applyAlignment="1">
      <alignment vertical="top" wrapText="1"/>
    </xf>
    <xf numFmtId="0" fontId="0" fillId="0" borderId="0" xfId="0" applyFont="1" applyAlignment="1">
      <alignment horizontal="left" vertical="center" indent="32"/>
    </xf>
    <xf numFmtId="0" fontId="1" fillId="0" borderId="0" xfId="0" applyFont="1" applyAlignment="1">
      <alignment horizontal="center" vertical="center" wrapText="1"/>
    </xf>
    <xf numFmtId="0" fontId="1" fillId="0" borderId="0" xfId="0" applyFont="1" applyAlignment="1">
      <alignment horizontal="center" vertical="center"/>
    </xf>
    <xf numFmtId="164" fontId="1" fillId="0" borderId="0" xfId="0" applyNumberFormat="1" applyFont="1" applyAlignment="1">
      <alignment horizontal="center" vertical="center" wrapText="1"/>
    </xf>
    <xf numFmtId="0" fontId="0" fillId="0" borderId="0" xfId="0" applyAlignment="1">
      <alignment horizontal="center" vertical="center"/>
    </xf>
    <xf numFmtId="0" fontId="2" fillId="0" borderId="10" xfId="0" applyFont="1" applyFill="1" applyBorder="1" applyAlignment="1">
      <alignment vertical="center" wrapText="1"/>
    </xf>
    <xf numFmtId="1" fontId="1" fillId="0" borderId="6" xfId="0" applyNumberFormat="1" applyFont="1" applyBorder="1" applyAlignment="1">
      <alignment horizontal="right" vertical="center" wrapText="1" indent="3"/>
    </xf>
    <xf numFmtId="0" fontId="1" fillId="0" borderId="5" xfId="0" applyFont="1" applyBorder="1" applyAlignment="1">
      <alignment vertical="center" wrapText="1"/>
    </xf>
    <xf numFmtId="0" fontId="1" fillId="0" borderId="7" xfId="0" applyFont="1" applyBorder="1" applyAlignment="1">
      <alignment vertical="center" wrapText="1"/>
    </xf>
    <xf numFmtId="0" fontId="2" fillId="0" borderId="7" xfId="0" applyFont="1" applyBorder="1" applyAlignment="1">
      <alignment vertical="center" wrapText="1"/>
    </xf>
    <xf numFmtId="164" fontId="0" fillId="0" borderId="12" xfId="0" applyNumberFormat="1" applyFont="1" applyBorder="1" applyAlignment="1">
      <alignment horizontal="right" wrapText="1" indent="3"/>
    </xf>
    <xf numFmtId="164" fontId="0" fillId="0" borderId="6" xfId="0" applyNumberFormat="1" applyFont="1" applyBorder="1" applyAlignment="1">
      <alignment horizontal="right" wrapText="1" indent="3"/>
    </xf>
    <xf numFmtId="0" fontId="2" fillId="0" borderId="10" xfId="0" applyFont="1" applyBorder="1" applyAlignment="1">
      <alignment horizontal="justify" vertical="center" wrapText="1"/>
    </xf>
    <xf numFmtId="0" fontId="2" fillId="0" borderId="12" xfId="0" applyFont="1" applyBorder="1" applyAlignment="1">
      <alignment horizontal="justify" vertical="center" wrapText="1"/>
    </xf>
    <xf numFmtId="0" fontId="32" fillId="0" borderId="0" xfId="0" applyFont="1" applyAlignment="1">
      <alignment horizontal="center"/>
    </xf>
    <xf numFmtId="0" fontId="33" fillId="0" borderId="0" xfId="0" applyFont="1"/>
    <xf numFmtId="0" fontId="0" fillId="0" borderId="0" xfId="0" applyFont="1" applyFill="1" applyAlignment="1">
      <alignment horizontal="justify" vertical="center"/>
    </xf>
    <xf numFmtId="0" fontId="33" fillId="0" borderId="0" xfId="1" applyFont="1" applyAlignment="1">
      <alignment horizontal="left" vertical="center" indent="31"/>
    </xf>
    <xf numFmtId="164" fontId="0" fillId="0" borderId="11" xfId="0" applyNumberFormat="1" applyFont="1" applyBorder="1" applyAlignment="1">
      <alignment horizontal="right" wrapText="1" indent="3"/>
    </xf>
    <xf numFmtId="0" fontId="1" fillId="0" borderId="5" xfId="0" applyFont="1" applyFill="1" applyBorder="1" applyAlignment="1">
      <alignment horizontal="left" vertical="center" wrapText="1" indent="1"/>
    </xf>
    <xf numFmtId="0" fontId="14" fillId="0" borderId="0" xfId="0" applyFont="1"/>
    <xf numFmtId="164" fontId="1" fillId="0" borderId="12" xfId="0" applyNumberFormat="1" applyFont="1" applyFill="1" applyBorder="1" applyAlignment="1">
      <alignment horizontal="right" vertical="center" wrapText="1" indent="6"/>
    </xf>
    <xf numFmtId="0" fontId="0" fillId="0" borderId="12" xfId="0" applyNumberFormat="1" applyFont="1" applyFill="1" applyBorder="1" applyAlignment="1">
      <alignment horizontal="right" wrapText="1" indent="3"/>
    </xf>
    <xf numFmtId="0" fontId="0" fillId="0" borderId="6" xfId="0" applyNumberFormat="1" applyFont="1" applyFill="1" applyBorder="1" applyAlignment="1">
      <alignment horizontal="right" vertical="center" wrapText="1" indent="3"/>
    </xf>
    <xf numFmtId="164" fontId="1" fillId="0" borderId="12" xfId="0" applyNumberFormat="1" applyFont="1" applyFill="1" applyBorder="1" applyAlignment="1">
      <alignment horizontal="right" vertical="center" wrapText="1" indent="3"/>
    </xf>
    <xf numFmtId="0" fontId="33" fillId="0" borderId="11" xfId="0" applyFont="1" applyFill="1" applyBorder="1" applyAlignment="1">
      <alignment vertical="center" wrapText="1"/>
    </xf>
    <xf numFmtId="0" fontId="2" fillId="0" borderId="0" xfId="0" applyFont="1"/>
    <xf numFmtId="164" fontId="0" fillId="0" borderId="11" xfId="0" applyNumberFormat="1" applyFont="1" applyFill="1" applyBorder="1" applyAlignment="1">
      <alignment horizontal="right" vertical="center" wrapText="1" indent="3"/>
    </xf>
    <xf numFmtId="0" fontId="33" fillId="0" borderId="0" xfId="0" applyFont="1" applyAlignment="1">
      <alignment horizontal="center" vertical="center"/>
    </xf>
    <xf numFmtId="0" fontId="1" fillId="0" borderId="0" xfId="0" applyFont="1" applyAlignment="1">
      <alignment vertical="top" wrapText="1"/>
    </xf>
    <xf numFmtId="0" fontId="0" fillId="0" borderId="0" xfId="0" applyFill="1" applyBorder="1" applyAlignment="1">
      <alignment vertical="top"/>
    </xf>
    <xf numFmtId="164" fontId="1" fillId="0" borderId="12" xfId="0" applyNumberFormat="1" applyFont="1" applyFill="1" applyBorder="1" applyAlignment="1">
      <alignment horizontal="right" vertical="center" wrapText="1" indent="4"/>
    </xf>
    <xf numFmtId="164" fontId="1" fillId="0" borderId="6" xfId="0" applyNumberFormat="1" applyFont="1" applyFill="1" applyBorder="1" applyAlignment="1">
      <alignment horizontal="right" vertical="center" wrapText="1" indent="4"/>
    </xf>
    <xf numFmtId="0" fontId="0" fillId="0" borderId="12" xfId="0" applyFont="1" applyFill="1" applyBorder="1" applyAlignment="1">
      <alignment horizontal="left" vertical="center" wrapText="1" indent="1"/>
    </xf>
    <xf numFmtId="0" fontId="0" fillId="0" borderId="12" xfId="0" applyFill="1" applyBorder="1"/>
    <xf numFmtId="1" fontId="1" fillId="0" borderId="6" xfId="0" applyNumberFormat="1" applyFont="1" applyFill="1" applyBorder="1" applyAlignment="1">
      <alignment horizontal="right" vertical="center" wrapText="1" indent="3"/>
    </xf>
    <xf numFmtId="0" fontId="1" fillId="0" borderId="6" xfId="0" applyFont="1" applyFill="1" applyBorder="1" applyAlignment="1">
      <alignment horizontal="right" vertical="center" wrapText="1" indent="3"/>
    </xf>
    <xf numFmtId="0" fontId="0" fillId="0" borderId="12" xfId="0" applyNumberFormat="1" applyFont="1" applyFill="1" applyBorder="1" applyAlignment="1">
      <alignment horizontal="right" vertical="center" wrapText="1" indent="3"/>
    </xf>
    <xf numFmtId="164" fontId="0" fillId="0" borderId="12" xfId="0" applyNumberFormat="1" applyFont="1" applyFill="1" applyBorder="1" applyAlignment="1">
      <alignment horizontal="right" indent="3"/>
    </xf>
    <xf numFmtId="164" fontId="1" fillId="0" borderId="11" xfId="0" applyNumberFormat="1" applyFont="1" applyFill="1" applyBorder="1" applyAlignment="1">
      <alignment horizontal="right" vertical="center" wrapText="1" indent="4"/>
    </xf>
    <xf numFmtId="164" fontId="1" fillId="0" borderId="9" xfId="0" applyNumberFormat="1" applyFont="1" applyFill="1" applyBorder="1" applyAlignment="1">
      <alignment horizontal="right" vertical="center" wrapText="1" indent="4"/>
    </xf>
    <xf numFmtId="0" fontId="0" fillId="0" borderId="0" xfId="0" applyAlignment="1">
      <alignment horizontal="left"/>
    </xf>
    <xf numFmtId="0" fontId="1" fillId="0" borderId="12" xfId="0" applyNumberFormat="1" applyFont="1" applyBorder="1" applyAlignment="1">
      <alignment horizontal="right" vertical="center" wrapText="1" indent="3"/>
    </xf>
    <xf numFmtId="0" fontId="1" fillId="0" borderId="0" xfId="0" applyFont="1"/>
    <xf numFmtId="164" fontId="1" fillId="0" borderId="10" xfId="0" applyNumberFormat="1" applyFont="1" applyBorder="1" applyAlignment="1">
      <alignment horizontal="right" vertical="center" wrapText="1" indent="3"/>
    </xf>
    <xf numFmtId="0" fontId="0" fillId="0" borderId="0" xfId="0" applyFont="1" applyFill="1" applyBorder="1" applyAlignment="1">
      <alignment vertical="center" wrapText="1"/>
    </xf>
    <xf numFmtId="164" fontId="1" fillId="0" borderId="6" xfId="0" applyNumberFormat="1" applyFont="1" applyBorder="1" applyAlignment="1">
      <alignment horizontal="right" wrapText="1" indent="2"/>
    </xf>
    <xf numFmtId="164" fontId="0" fillId="0" borderId="0" xfId="0" applyNumberFormat="1" applyFont="1" applyFill="1" applyBorder="1" applyAlignment="1">
      <alignment horizontal="right" vertical="top" wrapText="1" indent="4"/>
    </xf>
    <xf numFmtId="0" fontId="1" fillId="0" borderId="5" xfId="0" applyFont="1" applyBorder="1" applyAlignment="1">
      <alignment horizontal="left" wrapText="1" indent="1"/>
    </xf>
    <xf numFmtId="164" fontId="0" fillId="0" borderId="12" xfId="0" applyNumberFormat="1" applyFont="1" applyFill="1" applyBorder="1" applyAlignment="1">
      <alignment horizontal="right" wrapText="1" indent="5"/>
    </xf>
    <xf numFmtId="164" fontId="0" fillId="0" borderId="11" xfId="0" applyNumberFormat="1" applyFont="1" applyFill="1" applyBorder="1" applyAlignment="1">
      <alignment horizontal="right" wrapText="1" indent="5"/>
    </xf>
    <xf numFmtId="0" fontId="0" fillId="0" borderId="5" xfId="0" applyFont="1" applyBorder="1" applyAlignment="1">
      <alignment horizontal="left" vertical="center" wrapText="1" indent="1"/>
    </xf>
    <xf numFmtId="0" fontId="2" fillId="0" borderId="10" xfId="0" applyFont="1" applyBorder="1" applyAlignment="1">
      <alignment vertical="center" wrapText="1"/>
    </xf>
    <xf numFmtId="0" fontId="1" fillId="0" borderId="11" xfId="0" applyFont="1" applyBorder="1" applyAlignment="1">
      <alignment vertical="center" wrapText="1"/>
    </xf>
    <xf numFmtId="0" fontId="0" fillId="2" borderId="9" xfId="0" applyFont="1" applyFill="1" applyBorder="1" applyAlignment="1">
      <alignment horizontal="center" vertical="top" wrapText="1"/>
    </xf>
    <xf numFmtId="0" fontId="0"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2" borderId="1" xfId="0" applyFill="1" applyBorder="1" applyAlignment="1">
      <alignment horizontal="center" vertical="top"/>
    </xf>
    <xf numFmtId="0" fontId="1" fillId="0" borderId="0" xfId="0" applyFont="1" applyFill="1"/>
    <xf numFmtId="0" fontId="1" fillId="0" borderId="0" xfId="0" applyFont="1" applyAlignment="1">
      <alignment horizontal="right"/>
    </xf>
    <xf numFmtId="0" fontId="2" fillId="0" borderId="10" xfId="0" applyFont="1" applyBorder="1"/>
    <xf numFmtId="0" fontId="0" fillId="2" borderId="6" xfId="0" applyFont="1" applyFill="1" applyBorder="1" applyAlignment="1">
      <alignment horizontal="center" vertical="top" wrapText="1"/>
    </xf>
    <xf numFmtId="0" fontId="0" fillId="0" borderId="12" xfId="0" applyBorder="1" applyAlignment="1">
      <alignment horizontal="right" indent="3"/>
    </xf>
    <xf numFmtId="0" fontId="2" fillId="0" borderId="12" xfId="0" applyFont="1" applyBorder="1"/>
    <xf numFmtId="0" fontId="0" fillId="0" borderId="12" xfId="0" applyFont="1" applyFill="1" applyBorder="1" applyAlignment="1">
      <alignment wrapText="1"/>
    </xf>
    <xf numFmtId="0" fontId="0" fillId="0" borderId="11" xfId="0" applyFont="1" applyFill="1" applyBorder="1" applyAlignment="1">
      <alignment wrapText="1"/>
    </xf>
    <xf numFmtId="0" fontId="2" fillId="0" borderId="5" xfId="0" applyFont="1" applyFill="1" applyBorder="1" applyAlignment="1">
      <alignment wrapText="1"/>
    </xf>
    <xf numFmtId="164" fontId="2" fillId="0" borderId="12" xfId="0" applyNumberFormat="1" applyFont="1" applyFill="1" applyBorder="1" applyAlignment="1">
      <alignment horizontal="right" wrapText="1" indent="5"/>
    </xf>
    <xf numFmtId="1" fontId="1" fillId="0" borderId="12" xfId="0" applyNumberFormat="1" applyFont="1" applyFill="1" applyBorder="1" applyAlignment="1">
      <alignment horizontal="right" wrapText="1" indent="2"/>
    </xf>
    <xf numFmtId="0" fontId="7" fillId="0" borderId="0" xfId="0" applyFont="1" applyAlignment="1">
      <alignment horizontal="center"/>
    </xf>
    <xf numFmtId="0" fontId="0" fillId="0" borderId="0" xfId="0" applyFont="1" applyFill="1" applyAlignment="1">
      <alignment horizontal="justify"/>
    </xf>
    <xf numFmtId="0" fontId="2" fillId="0" borderId="0" xfId="0" applyFont="1" applyFill="1" applyAlignment="1">
      <alignment horizontal="justify" vertical="center"/>
    </xf>
    <xf numFmtId="0" fontId="1" fillId="0" borderId="0" xfId="0" applyFont="1" applyAlignment="1">
      <alignment horizontal="justify" vertical="top"/>
    </xf>
    <xf numFmtId="0" fontId="2" fillId="0" borderId="0" xfId="0" applyFont="1" applyAlignment="1">
      <alignment horizontal="justify"/>
    </xf>
    <xf numFmtId="0" fontId="0" fillId="0" borderId="0" xfId="0" applyFont="1" applyAlignment="1">
      <alignment horizontal="justify"/>
    </xf>
    <xf numFmtId="0" fontId="12" fillId="0" borderId="0" xfId="0" applyFont="1" applyAlignment="1">
      <alignment horizontal="left" vertical="center" indent="2"/>
    </xf>
    <xf numFmtId="0" fontId="0" fillId="0" borderId="11" xfId="0" applyNumberFormat="1" applyFont="1" applyFill="1" applyBorder="1" applyAlignment="1">
      <alignment horizontal="right" vertical="center" wrapText="1" indent="3"/>
    </xf>
    <xf numFmtId="164" fontId="0" fillId="0" borderId="10" xfId="0" applyNumberFormat="1" applyFont="1" applyFill="1" applyBorder="1" applyAlignment="1">
      <alignment horizontal="right" indent="3"/>
    </xf>
    <xf numFmtId="164" fontId="2" fillId="0" borderId="10" xfId="0" applyNumberFormat="1" applyFont="1" applyBorder="1" applyAlignment="1">
      <alignment horizontal="right" wrapText="1" indent="3"/>
    </xf>
    <xf numFmtId="164" fontId="2" fillId="0" borderId="4" xfId="0" applyNumberFormat="1" applyFont="1" applyBorder="1" applyAlignment="1">
      <alignment horizontal="right" wrapText="1" indent="3"/>
    </xf>
    <xf numFmtId="164" fontId="0" fillId="0" borderId="11" xfId="0" applyNumberFormat="1" applyFont="1" applyBorder="1" applyAlignment="1">
      <alignment horizontal="right" vertical="center" wrapText="1" indent="3"/>
    </xf>
    <xf numFmtId="164" fontId="0" fillId="0" borderId="10" xfId="0" applyNumberFormat="1" applyFont="1" applyBorder="1" applyAlignment="1">
      <alignment horizontal="right" indent="3"/>
    </xf>
    <xf numFmtId="0" fontId="0" fillId="0" borderId="12" xfId="0" applyFont="1" applyFill="1" applyBorder="1" applyAlignment="1">
      <alignment horizontal="right" wrapText="1" indent="5"/>
    </xf>
    <xf numFmtId="164" fontId="1" fillId="0" borderId="6" xfId="0" applyNumberFormat="1" applyFont="1" applyBorder="1" applyAlignment="1">
      <alignment horizontal="right" vertical="center" wrapText="1" indent="3"/>
    </xf>
    <xf numFmtId="164" fontId="0" fillId="0" borderId="12" xfId="0" applyNumberFormat="1" applyBorder="1" applyAlignment="1">
      <alignment horizontal="right" indent="3"/>
    </xf>
    <xf numFmtId="2" fontId="0" fillId="0" borderId="12" xfId="0" applyNumberFormat="1" applyFont="1" applyBorder="1" applyAlignment="1">
      <alignment horizontal="right" wrapText="1" indent="3"/>
    </xf>
    <xf numFmtId="0" fontId="7" fillId="0" borderId="0" xfId="0" applyFont="1" applyBorder="1"/>
    <xf numFmtId="0" fontId="0" fillId="0" borderId="12" xfId="0" applyFont="1" applyBorder="1" applyAlignment="1">
      <alignment horizontal="left" vertical="center" wrapText="1" indent="2"/>
    </xf>
    <xf numFmtId="0" fontId="1" fillId="0" borderId="11" xfId="0" applyFont="1" applyBorder="1" applyAlignment="1">
      <alignment horizontal="left" wrapText="1" indent="1"/>
    </xf>
    <xf numFmtId="0" fontId="2" fillId="0" borderId="10" xfId="0" applyFont="1" applyBorder="1" applyAlignment="1">
      <alignment horizontal="right" vertical="center" wrapText="1"/>
    </xf>
    <xf numFmtId="0" fontId="2" fillId="0" borderId="4" xfId="0" applyFont="1" applyBorder="1" applyAlignment="1">
      <alignment horizontal="right" vertical="center" wrapText="1"/>
    </xf>
    <xf numFmtId="0" fontId="2" fillId="0" borderId="12" xfId="0" applyFont="1" applyFill="1" applyBorder="1" applyAlignment="1">
      <alignment horizontal="right" vertical="center" wrapText="1"/>
    </xf>
    <xf numFmtId="0" fontId="2" fillId="0" borderId="6" xfId="0" applyFont="1" applyFill="1" applyBorder="1" applyAlignment="1">
      <alignment horizontal="right" vertical="center" wrapText="1"/>
    </xf>
    <xf numFmtId="0" fontId="0" fillId="0" borderId="12" xfId="0" applyFont="1" applyBorder="1" applyAlignment="1">
      <alignment horizontal="right" wrapText="1" indent="3"/>
    </xf>
    <xf numFmtId="164" fontId="0" fillId="0" borderId="6" xfId="0" applyNumberFormat="1" applyFont="1" applyBorder="1" applyAlignment="1">
      <alignment horizontal="right" vertical="center" wrapText="1" indent="3"/>
    </xf>
    <xf numFmtId="0" fontId="0" fillId="0" borderId="12" xfId="0" applyFont="1" applyFill="1" applyBorder="1" applyAlignment="1">
      <alignment horizontal="right" indent="3"/>
    </xf>
    <xf numFmtId="164" fontId="1" fillId="0" borderId="2" xfId="0" applyNumberFormat="1" applyFont="1" applyBorder="1" applyAlignment="1">
      <alignment horizontal="right" vertical="top" indent="2"/>
    </xf>
    <xf numFmtId="164" fontId="0" fillId="0" borderId="10" xfId="0" applyNumberFormat="1" applyFont="1" applyBorder="1" applyAlignment="1">
      <alignment horizontal="right" vertical="top" indent="2"/>
    </xf>
    <xf numFmtId="164" fontId="1" fillId="0" borderId="5" xfId="0" applyNumberFormat="1" applyFont="1" applyBorder="1" applyAlignment="1">
      <alignment horizontal="right" vertical="top" indent="2"/>
    </xf>
    <xf numFmtId="164" fontId="1" fillId="0" borderId="12" xfId="0" applyNumberFormat="1" applyFont="1" applyBorder="1" applyAlignment="1">
      <alignment horizontal="right" vertical="top" indent="2"/>
    </xf>
    <xf numFmtId="164" fontId="1" fillId="0" borderId="5" xfId="0" applyNumberFormat="1" applyFont="1" applyBorder="1" applyAlignment="1">
      <alignment horizontal="right" indent="2"/>
    </xf>
    <xf numFmtId="164" fontId="1" fillId="0" borderId="12" xfId="0" applyNumberFormat="1" applyFont="1" applyBorder="1" applyAlignment="1">
      <alignment horizontal="right" indent="2"/>
    </xf>
    <xf numFmtId="164" fontId="1" fillId="0" borderId="7" xfId="0" applyNumberFormat="1" applyFont="1" applyBorder="1" applyAlignment="1">
      <alignment horizontal="right" indent="2"/>
    </xf>
    <xf numFmtId="164" fontId="1" fillId="0" borderId="11" xfId="0" applyNumberFormat="1" applyFont="1" applyBorder="1" applyAlignment="1">
      <alignment horizontal="right" indent="2"/>
    </xf>
    <xf numFmtId="0" fontId="0" fillId="0" borderId="0" xfId="0" applyAlignment="1">
      <alignment horizontal="justify" wrapText="1"/>
    </xf>
    <xf numFmtId="0" fontId="0" fillId="0" borderId="0" xfId="0" applyFont="1" applyAlignment="1">
      <alignment horizontal="left" vertical="center" indent="31"/>
    </xf>
    <xf numFmtId="164" fontId="2" fillId="0" borderId="10" xfId="0" applyNumberFormat="1" applyFont="1" applyFill="1" applyBorder="1" applyAlignment="1">
      <alignment horizontal="right" wrapText="1" indent="3"/>
    </xf>
    <xf numFmtId="0" fontId="1" fillId="0" borderId="12" xfId="0" applyFont="1" applyFill="1" applyBorder="1" applyAlignment="1">
      <alignment horizontal="right" indent="3"/>
    </xf>
    <xf numFmtId="0" fontId="11" fillId="0" borderId="0" xfId="0" applyFont="1" applyFill="1" applyBorder="1" applyAlignment="1">
      <alignment vertical="center"/>
    </xf>
    <xf numFmtId="0" fontId="1" fillId="0" borderId="12" xfId="0" applyFont="1" applyFill="1" applyBorder="1" applyAlignment="1">
      <alignment vertical="center" wrapText="1"/>
    </xf>
    <xf numFmtId="0" fontId="0" fillId="0" borderId="5" xfId="0" applyFont="1" applyFill="1" applyBorder="1" applyAlignment="1">
      <alignment horizontal="left" vertical="center" wrapText="1" indent="1"/>
    </xf>
    <xf numFmtId="0" fontId="1" fillId="0" borderId="12" xfId="0" applyFont="1" applyFill="1" applyBorder="1" applyAlignment="1">
      <alignment horizontal="left" vertical="center" wrapText="1" indent="1"/>
    </xf>
    <xf numFmtId="164" fontId="0" fillId="0" borderId="6" xfId="0" applyNumberFormat="1" applyFont="1" applyFill="1" applyBorder="1" applyAlignment="1">
      <alignment horizontal="right" wrapText="1" indent="2"/>
    </xf>
    <xf numFmtId="0" fontId="14" fillId="0" borderId="0" xfId="0" applyFont="1" applyFill="1" applyBorder="1" applyAlignment="1">
      <alignment wrapText="1"/>
    </xf>
    <xf numFmtId="0" fontId="33" fillId="0" borderId="0" xfId="1" quotePrefix="1" applyFont="1" applyAlignment="1">
      <alignment wrapText="1"/>
    </xf>
    <xf numFmtId="0" fontId="33" fillId="0" borderId="0" xfId="0" applyFont="1" applyAlignment="1">
      <alignment horizontal="justify"/>
    </xf>
    <xf numFmtId="0" fontId="33" fillId="0" borderId="0" xfId="1" quotePrefix="1" applyFont="1" applyAlignment="1">
      <alignment horizontal="justify"/>
    </xf>
    <xf numFmtId="0" fontId="33" fillId="0" borderId="0" xfId="0" applyFont="1" applyAlignment="1">
      <alignment horizontal="center"/>
    </xf>
    <xf numFmtId="0" fontId="34" fillId="0" borderId="0" xfId="0" applyFont="1" applyAlignment="1">
      <alignment horizontal="justify"/>
    </xf>
    <xf numFmtId="0" fontId="0" fillId="2" borderId="12" xfId="0" applyFont="1" applyFill="1" applyBorder="1" applyAlignment="1">
      <alignment horizontal="center" vertical="top" wrapText="1"/>
    </xf>
    <xf numFmtId="164" fontId="1" fillId="0" borderId="6" xfId="0" quotePrefix="1" applyNumberFormat="1" applyFont="1" applyBorder="1" applyAlignment="1">
      <alignment horizontal="right" wrapText="1" indent="2"/>
    </xf>
    <xf numFmtId="0" fontId="1" fillId="0" borderId="6" xfId="0" applyNumberFormat="1" applyFont="1" applyBorder="1" applyAlignment="1">
      <alignment horizontal="right" vertical="center" wrapText="1" indent="3"/>
    </xf>
    <xf numFmtId="0" fontId="1" fillId="0" borderId="12" xfId="0" applyFont="1" applyFill="1" applyBorder="1" applyAlignment="1">
      <alignment horizontal="left" vertical="center" wrapText="1" indent="2"/>
    </xf>
    <xf numFmtId="0" fontId="24" fillId="0" borderId="0" xfId="0" applyFont="1"/>
    <xf numFmtId="0" fontId="2" fillId="0" borderId="10" xfId="0" applyFont="1" applyBorder="1" applyAlignment="1">
      <alignment horizontal="right" vertical="center" wrapText="1" indent="4"/>
    </xf>
    <xf numFmtId="0" fontId="0" fillId="0" borderId="10" xfId="0" applyBorder="1" applyAlignment="1">
      <alignment horizontal="right" indent="2"/>
    </xf>
    <xf numFmtId="164" fontId="12" fillId="0" borderId="12" xfId="0" applyNumberFormat="1" applyFont="1" applyBorder="1" applyAlignment="1">
      <alignment horizontal="right" wrapText="1"/>
    </xf>
    <xf numFmtId="164" fontId="12" fillId="0" borderId="6" xfId="0" applyNumberFormat="1" applyFont="1" applyBorder="1" applyAlignment="1">
      <alignment horizontal="right" wrapText="1"/>
    </xf>
    <xf numFmtId="0" fontId="0" fillId="0" borderId="12" xfId="0" applyFont="1" applyFill="1" applyBorder="1" applyAlignment="1">
      <alignment horizontal="left" vertical="center" wrapText="1" indent="2"/>
    </xf>
    <xf numFmtId="164" fontId="1" fillId="0" borderId="6" xfId="0" applyNumberFormat="1" applyFont="1" applyBorder="1" applyAlignment="1">
      <alignment horizontal="right" wrapText="1"/>
    </xf>
    <xf numFmtId="164" fontId="12" fillId="0" borderId="6" xfId="0" quotePrefix="1" applyNumberFormat="1" applyFont="1" applyBorder="1" applyAlignment="1">
      <alignment horizontal="right" wrapText="1"/>
    </xf>
    <xf numFmtId="164" fontId="0" fillId="0" borderId="0" xfId="0" applyNumberFormat="1" applyAlignment="1">
      <alignment horizontal="left"/>
    </xf>
    <xf numFmtId="0" fontId="0" fillId="0" borderId="0" xfId="0" applyFill="1" applyAlignment="1"/>
    <xf numFmtId="2" fontId="2" fillId="0" borderId="5" xfId="0" applyNumberFormat="1" applyFont="1" applyBorder="1" applyAlignment="1">
      <alignment vertical="center" wrapText="1"/>
    </xf>
    <xf numFmtId="0" fontId="0" fillId="0" borderId="0" xfId="0" applyFont="1" applyFill="1" applyBorder="1" applyAlignment="1">
      <alignment vertical="top"/>
    </xf>
    <xf numFmtId="0" fontId="1" fillId="0" borderId="0" xfId="0" applyFont="1" applyAlignment="1">
      <alignment vertical="center" wrapText="1"/>
    </xf>
    <xf numFmtId="0" fontId="8" fillId="0" borderId="0" xfId="0" applyFont="1" applyAlignment="1">
      <alignment horizontal="center" vertical="center" wrapText="1"/>
    </xf>
    <xf numFmtId="0" fontId="2" fillId="0" borderId="0" xfId="0" applyFont="1" applyAlignment="1">
      <alignment horizontal="center" vertical="center"/>
    </xf>
    <xf numFmtId="0" fontId="1" fillId="0" borderId="5" xfId="0" applyFont="1" applyBorder="1" applyAlignment="1">
      <alignment wrapText="1"/>
    </xf>
    <xf numFmtId="0" fontId="1" fillId="0" borderId="12" xfId="0" applyFont="1" applyBorder="1" applyAlignment="1">
      <alignment wrapText="1"/>
    </xf>
    <xf numFmtId="0" fontId="0" fillId="0" borderId="12" xfId="0" applyFont="1" applyBorder="1" applyAlignment="1">
      <alignment wrapText="1"/>
    </xf>
    <xf numFmtId="0" fontId="2" fillId="0" borderId="12" xfId="0" applyFont="1" applyBorder="1" applyAlignment="1">
      <alignment wrapText="1"/>
    </xf>
    <xf numFmtId="0" fontId="0" fillId="2" borderId="1" xfId="0" applyFill="1" applyBorder="1" applyAlignment="1">
      <alignment horizontal="center" vertical="top" wrapText="1"/>
    </xf>
    <xf numFmtId="0" fontId="2" fillId="0" borderId="10" xfId="0" applyFont="1" applyBorder="1" applyAlignment="1">
      <alignment horizontal="left"/>
    </xf>
    <xf numFmtId="0" fontId="33" fillId="0" borderId="0" xfId="1" applyFont="1"/>
    <xf numFmtId="0" fontId="34" fillId="0" borderId="0" xfId="0" applyFont="1"/>
    <xf numFmtId="0" fontId="33" fillId="0" borderId="0" xfId="1" applyFont="1" applyAlignment="1">
      <alignment horizontal="left"/>
    </xf>
    <xf numFmtId="0" fontId="1" fillId="0" borderId="7" xfId="0" applyFont="1" applyFill="1" applyBorder="1" applyAlignment="1">
      <alignment horizontal="left" wrapText="1"/>
    </xf>
    <xf numFmtId="164" fontId="1" fillId="0" borderId="12" xfId="0" applyNumberFormat="1" applyFont="1" applyBorder="1" applyAlignment="1">
      <alignment horizontal="center" vertical="center" wrapText="1"/>
    </xf>
    <xf numFmtId="0" fontId="38" fillId="0" borderId="0" xfId="0" applyFont="1" applyBorder="1" applyAlignment="1">
      <alignment vertical="center" wrapText="1"/>
    </xf>
    <xf numFmtId="0" fontId="0" fillId="0" borderId="11" xfId="0" applyBorder="1" applyAlignment="1">
      <alignment horizontal="right" indent="3"/>
    </xf>
    <xf numFmtId="0" fontId="0" fillId="0" borderId="12" xfId="0" applyFont="1" applyBorder="1" applyAlignment="1">
      <alignment horizontal="right" vertical="center" wrapText="1" indent="3"/>
    </xf>
    <xf numFmtId="0" fontId="2" fillId="0" borderId="6" xfId="0" applyFont="1" applyBorder="1" applyAlignment="1">
      <alignment vertical="center" wrapText="1"/>
    </xf>
    <xf numFmtId="0" fontId="39" fillId="0" borderId="0" xfId="0" applyFont="1" applyBorder="1" applyAlignment="1">
      <alignment horizontal="center" vertical="center"/>
    </xf>
    <xf numFmtId="164" fontId="1" fillId="0" borderId="12" xfId="0" applyNumberFormat="1" applyFont="1" applyBorder="1" applyAlignment="1">
      <alignment horizontal="right" vertical="center" wrapText="1" indent="7"/>
    </xf>
    <xf numFmtId="0" fontId="2" fillId="0" borderId="10" xfId="0" applyFont="1" applyBorder="1" applyAlignment="1">
      <alignment horizontal="left" wrapText="1"/>
    </xf>
    <xf numFmtId="0" fontId="2" fillId="0" borderId="12"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right" wrapText="1" indent="3"/>
    </xf>
    <xf numFmtId="0" fontId="2" fillId="0" borderId="10" xfId="0" applyFont="1" applyFill="1" applyBorder="1" applyAlignment="1"/>
    <xf numFmtId="0" fontId="2" fillId="0" borderId="4" xfId="0" applyFont="1" applyFill="1" applyBorder="1" applyAlignment="1"/>
    <xf numFmtId="164" fontId="1" fillId="0" borderId="6" xfId="0" applyNumberFormat="1" applyFont="1" applyFill="1" applyBorder="1" applyAlignment="1">
      <alignment horizontal="right" vertical="center" wrapText="1" indent="6"/>
    </xf>
    <xf numFmtId="0" fontId="0" fillId="0" borderId="12" xfId="0" applyFont="1" applyFill="1" applyBorder="1" applyAlignment="1">
      <alignment horizontal="left" wrapText="1" indent="1"/>
    </xf>
    <xf numFmtId="0" fontId="0"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12" xfId="0" applyFont="1" applyFill="1" applyBorder="1" applyAlignment="1">
      <alignment horizontal="left" vertical="top" wrapText="1" indent="1"/>
    </xf>
    <xf numFmtId="164" fontId="1" fillId="0" borderId="6" xfId="0" applyNumberFormat="1" applyFont="1" applyFill="1" applyBorder="1" applyAlignment="1">
      <alignment horizontal="right" wrapText="1" indent="3"/>
    </xf>
    <xf numFmtId="0" fontId="0" fillId="0" borderId="6" xfId="0" applyFont="1" applyFill="1" applyBorder="1" applyAlignment="1">
      <alignment horizontal="right" wrapText="1" indent="3"/>
    </xf>
    <xf numFmtId="0" fontId="1" fillId="0" borderId="6" xfId="0" applyFont="1" applyBorder="1" applyAlignment="1">
      <alignment horizontal="right" wrapText="1" indent="3"/>
    </xf>
    <xf numFmtId="0" fontId="1" fillId="0" borderId="9" xfId="0" applyFont="1" applyBorder="1" applyAlignment="1">
      <alignment horizontal="right" wrapText="1" indent="3"/>
    </xf>
    <xf numFmtId="1" fontId="0" fillId="0" borderId="12" xfId="0" applyNumberFormat="1" applyFont="1" applyFill="1" applyBorder="1" applyAlignment="1">
      <alignment horizontal="right" wrapText="1" indent="2"/>
    </xf>
    <xf numFmtId="164" fontId="0" fillId="0" borderId="0" xfId="0" applyNumberFormat="1" applyFont="1" applyFill="1" applyBorder="1" applyAlignment="1">
      <alignment horizontal="right" wrapText="1" indent="3"/>
    </xf>
    <xf numFmtId="0" fontId="0" fillId="0" borderId="12" xfId="0" applyFont="1" applyBorder="1" applyAlignment="1">
      <alignment horizontal="left" wrapText="1"/>
    </xf>
    <xf numFmtId="1" fontId="1" fillId="0" borderId="11" xfId="0" applyNumberFormat="1" applyFont="1" applyFill="1" applyBorder="1" applyAlignment="1">
      <alignment horizontal="right" vertical="center" wrapText="1" indent="3"/>
    </xf>
    <xf numFmtId="164" fontId="1" fillId="0" borderId="11" xfId="0" applyNumberFormat="1" applyFont="1" applyBorder="1" applyAlignment="1">
      <alignment horizontal="right" vertical="center" wrapText="1" indent="3"/>
    </xf>
    <xf numFmtId="164" fontId="1" fillId="0" borderId="9" xfId="0" applyNumberFormat="1" applyFont="1" applyBorder="1" applyAlignment="1">
      <alignment horizontal="right" vertical="center" wrapText="1" indent="3"/>
    </xf>
    <xf numFmtId="0" fontId="0" fillId="0" borderId="11" xfId="0" applyFont="1" applyBorder="1" applyAlignment="1">
      <alignment horizontal="right" wrapText="1" indent="3"/>
    </xf>
    <xf numFmtId="164" fontId="0" fillId="0" borderId="11" xfId="0" applyNumberFormat="1" applyBorder="1" applyAlignment="1">
      <alignment horizontal="right" indent="3"/>
    </xf>
    <xf numFmtId="0" fontId="1" fillId="0" borderId="12" xfId="0" applyFont="1" applyBorder="1" applyAlignment="1">
      <alignment horizontal="left" vertical="center" wrapText="1"/>
    </xf>
    <xf numFmtId="2" fontId="1" fillId="0" borderId="12" xfId="0" applyNumberFormat="1" applyFont="1" applyBorder="1" applyAlignment="1">
      <alignment horizontal="right" vertical="center" wrapText="1" indent="3"/>
    </xf>
    <xf numFmtId="0" fontId="1" fillId="0" borderId="11" xfId="0" applyFont="1" applyFill="1" applyBorder="1" applyAlignment="1">
      <alignment horizontal="left" vertical="center" wrapText="1"/>
    </xf>
    <xf numFmtId="164" fontId="0" fillId="0" borderId="9" xfId="0" applyNumberFormat="1" applyFont="1" applyBorder="1" applyAlignment="1">
      <alignment horizontal="right" vertical="center" wrapText="1" indent="3"/>
    </xf>
    <xf numFmtId="0" fontId="2" fillId="0" borderId="11" xfId="0" applyFont="1" applyBorder="1" applyAlignment="1">
      <alignment wrapText="1"/>
    </xf>
    <xf numFmtId="0" fontId="0" fillId="0" borderId="4" xfId="0" applyBorder="1" applyAlignment="1">
      <alignment horizontal="right" indent="2"/>
    </xf>
    <xf numFmtId="0" fontId="0" fillId="0" borderId="10" xfId="0" applyBorder="1" applyAlignment="1">
      <alignment horizontal="right" indent="3"/>
    </xf>
    <xf numFmtId="0" fontId="0" fillId="0" borderId="0" xfId="0" applyAlignment="1">
      <alignment horizontal="right" indent="3"/>
    </xf>
    <xf numFmtId="0" fontId="2" fillId="0" borderId="0" xfId="0" applyFont="1" applyBorder="1" applyAlignment="1">
      <alignment horizontal="center" vertical="top"/>
    </xf>
    <xf numFmtId="0" fontId="2" fillId="0" borderId="0" xfId="0" applyFont="1" applyFill="1" applyBorder="1" applyAlignment="1">
      <alignment horizontal="center" vertical="top"/>
    </xf>
    <xf numFmtId="2" fontId="1" fillId="0" borderId="6" xfId="0" applyNumberFormat="1" applyFont="1" applyBorder="1" applyAlignment="1">
      <alignment horizontal="right" vertical="center" wrapText="1" indent="3"/>
    </xf>
    <xf numFmtId="2" fontId="1" fillId="0" borderId="11" xfId="0" applyNumberFormat="1" applyFont="1" applyFill="1" applyBorder="1" applyAlignment="1">
      <alignment horizontal="right" vertical="center" wrapText="1" indent="3"/>
    </xf>
    <xf numFmtId="2" fontId="1" fillId="0" borderId="9" xfId="0" applyNumberFormat="1" applyFont="1" applyFill="1" applyBorder="1" applyAlignment="1">
      <alignment horizontal="right" vertical="center" wrapText="1" indent="3"/>
    </xf>
    <xf numFmtId="164" fontId="1" fillId="0" borderId="11" xfId="0" applyNumberFormat="1" applyFont="1" applyFill="1" applyBorder="1" applyAlignment="1">
      <alignment horizontal="right" vertical="center" wrapText="1" indent="3"/>
    </xf>
    <xf numFmtId="164" fontId="1" fillId="0" borderId="9" xfId="0" applyNumberFormat="1" applyFont="1" applyFill="1" applyBorder="1" applyAlignment="1">
      <alignment horizontal="right" vertical="center" wrapText="1" indent="3"/>
    </xf>
    <xf numFmtId="0" fontId="15" fillId="0" borderId="0" xfId="0" applyFont="1" applyBorder="1" applyAlignment="1">
      <alignment vertical="center" wrapText="1"/>
    </xf>
    <xf numFmtId="0" fontId="7" fillId="0" borderId="0" xfId="0" applyFont="1" applyBorder="1" applyAlignment="1">
      <alignment vertical="center" wrapText="1"/>
    </xf>
    <xf numFmtId="0" fontId="0" fillId="0" borderId="12" xfId="0" applyFont="1" applyFill="1" applyBorder="1" applyAlignment="1">
      <alignment horizontal="left" vertical="top" wrapText="1" indent="1"/>
    </xf>
    <xf numFmtId="164" fontId="1" fillId="0" borderId="12" xfId="0" applyNumberFormat="1" applyFont="1" applyFill="1" applyBorder="1" applyAlignment="1">
      <alignment horizontal="center" vertical="center" wrapText="1"/>
    </xf>
    <xf numFmtId="0" fontId="2" fillId="0" borderId="12" xfId="0" applyFont="1" applyBorder="1" applyAlignment="1">
      <alignment horizontal="center"/>
    </xf>
    <xf numFmtId="164" fontId="1" fillId="0" borderId="11" xfId="0" applyNumberFormat="1" applyFont="1" applyBorder="1" applyAlignment="1">
      <alignment horizontal="center" vertical="center" wrapText="1"/>
    </xf>
    <xf numFmtId="164" fontId="12" fillId="0" borderId="11" xfId="0" applyNumberFormat="1" applyFont="1" applyBorder="1" applyAlignment="1">
      <alignment horizontal="right" wrapText="1"/>
    </xf>
    <xf numFmtId="164" fontId="12" fillId="0" borderId="9" xfId="0" applyNumberFormat="1" applyFont="1" applyBorder="1" applyAlignment="1">
      <alignment horizontal="right"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0" fillId="0" borderId="12" xfId="0" applyFill="1" applyBorder="1" applyAlignment="1">
      <alignment horizontal="right" indent="3"/>
    </xf>
    <xf numFmtId="0" fontId="0" fillId="2" borderId="14" xfId="0" applyFont="1" applyFill="1" applyBorder="1" applyAlignment="1">
      <alignment horizontal="center" vertical="top" wrapText="1"/>
    </xf>
    <xf numFmtId="0" fontId="33" fillId="0" borderId="12" xfId="0" applyFont="1" applyBorder="1" applyAlignment="1">
      <alignment vertical="center" wrapText="1"/>
    </xf>
    <xf numFmtId="0" fontId="0" fillId="2" borderId="11" xfId="0" applyFont="1" applyFill="1" applyBorder="1" applyAlignment="1">
      <alignment horizontal="center" vertical="center" wrapText="1"/>
    </xf>
    <xf numFmtId="0" fontId="13" fillId="0" borderId="0" xfId="0" applyFont="1" applyFill="1" applyBorder="1" applyAlignment="1">
      <alignment wrapText="1"/>
    </xf>
    <xf numFmtId="164" fontId="1" fillId="0" borderId="9" xfId="0" quotePrefix="1" applyNumberFormat="1" applyFont="1" applyBorder="1" applyAlignment="1">
      <alignment horizontal="right" wrapText="1" indent="2"/>
    </xf>
    <xf numFmtId="164" fontId="1" fillId="0" borderId="9" xfId="0" applyNumberFormat="1" applyFont="1" applyBorder="1" applyAlignment="1">
      <alignment horizontal="right" wrapText="1" indent="2"/>
    </xf>
    <xf numFmtId="0" fontId="0" fillId="0" borderId="12" xfId="0" applyNumberFormat="1" applyFill="1" applyBorder="1" applyAlignment="1">
      <alignment horizontal="right" indent="3"/>
    </xf>
    <xf numFmtId="0" fontId="0" fillId="0" borderId="12" xfId="0" applyNumberFormat="1" applyBorder="1" applyAlignment="1">
      <alignment horizontal="right" indent="3"/>
    </xf>
    <xf numFmtId="0" fontId="0" fillId="0" borderId="11" xfId="0" applyFont="1" applyFill="1" applyBorder="1" applyAlignment="1">
      <alignment horizontal="left" vertical="center" wrapText="1" indent="1"/>
    </xf>
    <xf numFmtId="0" fontId="1" fillId="2" borderId="14" xfId="0" applyFont="1" applyFill="1" applyBorder="1" applyAlignment="1">
      <alignment horizontal="center" vertical="top" wrapText="1"/>
    </xf>
    <xf numFmtId="0" fontId="0" fillId="0" borderId="12" xfId="0" applyFont="1" applyBorder="1" applyAlignment="1">
      <alignment vertical="center" wrapText="1"/>
    </xf>
    <xf numFmtId="0" fontId="2" fillId="0" borderId="12" xfId="0" applyFont="1" applyBorder="1" applyAlignment="1">
      <alignment vertical="center" wrapText="1"/>
    </xf>
    <xf numFmtId="0" fontId="0" fillId="0" borderId="12" xfId="0" applyFont="1" applyFill="1" applyBorder="1" applyAlignment="1">
      <alignment vertical="center" wrapText="1"/>
    </xf>
    <xf numFmtId="0" fontId="2" fillId="0" borderId="0" xfId="0" applyFont="1" applyBorder="1" applyAlignment="1">
      <alignment vertical="center" wrapText="1"/>
    </xf>
    <xf numFmtId="0" fontId="2" fillId="0" borderId="11" xfId="0" applyFont="1" applyBorder="1" applyAlignment="1">
      <alignment vertical="center" wrapText="1"/>
    </xf>
    <xf numFmtId="164" fontId="1" fillId="0" borderId="0" xfId="0" applyNumberFormat="1" applyFont="1" applyBorder="1" applyAlignment="1">
      <alignment horizontal="right" vertical="center" wrapText="1" indent="4"/>
    </xf>
    <xf numFmtId="0" fontId="0" fillId="0" borderId="0" xfId="0"/>
    <xf numFmtId="0" fontId="0" fillId="0" borderId="0" xfId="0" applyBorder="1"/>
    <xf numFmtId="0" fontId="1" fillId="2" borderId="11" xfId="0" applyFont="1" applyFill="1" applyBorder="1" applyAlignment="1">
      <alignment horizontal="center" vertical="top" wrapText="1"/>
    </xf>
    <xf numFmtId="0" fontId="0" fillId="2" borderId="9"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0" borderId="12" xfId="0" applyFont="1" applyBorder="1" applyAlignment="1">
      <alignment vertical="center" wrapText="1"/>
    </xf>
    <xf numFmtId="0" fontId="1" fillId="0" borderId="12" xfId="0" applyFont="1" applyBorder="1" applyAlignment="1">
      <alignment horizontal="right" wrapText="1" indent="1"/>
    </xf>
    <xf numFmtId="0" fontId="1" fillId="0" borderId="6" xfId="0" applyFont="1" applyBorder="1" applyAlignment="1">
      <alignment horizontal="right" wrapText="1" indent="1"/>
    </xf>
    <xf numFmtId="164" fontId="0" fillId="0" borderId="6" xfId="0" applyNumberFormat="1" applyFont="1" applyBorder="1" applyAlignment="1">
      <alignment horizontal="right" wrapText="1" indent="1"/>
    </xf>
    <xf numFmtId="0" fontId="0" fillId="0" borderId="12" xfId="0" applyFont="1" applyBorder="1" applyAlignment="1">
      <alignment horizontal="left" vertical="center" wrapText="1" indent="1"/>
    </xf>
    <xf numFmtId="0" fontId="0" fillId="0" borderId="12" xfId="0" applyFont="1" applyBorder="1" applyAlignment="1">
      <alignment horizontal="right" wrapText="1" indent="1"/>
    </xf>
    <xf numFmtId="0" fontId="11" fillId="0" borderId="6" xfId="0" applyFont="1" applyBorder="1" applyAlignment="1">
      <alignment horizontal="right" wrapText="1" indent="1"/>
    </xf>
    <xf numFmtId="0" fontId="1" fillId="0" borderId="11" xfId="0" applyFont="1" applyBorder="1" applyAlignment="1">
      <alignment vertical="center" wrapText="1"/>
    </xf>
    <xf numFmtId="0" fontId="1" fillId="0" borderId="11" xfId="0" applyFont="1" applyBorder="1" applyAlignment="1">
      <alignment horizontal="right" wrapText="1" indent="1"/>
    </xf>
    <xf numFmtId="0" fontId="1" fillId="0" borderId="9" xfId="0" applyFont="1" applyBorder="1" applyAlignment="1">
      <alignment horizontal="right" wrapText="1" indent="1"/>
    </xf>
    <xf numFmtId="0" fontId="1" fillId="0" borderId="0" xfId="0" applyFont="1" applyBorder="1" applyAlignment="1">
      <alignment vertical="center" wrapText="1"/>
    </xf>
    <xf numFmtId="0" fontId="1" fillId="0" borderId="0" xfId="0" applyFont="1" applyBorder="1" applyAlignment="1">
      <alignment horizontal="right" wrapText="1" indent="1"/>
    </xf>
    <xf numFmtId="164" fontId="1" fillId="0" borderId="0" xfId="0" applyNumberFormat="1" applyFont="1" applyBorder="1" applyAlignment="1">
      <alignment horizontal="right" wrapText="1" indent="1"/>
    </xf>
    <xf numFmtId="0" fontId="1" fillId="0" borderId="0" xfId="0" applyFont="1" applyBorder="1" applyAlignment="1">
      <alignment vertical="center"/>
    </xf>
    <xf numFmtId="0" fontId="2" fillId="0" borderId="5" xfId="0" applyFont="1" applyBorder="1" applyAlignment="1">
      <alignment vertical="center" wrapText="1"/>
    </xf>
    <xf numFmtId="0" fontId="1" fillId="0" borderId="2" xfId="0" applyFont="1" applyBorder="1" applyAlignment="1">
      <alignment horizontal="right" vertical="center" wrapText="1" indent="2"/>
    </xf>
    <xf numFmtId="0" fontId="1" fillId="0" borderId="10" xfId="0" applyFont="1" applyBorder="1" applyAlignment="1">
      <alignment horizontal="right" wrapText="1" indent="2"/>
    </xf>
    <xf numFmtId="0" fontId="1" fillId="0" borderId="3" xfId="0" applyFont="1" applyFill="1" applyBorder="1" applyAlignment="1">
      <alignment horizontal="right" vertical="center" wrapText="1" indent="2"/>
    </xf>
    <xf numFmtId="164" fontId="1" fillId="0" borderId="10" xfId="0" applyNumberFormat="1" applyFont="1" applyFill="1" applyBorder="1" applyAlignment="1">
      <alignment horizontal="right" vertical="center" wrapText="1" indent="2"/>
    </xf>
    <xf numFmtId="0" fontId="1" fillId="0" borderId="5" xfId="0" applyFont="1" applyBorder="1" applyAlignment="1">
      <alignment horizontal="left" vertical="center" wrapText="1" indent="1"/>
    </xf>
    <xf numFmtId="0" fontId="1" fillId="0" borderId="5" xfId="0" applyFont="1" applyBorder="1" applyAlignment="1">
      <alignment horizontal="right" vertical="center" wrapText="1" indent="2"/>
    </xf>
    <xf numFmtId="164" fontId="0" fillId="0" borderId="12" xfId="0" applyNumberFormat="1" applyBorder="1" applyAlignment="1">
      <alignment horizontal="right" vertical="center" indent="2"/>
    </xf>
    <xf numFmtId="0" fontId="1" fillId="0" borderId="12" xfId="0" applyFont="1" applyBorder="1" applyAlignment="1">
      <alignment horizontal="right" vertical="center" wrapText="1" indent="2"/>
    </xf>
    <xf numFmtId="164" fontId="1" fillId="0" borderId="12" xfId="0" applyNumberFormat="1" applyFont="1" applyBorder="1" applyAlignment="1">
      <alignment horizontal="right" vertical="center" wrapText="1" indent="2"/>
    </xf>
    <xf numFmtId="0" fontId="1" fillId="0" borderId="5" xfId="0" applyFont="1" applyBorder="1" applyAlignment="1">
      <alignment horizontal="left" vertical="center" wrapText="1" indent="3"/>
    </xf>
    <xf numFmtId="0" fontId="1" fillId="0" borderId="5" xfId="0" applyFont="1" applyBorder="1" applyAlignment="1">
      <alignment horizontal="center" vertical="center" wrapText="1"/>
    </xf>
    <xf numFmtId="0" fontId="2" fillId="0" borderId="5" xfId="0" applyFont="1" applyBorder="1" applyAlignment="1">
      <alignment horizontal="left" vertical="center" wrapText="1" indent="1"/>
    </xf>
    <xf numFmtId="0" fontId="1" fillId="0" borderId="5" xfId="0" applyFont="1" applyBorder="1" applyAlignment="1">
      <alignment horizontal="left" wrapText="1" indent="2"/>
    </xf>
    <xf numFmtId="0" fontId="1" fillId="0" borderId="5" xfId="0" applyFont="1" applyBorder="1" applyAlignment="1">
      <alignment horizontal="left" vertical="center" wrapText="1" indent="2"/>
    </xf>
    <xf numFmtId="0" fontId="1" fillId="0" borderId="5" xfId="0" applyFont="1" applyBorder="1" applyAlignment="1">
      <alignment horizontal="left" vertical="center" wrapText="1" indent="4"/>
    </xf>
    <xf numFmtId="0" fontId="2" fillId="0" borderId="5" xfId="0" applyFont="1" applyBorder="1" applyAlignment="1">
      <alignment horizontal="left" vertical="center" wrapText="1" indent="2"/>
    </xf>
    <xf numFmtId="0" fontId="0" fillId="0" borderId="5" xfId="0" applyFont="1" applyBorder="1" applyAlignment="1">
      <alignment horizontal="right" vertical="center" wrapText="1" indent="2"/>
    </xf>
    <xf numFmtId="0" fontId="1" fillId="0" borderId="7" xfId="0" applyFont="1" applyBorder="1" applyAlignment="1">
      <alignment horizontal="left" vertical="center" wrapText="1" indent="3"/>
    </xf>
    <xf numFmtId="0" fontId="0" fillId="0" borderId="7" xfId="0" applyFont="1" applyBorder="1" applyAlignment="1">
      <alignment horizontal="right" vertical="center" wrapText="1" indent="2"/>
    </xf>
    <xf numFmtId="0" fontId="0" fillId="0" borderId="11" xfId="0" applyFont="1" applyBorder="1" applyAlignment="1">
      <alignment horizontal="right" vertical="center" wrapText="1" indent="2"/>
    </xf>
    <xf numFmtId="164" fontId="1" fillId="0" borderId="11" xfId="0" applyNumberFormat="1" applyFont="1" applyBorder="1" applyAlignment="1">
      <alignment horizontal="right" vertical="center" wrapText="1" indent="2"/>
    </xf>
    <xf numFmtId="0" fontId="14" fillId="0" borderId="0" xfId="0" applyFont="1" applyAlignment="1">
      <alignment horizontal="left"/>
    </xf>
    <xf numFmtId="164" fontId="0" fillId="0" borderId="11" xfId="0" applyNumberFormat="1" applyBorder="1" applyAlignment="1">
      <alignment horizontal="right" vertical="center" indent="2"/>
    </xf>
    <xf numFmtId="0" fontId="14" fillId="0" borderId="0" xfId="0" applyFont="1" applyFill="1" applyAlignment="1">
      <alignment horizontal="left"/>
    </xf>
    <xf numFmtId="164" fontId="0" fillId="0" borderId="12" xfId="0" applyNumberFormat="1" applyFont="1" applyBorder="1" applyAlignment="1">
      <alignment horizontal="right" vertical="center" wrapText="1" indent="2"/>
    </xf>
    <xf numFmtId="164" fontId="0" fillId="0" borderId="6" xfId="0" applyNumberFormat="1" applyFont="1" applyFill="1" applyBorder="1" applyAlignment="1">
      <alignment horizontal="right" wrapText="1" indent="1"/>
    </xf>
    <xf numFmtId="0" fontId="0" fillId="0" borderId="6" xfId="0" applyFont="1" applyFill="1" applyBorder="1" applyAlignment="1">
      <alignment horizontal="right" wrapText="1" indent="1"/>
    </xf>
    <xf numFmtId="0" fontId="0" fillId="0" borderId="12" xfId="0" applyFont="1" applyBorder="1" applyAlignment="1">
      <alignment horizontal="right" vertical="center" wrapText="1" indent="2"/>
    </xf>
    <xf numFmtId="0" fontId="1" fillId="2" borderId="14" xfId="0" applyFont="1" applyFill="1" applyBorder="1" applyAlignment="1">
      <alignment horizontal="center" vertical="top" wrapText="1"/>
    </xf>
    <xf numFmtId="164" fontId="1" fillId="0" borderId="12" xfId="0" applyNumberFormat="1" applyFont="1" applyFill="1" applyBorder="1" applyAlignment="1">
      <alignment horizontal="right" wrapText="1" indent="2"/>
    </xf>
    <xf numFmtId="164" fontId="0" fillId="0" borderId="12" xfId="0" applyNumberFormat="1" applyFont="1" applyFill="1" applyBorder="1" applyAlignment="1">
      <alignment horizontal="right" wrapText="1" indent="2"/>
    </xf>
    <xf numFmtId="164" fontId="0" fillId="0" borderId="6" xfId="0" applyNumberFormat="1" applyFont="1" applyFill="1" applyBorder="1" applyAlignment="1">
      <alignment horizontal="right" wrapText="1" indent="3"/>
    </xf>
    <xf numFmtId="164" fontId="1" fillId="0" borderId="12" xfId="0" applyNumberFormat="1" applyFont="1" applyFill="1" applyBorder="1" applyAlignment="1">
      <alignment horizontal="right" wrapText="1" indent="3"/>
    </xf>
    <xf numFmtId="0" fontId="17" fillId="0" borderId="0" xfId="0" applyFont="1"/>
    <xf numFmtId="164" fontId="1" fillId="0" borderId="12" xfId="0" applyNumberFormat="1" applyFont="1" applyFill="1" applyBorder="1" applyAlignment="1">
      <alignment horizontal="right" indent="3"/>
    </xf>
    <xf numFmtId="0" fontId="1" fillId="0" borderId="5" xfId="0" applyFont="1" applyFill="1" applyBorder="1" applyAlignment="1">
      <alignment horizontal="left" vertical="top" wrapText="1" indent="1"/>
    </xf>
    <xf numFmtId="164" fontId="1" fillId="0" borderId="6" xfId="0" applyNumberFormat="1" applyFont="1" applyBorder="1" applyAlignment="1">
      <alignment horizontal="right" wrapText="1" indent="1"/>
    </xf>
    <xf numFmtId="164" fontId="1" fillId="0" borderId="9" xfId="0" applyNumberFormat="1" applyFont="1" applyFill="1" applyBorder="1" applyAlignment="1">
      <alignment horizontal="right" wrapText="1" indent="1"/>
    </xf>
    <xf numFmtId="164" fontId="1" fillId="0" borderId="9" xfId="0" applyNumberFormat="1" applyFont="1" applyBorder="1" applyAlignment="1">
      <alignment horizontal="right" wrapText="1" indent="1"/>
    </xf>
    <xf numFmtId="164" fontId="1" fillId="0" borderId="11" xfId="0" applyNumberFormat="1" applyFont="1" applyFill="1" applyBorder="1" applyAlignment="1">
      <alignment horizontal="right" wrapText="1" indent="1"/>
    </xf>
    <xf numFmtId="164" fontId="12" fillId="0" borderId="6" xfId="0" applyNumberFormat="1" applyFont="1" applyFill="1" applyBorder="1" applyAlignment="1">
      <alignment horizontal="right" wrapText="1" indent="1"/>
    </xf>
    <xf numFmtId="0" fontId="0" fillId="0" borderId="0" xfId="0" applyFill="1"/>
    <xf numFmtId="164" fontId="1" fillId="0" borderId="6" xfId="0" quotePrefix="1" applyNumberFormat="1" applyFont="1" applyFill="1" applyBorder="1" applyAlignment="1">
      <alignment horizontal="right" wrapText="1" indent="1"/>
    </xf>
    <xf numFmtId="164" fontId="1" fillId="0" borderId="6" xfId="0" applyNumberFormat="1" applyFont="1" applyFill="1" applyBorder="1" applyAlignment="1">
      <alignment horizontal="right" wrapText="1" indent="1"/>
    </xf>
    <xf numFmtId="0" fontId="0" fillId="0" borderId="0" xfId="0"/>
    <xf numFmtId="164" fontId="0" fillId="0" borderId="12" xfId="0" applyNumberFormat="1" applyFont="1" applyFill="1" applyBorder="1" applyAlignment="1">
      <alignment horizontal="right" wrapText="1" indent="3"/>
    </xf>
    <xf numFmtId="0" fontId="1" fillId="0" borderId="0" xfId="0" applyFont="1" applyFill="1" applyAlignment="1">
      <alignment vertical="center" wrapText="1"/>
    </xf>
    <xf numFmtId="0" fontId="0" fillId="2" borderId="8" xfId="0" applyFont="1" applyFill="1" applyBorder="1" applyAlignment="1">
      <alignment horizontal="center" vertical="top" wrapText="1"/>
    </xf>
    <xf numFmtId="0" fontId="0" fillId="2" borderId="3" xfId="0" applyFont="1" applyFill="1" applyBorder="1" applyAlignment="1">
      <alignment horizontal="center" vertical="top" wrapText="1"/>
    </xf>
    <xf numFmtId="0" fontId="2" fillId="0" borderId="0" xfId="0" applyFont="1" applyAlignment="1">
      <alignment horizontal="center" vertical="center"/>
    </xf>
    <xf numFmtId="0" fontId="0" fillId="2" borderId="10" xfId="0" applyFont="1" applyFill="1" applyBorder="1" applyAlignment="1">
      <alignment horizontal="center" vertical="top" wrapText="1"/>
    </xf>
    <xf numFmtId="0" fontId="1" fillId="2" borderId="4" xfId="0"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0" borderId="10" xfId="0" applyFont="1" applyBorder="1" applyAlignment="1">
      <alignment horizontal="right" indent="4"/>
    </xf>
    <xf numFmtId="164" fontId="0" fillId="0" borderId="12" xfId="0" applyNumberFormat="1" applyFont="1" applyFill="1" applyBorder="1" applyAlignment="1">
      <alignment horizontal="right" indent="4"/>
    </xf>
    <xf numFmtId="164" fontId="0" fillId="0" borderId="12" xfId="0" applyNumberFormat="1" applyFont="1" applyBorder="1" applyAlignment="1">
      <alignment horizontal="right" vertical="center" wrapText="1" indent="4"/>
    </xf>
    <xf numFmtId="164" fontId="0" fillId="0" borderId="12" xfId="0" applyNumberFormat="1" applyFont="1" applyBorder="1" applyAlignment="1">
      <alignment horizontal="right" indent="4"/>
    </xf>
    <xf numFmtId="0" fontId="0" fillId="0" borderId="12" xfId="0" applyFont="1" applyFill="1" applyBorder="1" applyAlignment="1">
      <alignment horizontal="right" indent="4"/>
    </xf>
    <xf numFmtId="0" fontId="0" fillId="0" borderId="11" xfId="0" applyFont="1" applyFill="1" applyBorder="1" applyAlignment="1">
      <alignment horizontal="right" indent="4"/>
    </xf>
    <xf numFmtId="164" fontId="0" fillId="0" borderId="11" xfId="0" applyNumberFormat="1" applyFont="1" applyFill="1" applyBorder="1" applyAlignment="1">
      <alignment horizontal="right" indent="4"/>
    </xf>
    <xf numFmtId="0" fontId="0" fillId="0" borderId="12" xfId="0" applyBorder="1"/>
    <xf numFmtId="164" fontId="1" fillId="0" borderId="11" xfId="0" applyNumberFormat="1" applyFont="1" applyBorder="1" applyAlignment="1">
      <alignment horizontal="right" wrapText="1"/>
    </xf>
    <xf numFmtId="164" fontId="1" fillId="0" borderId="4" xfId="0" applyNumberFormat="1" applyFont="1" applyBorder="1" applyAlignment="1">
      <alignment horizontal="right" vertical="top" indent="2"/>
    </xf>
    <xf numFmtId="164" fontId="1" fillId="0" borderId="6" xfId="0" applyNumberFormat="1" applyFont="1" applyBorder="1" applyAlignment="1">
      <alignment horizontal="right" vertical="top" indent="2"/>
    </xf>
    <xf numFmtId="164" fontId="0" fillId="0" borderId="6" xfId="0" applyNumberFormat="1" applyBorder="1" applyAlignment="1">
      <alignment horizontal="right" indent="2"/>
    </xf>
    <xf numFmtId="164" fontId="0" fillId="0" borderId="9" xfId="0" applyNumberFormat="1" applyBorder="1" applyAlignment="1">
      <alignment horizontal="right" indent="2"/>
    </xf>
    <xf numFmtId="164" fontId="33" fillId="0" borderId="12" xfId="0" applyNumberFormat="1" applyFont="1" applyFill="1" applyBorder="1" applyAlignment="1">
      <alignment horizontal="right" wrapText="1" indent="3"/>
    </xf>
    <xf numFmtId="164" fontId="0" fillId="0" borderId="12" xfId="0" applyNumberFormat="1" applyFont="1" applyFill="1" applyBorder="1" applyAlignment="1">
      <alignment horizontal="right" vertical="center" wrapText="1" indent="3"/>
    </xf>
    <xf numFmtId="164" fontId="0" fillId="0" borderId="6" xfId="0" applyNumberFormat="1" applyFont="1" applyFill="1" applyBorder="1" applyAlignment="1">
      <alignment horizontal="right" vertical="center" wrapText="1" indent="3"/>
    </xf>
    <xf numFmtId="0" fontId="0" fillId="0" borderId="0" xfId="0" applyFill="1"/>
    <xf numFmtId="0" fontId="0" fillId="0" borderId="0" xfId="0"/>
    <xf numFmtId="0" fontId="0" fillId="0" borderId="0" xfId="0" applyFont="1"/>
    <xf numFmtId="0" fontId="13" fillId="0" borderId="0" xfId="0" applyFont="1" applyBorder="1" applyAlignment="1"/>
    <xf numFmtId="164" fontId="1" fillId="0" borderId="12" xfId="0" applyNumberFormat="1" applyFont="1" applyFill="1" applyBorder="1" applyAlignment="1">
      <alignment horizontal="right" wrapText="1" indent="1"/>
    </xf>
    <xf numFmtId="0" fontId="0" fillId="0" borderId="12" xfId="0" applyNumberFormat="1" applyFont="1" applyBorder="1" applyAlignment="1">
      <alignment horizontal="right" vertical="center" wrapText="1" indent="7"/>
    </xf>
    <xf numFmtId="0" fontId="0" fillId="0" borderId="12" xfId="0" applyNumberFormat="1" applyFont="1" applyFill="1" applyBorder="1" applyAlignment="1">
      <alignment horizontal="right" vertical="center" wrapText="1" indent="7"/>
    </xf>
    <xf numFmtId="0" fontId="0" fillId="0" borderId="11" xfId="0" applyNumberFormat="1" applyFont="1" applyFill="1" applyBorder="1" applyAlignment="1">
      <alignment horizontal="right" vertical="center" wrapText="1" indent="7"/>
    </xf>
    <xf numFmtId="164" fontId="0" fillId="0" borderId="12" xfId="0" applyNumberFormat="1" applyBorder="1" applyAlignment="1">
      <alignment horizontal="right" indent="1"/>
    </xf>
    <xf numFmtId="0" fontId="1" fillId="0" borderId="7" xfId="0" applyFont="1" applyBorder="1" applyAlignment="1">
      <alignment horizontal="left" vertical="center" wrapText="1" indent="1"/>
    </xf>
    <xf numFmtId="0" fontId="0" fillId="0" borderId="0" xfId="0" applyFill="1" applyAlignment="1">
      <alignment horizontal="right" indent="2"/>
    </xf>
    <xf numFmtId="0" fontId="33" fillId="0" borderId="12" xfId="0" applyFont="1" applyFill="1" applyBorder="1" applyAlignment="1">
      <alignment horizontal="left" vertical="center" wrapText="1" indent="1"/>
    </xf>
    <xf numFmtId="0" fontId="33" fillId="0" borderId="12" xfId="0" applyFont="1" applyBorder="1" applyAlignment="1">
      <alignment horizontal="left" vertical="center" wrapText="1" indent="1"/>
    </xf>
    <xf numFmtId="0" fontId="1" fillId="0" borderId="0" xfId="0" applyFont="1" applyBorder="1" applyAlignment="1">
      <alignment horizontal="left" vertical="center" wrapText="1" indent="1"/>
    </xf>
    <xf numFmtId="164" fontId="1" fillId="0" borderId="0" xfId="0" applyNumberFormat="1" applyFont="1" applyFill="1" applyBorder="1" applyAlignment="1">
      <alignment horizontal="right" wrapText="1" indent="3"/>
    </xf>
    <xf numFmtId="0" fontId="20" fillId="0" borderId="0" xfId="0" applyFont="1" applyBorder="1" applyAlignment="1">
      <alignment horizontal="center" vertical="center"/>
    </xf>
    <xf numFmtId="164" fontId="1" fillId="0" borderId="6" xfId="0" applyNumberFormat="1" applyFont="1" applyFill="1" applyBorder="1" applyAlignment="1">
      <alignment horizontal="right" vertical="center" wrapText="1" indent="2"/>
    </xf>
    <xf numFmtId="164" fontId="33" fillId="0" borderId="12" xfId="0" applyNumberFormat="1" applyFont="1" applyFill="1" applyBorder="1" applyAlignment="1">
      <alignment horizontal="right" vertical="center" wrapText="1" indent="2"/>
    </xf>
    <xf numFmtId="164" fontId="1" fillId="0" borderId="12" xfId="0" applyNumberFormat="1" applyFont="1" applyFill="1" applyBorder="1" applyAlignment="1">
      <alignment horizontal="right" vertical="center" wrapText="1" indent="2"/>
    </xf>
    <xf numFmtId="164" fontId="33" fillId="0" borderId="6" xfId="0" applyNumberFormat="1" applyFont="1" applyFill="1" applyBorder="1" applyAlignment="1">
      <alignment horizontal="right" vertical="center" wrapText="1" indent="2"/>
    </xf>
    <xf numFmtId="164" fontId="0" fillId="0" borderId="6" xfId="0" applyNumberFormat="1" applyFont="1" applyFill="1" applyBorder="1" applyAlignment="1">
      <alignment horizontal="right" vertical="center" wrapText="1" indent="2"/>
    </xf>
    <xf numFmtId="164" fontId="1" fillId="0" borderId="11" xfId="0" applyNumberFormat="1" applyFont="1" applyFill="1" applyBorder="1" applyAlignment="1">
      <alignment horizontal="right" vertical="center" wrapText="1" indent="2"/>
    </xf>
    <xf numFmtId="164" fontId="1" fillId="0" borderId="9" xfId="0" applyNumberFormat="1" applyFont="1" applyFill="1" applyBorder="1" applyAlignment="1">
      <alignment horizontal="right" vertical="center" wrapText="1" indent="2"/>
    </xf>
    <xf numFmtId="0" fontId="13" fillId="0" borderId="0" xfId="0" applyFont="1" applyFill="1" applyBorder="1" applyAlignment="1">
      <alignment horizontal="justify" wrapText="1"/>
    </xf>
    <xf numFmtId="0" fontId="2" fillId="0" borderId="5" xfId="0" applyFont="1" applyBorder="1" applyAlignment="1">
      <alignment wrapText="1"/>
    </xf>
    <xf numFmtId="164" fontId="1" fillId="0" borderId="12" xfId="0" applyNumberFormat="1" applyFont="1" applyFill="1" applyBorder="1" applyAlignment="1">
      <alignment horizontal="right" wrapText="1" indent="4"/>
    </xf>
    <xf numFmtId="0" fontId="0" fillId="0" borderId="5" xfId="0" applyFont="1" applyFill="1" applyBorder="1" applyAlignment="1">
      <alignment horizontal="left" wrapText="1" indent="1"/>
    </xf>
    <xf numFmtId="164" fontId="0" fillId="0" borderId="12" xfId="0" applyNumberFormat="1" applyFont="1" applyFill="1" applyBorder="1" applyAlignment="1">
      <alignment horizontal="right" wrapText="1" indent="4"/>
    </xf>
    <xf numFmtId="0" fontId="2" fillId="0" borderId="7" xfId="0" applyFont="1" applyBorder="1" applyAlignment="1">
      <alignment wrapText="1"/>
    </xf>
    <xf numFmtId="164" fontId="1" fillId="0" borderId="11" xfId="0" applyNumberFormat="1" applyFont="1" applyFill="1" applyBorder="1" applyAlignment="1">
      <alignment horizontal="right" wrapText="1" indent="4"/>
    </xf>
    <xf numFmtId="0" fontId="0" fillId="0" borderId="10" xfId="0" applyFont="1" applyBorder="1" applyAlignment="1">
      <alignment vertical="center" wrapText="1"/>
    </xf>
    <xf numFmtId="164" fontId="1" fillId="0" borderId="12" xfId="0" applyNumberFormat="1" applyFont="1" applyBorder="1" applyAlignment="1">
      <alignment horizontal="right" vertical="center" wrapText="1" indent="6"/>
    </xf>
    <xf numFmtId="164" fontId="12" fillId="0" borderId="12" xfId="0" applyNumberFormat="1" applyFont="1" applyFill="1" applyBorder="1" applyAlignment="1">
      <alignment horizontal="right" wrapText="1" indent="1"/>
    </xf>
    <xf numFmtId="164" fontId="0" fillId="0" borderId="12" xfId="0" applyNumberFormat="1" applyFont="1" applyFill="1" applyBorder="1" applyAlignment="1">
      <alignment horizontal="right" wrapText="1" indent="1"/>
    </xf>
    <xf numFmtId="0" fontId="2" fillId="0" borderId="10" xfId="0" applyFont="1" applyBorder="1" applyAlignment="1">
      <alignment horizontal="center"/>
    </xf>
    <xf numFmtId="0" fontId="2" fillId="0" borderId="4" xfId="0" applyFont="1" applyBorder="1" applyAlignment="1">
      <alignment horizontal="center"/>
    </xf>
    <xf numFmtId="164" fontId="1" fillId="0" borderId="6" xfId="0" applyNumberFormat="1" applyFont="1" applyFill="1" applyBorder="1" applyAlignment="1">
      <alignment horizontal="center" vertical="center" wrapText="1"/>
    </xf>
    <xf numFmtId="0" fontId="2" fillId="0" borderId="6" xfId="0" applyFont="1" applyBorder="1" applyAlignment="1">
      <alignment horizontal="center"/>
    </xf>
    <xf numFmtId="164" fontId="1" fillId="0" borderId="9" xfId="0" applyNumberFormat="1" applyFont="1" applyFill="1" applyBorder="1" applyAlignment="1">
      <alignment horizontal="center" vertical="center" wrapText="1"/>
    </xf>
    <xf numFmtId="164" fontId="0" fillId="0" borderId="12" xfId="0" applyNumberFormat="1" applyFont="1" applyBorder="1" applyAlignment="1">
      <alignment horizontal="right" vertical="center" indent="2"/>
    </xf>
    <xf numFmtId="164" fontId="1" fillId="0" borderId="9" xfId="0" applyNumberFormat="1" applyFont="1" applyBorder="1" applyAlignment="1">
      <alignment horizontal="right" vertical="center" wrapText="1" indent="2"/>
    </xf>
    <xf numFmtId="1" fontId="0" fillId="0" borderId="0" xfId="0" applyNumberFormat="1" applyFill="1"/>
    <xf numFmtId="0" fontId="17" fillId="0" borderId="0" xfId="0" applyFont="1" applyFill="1"/>
    <xf numFmtId="164" fontId="0" fillId="0" borderId="0" xfId="0" applyNumberFormat="1" applyFill="1"/>
    <xf numFmtId="0" fontId="1" fillId="2" borderId="11"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9" xfId="0" applyFont="1" applyFill="1" applyBorder="1" applyAlignment="1">
      <alignment horizontal="center" vertical="top" wrapText="1"/>
    </xf>
    <xf numFmtId="164" fontId="1" fillId="0" borderId="12" xfId="0" applyNumberFormat="1" applyFont="1" applyBorder="1" applyAlignment="1">
      <alignment horizontal="right" wrapText="1" indent="3"/>
    </xf>
    <xf numFmtId="164" fontId="1" fillId="0" borderId="6" xfId="0" applyNumberFormat="1" applyFont="1" applyBorder="1" applyAlignment="1">
      <alignment horizontal="right" wrapText="1" indent="3"/>
    </xf>
    <xf numFmtId="164" fontId="1" fillId="0" borderId="11" xfId="0" applyNumberFormat="1" applyFont="1" applyBorder="1" applyAlignment="1">
      <alignment horizontal="right" wrapText="1" indent="3"/>
    </xf>
    <xf numFmtId="164" fontId="1" fillId="0" borderId="9" xfId="0" applyNumberFormat="1" applyFont="1" applyBorder="1" applyAlignment="1">
      <alignment horizontal="right" wrapText="1" indent="3"/>
    </xf>
    <xf numFmtId="164" fontId="0" fillId="0" borderId="6" xfId="0" applyNumberFormat="1" applyFont="1" applyFill="1" applyBorder="1" applyAlignment="1">
      <alignment horizontal="right" wrapText="1"/>
    </xf>
    <xf numFmtId="164" fontId="0" fillId="0" borderId="12" xfId="0" applyNumberFormat="1" applyFill="1" applyBorder="1" applyAlignment="1">
      <alignment horizontal="right" vertical="center" indent="2"/>
    </xf>
    <xf numFmtId="0" fontId="0" fillId="0" borderId="12" xfId="0" applyFill="1" applyBorder="1" applyAlignment="1">
      <alignment horizontal="right" vertical="center" indent="2"/>
    </xf>
    <xf numFmtId="164" fontId="0" fillId="0" borderId="12" xfId="0" applyNumberFormat="1" applyFill="1" applyBorder="1" applyAlignment="1">
      <alignment horizontal="right" vertical="center" indent="1"/>
    </xf>
    <xf numFmtId="0" fontId="0" fillId="0" borderId="12" xfId="0" applyFill="1" applyBorder="1" applyAlignment="1">
      <alignment horizontal="right" vertical="center" indent="1"/>
    </xf>
    <xf numFmtId="164" fontId="0" fillId="0" borderId="12" xfId="0" applyNumberFormat="1" applyFont="1" applyFill="1" applyBorder="1" applyAlignment="1">
      <alignment horizontal="right" vertical="center" wrapText="1" indent="2"/>
    </xf>
    <xf numFmtId="0" fontId="0" fillId="0" borderId="0" xfId="0" applyFill="1"/>
    <xf numFmtId="0" fontId="1" fillId="0" borderId="12" xfId="0" applyFont="1" applyFill="1" applyBorder="1" applyAlignment="1">
      <alignment wrapText="1"/>
    </xf>
    <xf numFmtId="164" fontId="0" fillId="0" borderId="12" xfId="0" applyNumberFormat="1" applyFont="1" applyFill="1" applyBorder="1" applyAlignment="1">
      <alignment horizontal="right" wrapText="1"/>
    </xf>
    <xf numFmtId="0" fontId="13" fillId="0" borderId="0" xfId="0" applyFont="1" applyBorder="1" applyAlignment="1">
      <alignment horizontal="justify" wrapText="1"/>
    </xf>
    <xf numFmtId="164" fontId="0" fillId="0" borderId="6" xfId="0" applyNumberFormat="1" applyFill="1" applyBorder="1" applyAlignment="1">
      <alignment horizontal="right" wrapText="1" indent="3"/>
    </xf>
    <xf numFmtId="0" fontId="0" fillId="0" borderId="11" xfId="0" applyNumberFormat="1" applyFill="1" applyBorder="1" applyAlignment="1">
      <alignment horizontal="right" wrapText="1" indent="2"/>
    </xf>
    <xf numFmtId="164" fontId="0" fillId="0" borderId="11" xfId="0" applyNumberFormat="1" applyFill="1" applyBorder="1" applyAlignment="1">
      <alignment horizontal="right" wrapText="1" indent="3"/>
    </xf>
    <xf numFmtId="164" fontId="0" fillId="0" borderId="11" xfId="0" applyNumberFormat="1" applyFill="1" applyBorder="1" applyAlignment="1">
      <alignment horizontal="right" wrapText="1" indent="2"/>
    </xf>
    <xf numFmtId="164" fontId="0" fillId="0" borderId="6" xfId="0" applyNumberFormat="1" applyFont="1" applyBorder="1" applyAlignment="1">
      <alignment horizontal="right" wrapText="1"/>
    </xf>
    <xf numFmtId="164" fontId="0" fillId="0" borderId="6" xfId="0" quotePrefix="1" applyNumberFormat="1" applyFont="1" applyBorder="1" applyAlignment="1">
      <alignment horizontal="right" wrapText="1"/>
    </xf>
    <xf numFmtId="164" fontId="12" fillId="0" borderId="12" xfId="0" quotePrefix="1" applyNumberFormat="1" applyFont="1" applyBorder="1" applyAlignment="1">
      <alignment horizontal="right" wrapText="1"/>
    </xf>
    <xf numFmtId="0" fontId="1" fillId="0" borderId="6" xfId="0" applyFont="1" applyFill="1" applyBorder="1" applyAlignment="1">
      <alignment wrapText="1"/>
    </xf>
    <xf numFmtId="164" fontId="1" fillId="0" borderId="12" xfId="0" applyNumberFormat="1" applyFont="1" applyFill="1" applyBorder="1" applyAlignment="1">
      <alignment wrapText="1"/>
    </xf>
    <xf numFmtId="164" fontId="1" fillId="0" borderId="6" xfId="0" applyNumberFormat="1" applyFont="1" applyFill="1" applyBorder="1" applyAlignment="1">
      <alignment wrapText="1"/>
    </xf>
    <xf numFmtId="164" fontId="0" fillId="0" borderId="12" xfId="0" applyNumberFormat="1" applyFill="1" applyBorder="1" applyAlignment="1">
      <alignment wrapText="1"/>
    </xf>
    <xf numFmtId="0" fontId="0" fillId="0" borderId="6" xfId="0" applyFill="1" applyBorder="1" applyAlignment="1">
      <alignment wrapText="1"/>
    </xf>
    <xf numFmtId="164" fontId="0" fillId="0" borderId="6" xfId="0" applyNumberFormat="1" applyFill="1" applyBorder="1" applyAlignment="1">
      <alignment wrapText="1"/>
    </xf>
    <xf numFmtId="164" fontId="0" fillId="0" borderId="6" xfId="0" applyNumberFormat="1" applyFont="1" applyFill="1" applyBorder="1" applyAlignment="1">
      <alignment wrapText="1"/>
    </xf>
    <xf numFmtId="165" fontId="33" fillId="0" borderId="12" xfId="0" applyNumberFormat="1" applyFont="1" applyBorder="1" applyAlignment="1" applyProtection="1"/>
    <xf numFmtId="164" fontId="1" fillId="0" borderId="12" xfId="0" applyNumberFormat="1" applyFont="1" applyBorder="1" applyAlignment="1">
      <alignment wrapText="1"/>
    </xf>
    <xf numFmtId="0" fontId="1" fillId="0" borderId="6" xfId="0" applyFont="1" applyBorder="1" applyAlignment="1">
      <alignment wrapText="1"/>
    </xf>
    <xf numFmtId="0" fontId="1" fillId="0" borderId="12" xfId="0" quotePrefix="1" applyFont="1" applyBorder="1" applyAlignment="1">
      <alignment wrapText="1"/>
    </xf>
    <xf numFmtId="0" fontId="1" fillId="0" borderId="6" xfId="0" quotePrefix="1" applyFont="1" applyBorder="1" applyAlignment="1">
      <alignment wrapText="1"/>
    </xf>
    <xf numFmtId="164" fontId="1" fillId="0" borderId="11" xfId="0" applyNumberFormat="1" applyFont="1" applyFill="1" applyBorder="1" applyAlignment="1">
      <alignment wrapText="1"/>
    </xf>
    <xf numFmtId="0" fontId="1" fillId="0" borderId="9" xfId="0" applyFont="1" applyFill="1" applyBorder="1" applyAlignment="1">
      <alignment wrapText="1"/>
    </xf>
    <xf numFmtId="164" fontId="0" fillId="0" borderId="11" xfId="0" applyNumberFormat="1" applyFont="1" applyBorder="1" applyAlignment="1">
      <alignment horizontal="right" vertical="center" wrapText="1" indent="2"/>
    </xf>
    <xf numFmtId="164" fontId="0" fillId="0" borderId="0" xfId="0" applyNumberFormat="1" applyFill="1" applyAlignment="1"/>
    <xf numFmtId="164" fontId="1" fillId="0" borderId="11" xfId="0" applyNumberFormat="1" applyFont="1" applyBorder="1" applyAlignment="1">
      <alignment horizontal="right" vertical="center" wrapText="1" indent="6"/>
    </xf>
    <xf numFmtId="164" fontId="1" fillId="0" borderId="9" xfId="0" applyNumberFormat="1" applyFont="1" applyBorder="1" applyAlignment="1">
      <alignment horizontal="right" vertical="center" wrapText="1" indent="6"/>
    </xf>
    <xf numFmtId="164" fontId="1" fillId="0" borderId="6" xfId="0" applyNumberFormat="1" applyFont="1" applyFill="1" applyBorder="1" applyAlignment="1">
      <alignment horizontal="right" indent="4"/>
    </xf>
    <xf numFmtId="164" fontId="1" fillId="0" borderId="12" xfId="0" applyNumberFormat="1" applyFont="1" applyFill="1" applyBorder="1" applyAlignment="1">
      <alignment horizontal="right" indent="4"/>
    </xf>
    <xf numFmtId="0" fontId="1" fillId="0" borderId="12" xfId="0" applyFont="1" applyFill="1" applyBorder="1" applyAlignment="1">
      <alignment horizontal="left" vertical="top" indent="1"/>
    </xf>
    <xf numFmtId="164" fontId="0" fillId="0" borderId="6" xfId="0" applyNumberFormat="1" applyFill="1" applyBorder="1" applyAlignment="1">
      <alignment horizontal="right" indent="4"/>
    </xf>
    <xf numFmtId="164" fontId="0" fillId="0" borderId="12" xfId="0" applyNumberFormat="1" applyFill="1" applyBorder="1" applyAlignment="1">
      <alignment horizontal="right" indent="4"/>
    </xf>
    <xf numFmtId="0" fontId="33" fillId="0" borderId="0" xfId="0" applyFont="1" applyFill="1"/>
    <xf numFmtId="1" fontId="0" fillId="0" borderId="12" xfId="0" applyNumberFormat="1" applyFill="1" applyBorder="1" applyAlignment="1">
      <alignment horizontal="right" wrapText="1" indent="2"/>
    </xf>
    <xf numFmtId="0" fontId="59" fillId="0" borderId="12" xfId="0" applyFont="1" applyBorder="1" applyAlignment="1">
      <alignment vertical="center" wrapText="1"/>
    </xf>
    <xf numFmtId="0" fontId="18" fillId="0" borderId="12" xfId="0" applyFont="1" applyBorder="1" applyAlignment="1">
      <alignment vertical="center" wrapText="1"/>
    </xf>
    <xf numFmtId="164" fontId="0" fillId="0" borderId="12" xfId="0" applyNumberFormat="1" applyFill="1" applyBorder="1" applyAlignment="1">
      <alignment horizontal="right" indent="3"/>
    </xf>
    <xf numFmtId="0" fontId="7" fillId="0" borderId="0" xfId="0" applyFont="1" applyAlignment="1">
      <alignment horizontal="center"/>
    </xf>
    <xf numFmtId="0" fontId="0" fillId="2" borderId="11" xfId="0" applyFont="1" applyFill="1" applyBorder="1" applyAlignment="1">
      <alignment horizontal="center" vertical="top" wrapText="1"/>
    </xf>
    <xf numFmtId="0" fontId="1" fillId="2" borderId="14" xfId="0" applyFont="1" applyFill="1" applyBorder="1" applyAlignment="1">
      <alignment horizontal="center" vertical="top" wrapText="1"/>
    </xf>
    <xf numFmtId="0" fontId="0" fillId="2" borderId="1" xfId="0" applyFont="1" applyFill="1" applyBorder="1" applyAlignment="1">
      <alignment horizontal="center" vertical="top" wrapText="1"/>
    </xf>
    <xf numFmtId="1" fontId="1" fillId="0" borderId="12" xfId="0" applyNumberFormat="1" applyFont="1" applyBorder="1" applyAlignment="1">
      <alignment horizontal="right" wrapText="1" indent="1"/>
    </xf>
    <xf numFmtId="164" fontId="1" fillId="0" borderId="12" xfId="0" applyNumberFormat="1" applyFont="1" applyBorder="1" applyAlignment="1">
      <alignment horizontal="right" wrapText="1" indent="1"/>
    </xf>
    <xf numFmtId="0" fontId="33" fillId="0" borderId="11" xfId="0" applyFont="1" applyFill="1" applyBorder="1" applyAlignment="1">
      <alignment wrapText="1"/>
    </xf>
    <xf numFmtId="1" fontId="1" fillId="0" borderId="11" xfId="0" applyNumberFormat="1" applyFont="1" applyFill="1" applyBorder="1" applyAlignment="1">
      <alignment horizontal="right" wrapText="1" indent="1"/>
    </xf>
    <xf numFmtId="164" fontId="1" fillId="0" borderId="11" xfId="0" applyNumberFormat="1" applyFont="1" applyBorder="1" applyAlignment="1">
      <alignment horizontal="right" wrapText="1" indent="1"/>
    </xf>
    <xf numFmtId="1" fontId="1" fillId="0" borderId="11" xfId="0" applyNumberFormat="1" applyFont="1" applyBorder="1" applyAlignment="1">
      <alignment horizontal="right" wrapText="1" indent="1"/>
    </xf>
    <xf numFmtId="0" fontId="34" fillId="0" borderId="0" xfId="1" applyFont="1"/>
    <xf numFmtId="0" fontId="33" fillId="0" borderId="0" xfId="1" quotePrefix="1" applyFont="1" applyAlignment="1">
      <alignment horizontal="left"/>
    </xf>
    <xf numFmtId="0" fontId="33" fillId="0" borderId="0" xfId="1" applyFont="1" applyAlignment="1">
      <alignment horizontal="left" wrapText="1"/>
    </xf>
    <xf numFmtId="0" fontId="33" fillId="0" borderId="0" xfId="1" applyFont="1" applyFill="1"/>
    <xf numFmtId="0" fontId="33" fillId="0" borderId="0" xfId="1" quotePrefix="1" applyFont="1" applyFill="1"/>
    <xf numFmtId="0" fontId="33" fillId="0" borderId="0" xfId="1" quotePrefix="1" applyFont="1" applyFill="1" applyAlignment="1">
      <alignment horizontal="justify"/>
    </xf>
    <xf numFmtId="0" fontId="33" fillId="0" borderId="0" xfId="1" quotePrefix="1" applyFont="1" applyAlignment="1">
      <alignment horizontal="justify" wrapText="1"/>
    </xf>
    <xf numFmtId="0" fontId="33" fillId="0" borderId="0" xfId="1" applyFont="1" applyAlignment="1">
      <alignment horizontal="justify" wrapText="1"/>
    </xf>
    <xf numFmtId="0" fontId="33" fillId="0" borderId="0" xfId="1" applyFont="1" applyAlignment="1">
      <alignment horizontal="justify"/>
    </xf>
    <xf numFmtId="0" fontId="33" fillId="0" borderId="0" xfId="0" applyFont="1" applyFill="1" applyAlignment="1">
      <alignment horizontal="center" vertical="center"/>
    </xf>
    <xf numFmtId="0" fontId="33" fillId="0" borderId="0" xfId="1" applyFont="1" applyFill="1" applyAlignment="1">
      <alignment horizontal="justify"/>
    </xf>
    <xf numFmtId="0" fontId="34" fillId="0" borderId="0" xfId="1" quotePrefix="1" applyFont="1" applyAlignment="1">
      <alignment horizontal="justify"/>
    </xf>
    <xf numFmtId="0" fontId="1" fillId="2" borderId="11" xfId="0" applyFont="1" applyFill="1" applyBorder="1" applyAlignment="1">
      <alignment horizontal="center" vertical="top" wrapText="1"/>
    </xf>
    <xf numFmtId="0" fontId="7" fillId="0" borderId="0" xfId="0" applyFont="1" applyBorder="1" applyAlignment="1">
      <alignment horizontal="center" vertical="center" wrapText="1"/>
    </xf>
    <xf numFmtId="0" fontId="1" fillId="2" borderId="9"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4" xfId="0" applyFont="1" applyFill="1" applyBorder="1" applyAlignment="1">
      <alignment horizontal="center" vertical="top" wrapText="1"/>
    </xf>
    <xf numFmtId="0" fontId="0" fillId="2" borderId="1" xfId="0" applyFont="1" applyFill="1" applyBorder="1" applyAlignment="1">
      <alignment horizontal="center" vertical="top" wrapText="1"/>
    </xf>
    <xf numFmtId="0" fontId="0" fillId="0" borderId="0" xfId="0" applyFill="1" applyAlignment="1">
      <alignment horizontal="justify"/>
    </xf>
    <xf numFmtId="0" fontId="1" fillId="2" borderId="12" xfId="0" applyFont="1" applyFill="1" applyBorder="1" applyAlignment="1">
      <alignment horizontal="center" vertical="top" wrapText="1"/>
    </xf>
    <xf numFmtId="0" fontId="7" fillId="0" borderId="0" xfId="0" applyFont="1" applyFill="1" applyBorder="1" applyAlignment="1">
      <alignment horizontal="center" vertical="center" wrapText="1"/>
    </xf>
    <xf numFmtId="0" fontId="0" fillId="0" borderId="0" xfId="0" applyFont="1" applyBorder="1" applyAlignment="1">
      <alignment horizontal="right" vertical="center"/>
    </xf>
    <xf numFmtId="0" fontId="0" fillId="2" borderId="7" xfId="0" applyFont="1" applyFill="1" applyBorder="1" applyAlignment="1">
      <alignment horizontal="center" vertical="top" wrapText="1"/>
    </xf>
    <xf numFmtId="0" fontId="0" fillId="0" borderId="2" xfId="0" applyFill="1" applyBorder="1" applyAlignment="1">
      <alignment horizontal="right" vertical="top" indent="5"/>
    </xf>
    <xf numFmtId="0" fontId="0" fillId="0" borderId="2" xfId="0" applyBorder="1" applyAlignment="1">
      <alignment horizontal="right" vertical="top" indent="5"/>
    </xf>
    <xf numFmtId="0" fontId="0" fillId="0" borderId="10" xfId="0" applyBorder="1" applyAlignment="1">
      <alignment horizontal="right" vertical="top" indent="5"/>
    </xf>
    <xf numFmtId="0" fontId="1" fillId="2" borderId="11" xfId="0" applyFont="1" applyFill="1" applyBorder="1" applyAlignment="1">
      <alignment horizontal="center" vertical="top" wrapText="1"/>
    </xf>
    <xf numFmtId="0" fontId="7" fillId="0" borderId="0" xfId="0" applyFont="1" applyAlignment="1">
      <alignment horizontal="center"/>
    </xf>
    <xf numFmtId="0" fontId="1" fillId="2" borderId="9" xfId="0" applyFont="1" applyFill="1" applyBorder="1" applyAlignment="1">
      <alignment horizontal="center" vertical="top" wrapText="1"/>
    </xf>
    <xf numFmtId="0" fontId="7" fillId="0" borderId="0" xfId="0" applyFont="1" applyBorder="1" applyAlignment="1">
      <alignment horizontal="center" vertical="center"/>
    </xf>
    <xf numFmtId="0" fontId="1" fillId="0" borderId="0" xfId="0" applyFont="1" applyBorder="1" applyAlignment="1">
      <alignment horizontal="right" vertical="center"/>
    </xf>
    <xf numFmtId="164" fontId="1" fillId="0" borderId="9" xfId="0" applyNumberFormat="1" applyFont="1" applyFill="1" applyBorder="1" applyAlignment="1">
      <alignment wrapText="1"/>
    </xf>
    <xf numFmtId="1" fontId="0" fillId="0" borderId="6" xfId="0" applyNumberFormat="1" applyFont="1" applyBorder="1" applyAlignment="1">
      <alignment horizontal="right" wrapText="1"/>
    </xf>
    <xf numFmtId="1" fontId="12" fillId="0" borderId="10" xfId="0" applyNumberFormat="1" applyFont="1" applyBorder="1" applyAlignment="1">
      <alignment horizontal="right" wrapText="1"/>
    </xf>
    <xf numFmtId="1" fontId="12" fillId="0" borderId="6" xfId="0" applyNumberFormat="1" applyFont="1" applyBorder="1" applyAlignment="1">
      <alignment horizontal="right" wrapText="1"/>
    </xf>
    <xf numFmtId="1" fontId="0" fillId="0" borderId="9" xfId="0" applyNumberFormat="1" applyFont="1" applyBorder="1" applyAlignment="1">
      <alignment horizontal="right" wrapText="1"/>
    </xf>
    <xf numFmtId="164" fontId="0" fillId="0" borderId="9" xfId="0" applyNumberFormat="1" applyFont="1" applyBorder="1" applyAlignment="1">
      <alignment horizontal="right" wrapText="1"/>
    </xf>
    <xf numFmtId="164" fontId="0" fillId="0" borderId="12" xfId="0" applyNumberFormat="1" applyFont="1" applyBorder="1" applyAlignment="1">
      <alignment horizontal="right" wrapText="1"/>
    </xf>
    <xf numFmtId="164" fontId="0" fillId="0" borderId="6" xfId="0" applyNumberFormat="1" applyFont="1" applyFill="1" applyBorder="1" applyAlignment="1">
      <alignment horizontal="right"/>
    </xf>
    <xf numFmtId="164" fontId="1" fillId="0" borderId="12" xfId="3" applyNumberFormat="1" applyFont="1" applyBorder="1" applyAlignment="1"/>
    <xf numFmtId="165" fontId="1" fillId="0" borderId="12" xfId="0" applyNumberFormat="1" applyFont="1" applyBorder="1" applyAlignment="1">
      <alignment wrapText="1"/>
    </xf>
    <xf numFmtId="164" fontId="1" fillId="0" borderId="10" xfId="0" applyNumberFormat="1" applyFont="1" applyBorder="1" applyAlignment="1">
      <alignment horizontal="right" wrapText="1" indent="3"/>
    </xf>
    <xf numFmtId="164" fontId="1" fillId="0" borderId="4" xfId="0" applyNumberFormat="1" applyFont="1" applyBorder="1" applyAlignment="1">
      <alignment horizontal="right" wrapText="1" indent="3"/>
    </xf>
    <xf numFmtId="164" fontId="1" fillId="0" borderId="12" xfId="0" applyNumberFormat="1" applyFont="1" applyBorder="1" applyAlignment="1">
      <alignment horizontal="right" wrapText="1" indent="4"/>
    </xf>
    <xf numFmtId="0" fontId="1" fillId="0" borderId="0" xfId="0" applyFont="1" applyBorder="1" applyAlignment="1">
      <alignment horizontal="right" vertical="center" wrapText="1" indent="2"/>
    </xf>
    <xf numFmtId="164" fontId="1" fillId="0" borderId="0" xfId="0" applyNumberFormat="1" applyFont="1" applyBorder="1" applyAlignment="1">
      <alignment horizontal="right" vertical="center" wrapText="1" indent="2"/>
    </xf>
    <xf numFmtId="164" fontId="1" fillId="0" borderId="0" xfId="0" applyNumberFormat="1" applyFont="1" applyBorder="1" applyAlignment="1">
      <alignment horizontal="right" vertical="center" wrapText="1" indent="1"/>
    </xf>
    <xf numFmtId="0" fontId="1" fillId="0" borderId="0" xfId="0" applyFont="1" applyBorder="1" applyAlignment="1">
      <alignment horizontal="right" vertical="center" wrapText="1" indent="1"/>
    </xf>
    <xf numFmtId="2" fontId="1" fillId="0" borderId="0" xfId="0" applyNumberFormat="1" applyFont="1" applyBorder="1" applyAlignment="1">
      <alignment horizontal="right" vertical="center" wrapText="1" indent="1"/>
    </xf>
    <xf numFmtId="165" fontId="33" fillId="0" borderId="0" xfId="0" applyNumberFormat="1" applyFont="1" applyBorder="1" applyAlignment="1">
      <alignment horizontal="right" wrapText="1" indent="1"/>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9" xfId="0" applyFont="1" applyFill="1" applyBorder="1" applyAlignment="1">
      <alignment horizontal="center" vertical="top" wrapText="1"/>
    </xf>
    <xf numFmtId="0" fontId="0" fillId="2" borderId="11" xfId="0" applyFont="1" applyFill="1" applyBorder="1" applyAlignment="1">
      <alignment horizontal="center" vertical="top" wrapText="1"/>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7" xfId="0" applyFont="1" applyFill="1" applyBorder="1" applyAlignment="1">
      <alignment horizontal="center" vertical="top" wrapText="1"/>
    </xf>
    <xf numFmtId="0" fontId="1" fillId="2" borderId="1" xfId="0" applyFont="1" applyFill="1" applyBorder="1" applyAlignment="1">
      <alignment horizontal="center" vertical="top" wrapText="1"/>
    </xf>
    <xf numFmtId="1" fontId="0" fillId="0" borderId="10" xfId="0" applyNumberFormat="1" applyFill="1" applyBorder="1" applyAlignment="1">
      <alignment horizontal="right" vertical="center" wrapText="1" indent="2"/>
    </xf>
    <xf numFmtId="164" fontId="0" fillId="0" borderId="10" xfId="0" applyNumberFormat="1" applyFill="1" applyBorder="1" applyAlignment="1">
      <alignment horizontal="right" vertical="center" wrapText="1" indent="2"/>
    </xf>
    <xf numFmtId="0" fontId="0" fillId="0" borderId="10" xfId="0" applyFill="1" applyBorder="1" applyAlignment="1">
      <alignment horizontal="right" indent="2"/>
    </xf>
    <xf numFmtId="49" fontId="0" fillId="0" borderId="12" xfId="0" applyNumberFormat="1" applyFill="1" applyBorder="1" applyAlignment="1">
      <alignment horizontal="right" vertical="center" indent="2"/>
    </xf>
    <xf numFmtId="164" fontId="0" fillId="0" borderId="12" xfId="0" applyNumberFormat="1" applyFill="1" applyBorder="1" applyAlignment="1">
      <alignment horizontal="right" vertical="center" wrapText="1" indent="2"/>
    </xf>
    <xf numFmtId="164" fontId="33" fillId="0" borderId="12" xfId="0" applyNumberFormat="1" applyFont="1" applyFill="1" applyBorder="1" applyAlignment="1">
      <alignment horizontal="right" vertical="center" indent="2"/>
    </xf>
    <xf numFmtId="164" fontId="0" fillId="0" borderId="11" xfId="0" applyNumberFormat="1" applyFill="1" applyBorder="1" applyAlignment="1">
      <alignment horizontal="right" vertical="center" indent="2"/>
    </xf>
    <xf numFmtId="0" fontId="0" fillId="0" borderId="11" xfId="0" applyFill="1" applyBorder="1" applyAlignment="1">
      <alignment horizontal="right" vertical="center" indent="2"/>
    </xf>
    <xf numFmtId="164" fontId="0" fillId="0" borderId="12" xfId="0" applyNumberFormat="1" applyFill="1" applyBorder="1" applyAlignment="1">
      <alignment horizontal="right" vertical="center" wrapText="1" indent="1"/>
    </xf>
    <xf numFmtId="164" fontId="0" fillId="0" borderId="12" xfId="0" applyNumberFormat="1" applyFill="1" applyBorder="1" applyAlignment="1">
      <alignment horizontal="right" wrapText="1" indent="1"/>
    </xf>
    <xf numFmtId="0" fontId="0" fillId="0" borderId="12" xfId="0" applyFill="1" applyBorder="1" applyAlignment="1">
      <alignment horizontal="right" wrapText="1" indent="1"/>
    </xf>
    <xf numFmtId="164" fontId="0" fillId="0" borderId="11" xfId="0" applyNumberFormat="1" applyFill="1" applyBorder="1" applyAlignment="1">
      <alignment horizontal="right" wrapText="1" indent="1"/>
    </xf>
    <xf numFmtId="164" fontId="0" fillId="0" borderId="8" xfId="0" applyNumberFormat="1" applyFill="1" applyBorder="1" applyAlignment="1">
      <alignment horizontal="right" wrapText="1" indent="1"/>
    </xf>
    <xf numFmtId="0" fontId="0" fillId="0" borderId="10" xfId="0" applyFill="1" applyBorder="1"/>
    <xf numFmtId="164" fontId="1" fillId="0" borderId="12" xfId="0" applyNumberFormat="1" applyFont="1" applyFill="1" applyBorder="1" applyAlignment="1">
      <alignment horizontal="right" vertical="center" wrapText="1" indent="1"/>
    </xf>
    <xf numFmtId="164" fontId="0" fillId="0" borderId="11" xfId="0" applyNumberFormat="1" applyFill="1" applyBorder="1" applyAlignment="1">
      <alignment horizontal="right" vertical="center" indent="1"/>
    </xf>
    <xf numFmtId="0" fontId="0" fillId="0" borderId="11" xfId="0" applyFill="1" applyBorder="1" applyAlignment="1">
      <alignment horizontal="right" vertical="center" indent="1"/>
    </xf>
    <xf numFmtId="0" fontId="1" fillId="0" borderId="0" xfId="0" applyFont="1" applyAlignment="1">
      <alignment horizontal="right" vertical="center"/>
    </xf>
    <xf numFmtId="164" fontId="1" fillId="0" borderId="6" xfId="0" applyNumberFormat="1" applyFont="1" applyBorder="1" applyAlignment="1">
      <alignment horizontal="right" indent="4"/>
    </xf>
    <xf numFmtId="0" fontId="1" fillId="0" borderId="12" xfId="0" applyFont="1" applyBorder="1" applyAlignment="1">
      <alignment horizontal="left" vertical="top" wrapText="1" indent="1"/>
    </xf>
    <xf numFmtId="0" fontId="0" fillId="0" borderId="12" xfId="0" applyFont="1" applyBorder="1" applyAlignment="1">
      <alignment horizontal="left" vertical="top" wrapText="1" indent="1"/>
    </xf>
    <xf numFmtId="0" fontId="2" fillId="0" borderId="12" xfId="0" applyFont="1" applyBorder="1" applyAlignment="1">
      <alignment vertical="top" wrapText="1"/>
    </xf>
    <xf numFmtId="0" fontId="2" fillId="0" borderId="11" xfId="0" applyFont="1" applyBorder="1" applyAlignment="1">
      <alignment vertical="top" wrapText="1"/>
    </xf>
    <xf numFmtId="164" fontId="0" fillId="0" borderId="11" xfId="0" applyNumberFormat="1" applyFill="1" applyBorder="1" applyAlignment="1">
      <alignment horizontal="right" indent="4"/>
    </xf>
    <xf numFmtId="0" fontId="17" fillId="0" borderId="0" xfId="0" applyFont="1" applyBorder="1" applyAlignment="1">
      <alignment horizontal="right" vertical="center"/>
    </xf>
    <xf numFmtId="164" fontId="0" fillId="0" borderId="6" xfId="0" quotePrefix="1" applyNumberFormat="1" applyFont="1" applyFill="1" applyBorder="1" applyAlignment="1">
      <alignment horizontal="right" wrapText="1" indent="1"/>
    </xf>
    <xf numFmtId="0" fontId="1" fillId="0" borderId="12" xfId="0" applyNumberFormat="1" applyFont="1" applyFill="1" applyBorder="1" applyAlignment="1">
      <alignment horizontal="right" wrapText="1" indent="1"/>
    </xf>
    <xf numFmtId="0" fontId="1" fillId="0" borderId="6" xfId="0" applyNumberFormat="1" applyFont="1" applyFill="1" applyBorder="1" applyAlignment="1">
      <alignment horizontal="right" wrapText="1" indent="1"/>
    </xf>
    <xf numFmtId="0" fontId="1" fillId="0" borderId="6" xfId="0" applyFont="1" applyFill="1" applyBorder="1" applyAlignment="1">
      <alignment horizontal="right" wrapText="1" indent="1"/>
    </xf>
    <xf numFmtId="0" fontId="1" fillId="0" borderId="12" xfId="0" applyFont="1" applyFill="1" applyBorder="1" applyAlignment="1">
      <alignment horizontal="left" wrapText="1" indent="1"/>
    </xf>
    <xf numFmtId="0" fontId="1" fillId="0" borderId="6" xfId="0" quotePrefix="1" applyFont="1" applyFill="1" applyBorder="1" applyAlignment="1">
      <alignment horizontal="right" wrapText="1" indent="1"/>
    </xf>
    <xf numFmtId="164" fontId="1" fillId="0" borderId="12" xfId="0" quotePrefix="1" applyNumberFormat="1" applyFont="1" applyFill="1" applyBorder="1" applyAlignment="1">
      <alignment horizontal="right" wrapText="1" indent="1"/>
    </xf>
    <xf numFmtId="0" fontId="1" fillId="0" borderId="11" xfId="0" applyFont="1" applyFill="1" applyBorder="1" applyAlignment="1">
      <alignment horizontal="left" vertical="center" wrapText="1" indent="1"/>
    </xf>
    <xf numFmtId="0" fontId="9" fillId="0" borderId="0" xfId="0" applyFont="1" applyFill="1" applyBorder="1"/>
    <xf numFmtId="0" fontId="60" fillId="0" borderId="0" xfId="0" applyFont="1" applyFill="1" applyBorder="1"/>
    <xf numFmtId="0" fontId="60" fillId="0" borderId="0" xfId="0" applyFont="1" applyFill="1"/>
    <xf numFmtId="164" fontId="12" fillId="0" borderId="12" xfId="0" applyNumberFormat="1" applyFont="1" applyFill="1" applyBorder="1" applyAlignment="1">
      <alignment horizontal="right" wrapText="1"/>
    </xf>
    <xf numFmtId="1" fontId="12" fillId="0" borderId="6" xfId="0" applyNumberFormat="1" applyFont="1" applyFill="1" applyBorder="1" applyAlignment="1">
      <alignment horizontal="right" wrapText="1"/>
    </xf>
    <xf numFmtId="164" fontId="1" fillId="0" borderId="12" xfId="0" applyNumberFormat="1" applyFont="1" applyFill="1" applyBorder="1" applyAlignment="1">
      <alignment horizontal="right" indent="1"/>
    </xf>
    <xf numFmtId="0" fontId="33" fillId="0" borderId="0" xfId="0" applyFont="1" applyBorder="1" applyAlignment="1">
      <alignment horizontal="center" vertical="center" wrapText="1"/>
    </xf>
    <xf numFmtId="164" fontId="0" fillId="0" borderId="0" xfId="0" applyNumberFormat="1"/>
    <xf numFmtId="1" fontId="1" fillId="0" borderId="12" xfId="0" applyNumberFormat="1" applyFont="1" applyFill="1" applyBorder="1" applyAlignment="1">
      <alignment wrapText="1"/>
    </xf>
    <xf numFmtId="1" fontId="1" fillId="0" borderId="6" xfId="0" applyNumberFormat="1" applyFont="1" applyFill="1" applyBorder="1" applyAlignment="1">
      <alignment wrapText="1"/>
    </xf>
    <xf numFmtId="0" fontId="1" fillId="0" borderId="0" xfId="0" applyFont="1" applyAlignment="1">
      <alignment horizontal="left" vertical="center" wrapText="1"/>
    </xf>
    <xf numFmtId="0" fontId="7" fillId="0" borderId="0" xfId="0" applyFont="1" applyAlignment="1">
      <alignment horizontal="center" vertical="center"/>
    </xf>
    <xf numFmtId="0" fontId="1" fillId="0" borderId="0" xfId="0" applyFont="1" applyAlignment="1">
      <alignment vertical="center" wrapText="1"/>
    </xf>
    <xf numFmtId="0" fontId="8" fillId="0" borderId="0" xfId="0" applyFont="1" applyAlignment="1">
      <alignment horizontal="center" vertical="center" wrapText="1"/>
    </xf>
    <xf numFmtId="0" fontId="0" fillId="0" borderId="0" xfId="0" applyFont="1" applyFill="1" applyAlignment="1">
      <alignment vertical="center" wrapText="1"/>
    </xf>
    <xf numFmtId="0" fontId="1" fillId="0" borderId="0" xfId="0" applyFont="1" applyFill="1" applyAlignment="1">
      <alignment vertical="center" wrapText="1"/>
    </xf>
    <xf numFmtId="0" fontId="2" fillId="0" borderId="0" xfId="0" applyFont="1" applyAlignment="1">
      <alignment horizontal="center" vertical="center"/>
    </xf>
    <xf numFmtId="0" fontId="14" fillId="0" borderId="0" xfId="0" applyFont="1" applyBorder="1" applyAlignment="1">
      <alignment horizontal="justify" wrapText="1"/>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0" xfId="0" applyFont="1" applyFill="1" applyBorder="1" applyAlignment="1">
      <alignment horizontal="center" vertical="top" wrapText="1"/>
    </xf>
    <xf numFmtId="0" fontId="7" fillId="0" borderId="0" xfId="0" applyFont="1" applyAlignment="1">
      <alignment horizontal="center" vertical="center" wrapText="1"/>
    </xf>
    <xf numFmtId="0" fontId="13" fillId="0" borderId="0" xfId="0" applyFont="1" applyBorder="1" applyAlignment="1">
      <alignment horizontal="justify" vertical="center" wrapText="1"/>
    </xf>
    <xf numFmtId="0" fontId="13" fillId="0" borderId="3" xfId="0" applyFont="1" applyBorder="1" applyAlignment="1">
      <alignment horizontal="justify" wrapText="1"/>
    </xf>
    <xf numFmtId="0" fontId="7" fillId="0" borderId="0" xfId="0" applyFont="1" applyAlignment="1">
      <alignment horizontal="center"/>
    </xf>
    <xf numFmtId="0" fontId="7" fillId="0" borderId="0" xfId="0" applyFont="1" applyBorder="1" applyAlignment="1">
      <alignment horizontal="center" vertical="center" wrapText="1"/>
    </xf>
    <xf numFmtId="0" fontId="7" fillId="0" borderId="0" xfId="0" applyFont="1" applyFill="1" applyBorder="1" applyAlignment="1">
      <alignment horizontal="center" vertical="top"/>
    </xf>
    <xf numFmtId="0" fontId="1" fillId="2" borderId="10" xfId="0" applyFont="1" applyFill="1" applyBorder="1" applyAlignment="1">
      <alignment vertical="center" wrapText="1"/>
    </xf>
    <xf numFmtId="0" fontId="0" fillId="2" borderId="11" xfId="0" applyFill="1" applyBorder="1" applyAlignment="1">
      <alignment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 xfId="0" applyFont="1" applyFill="1" applyBorder="1" applyAlignment="1">
      <alignment horizontal="center" vertical="top" wrapText="1"/>
    </xf>
    <xf numFmtId="0" fontId="0" fillId="0" borderId="7" xfId="0" applyBorder="1" applyAlignment="1">
      <alignment horizontal="center" vertical="top" wrapText="1"/>
    </xf>
    <xf numFmtId="0" fontId="7" fillId="0" borderId="0" xfId="0" applyFont="1" applyAlignment="1">
      <alignment horizontal="center" vertical="top" wrapText="1"/>
    </xf>
    <xf numFmtId="0" fontId="7" fillId="0" borderId="0" xfId="0" applyFont="1" applyBorder="1" applyAlignment="1">
      <alignment horizontal="center" vertical="top" wrapText="1"/>
    </xf>
    <xf numFmtId="0" fontId="1" fillId="2" borderId="10" xfId="0" applyFont="1" applyFill="1" applyBorder="1" applyAlignment="1">
      <alignment horizontal="center" vertical="center" wrapText="1"/>
    </xf>
    <xf numFmtId="0" fontId="0" fillId="0" borderId="11" xfId="0"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0" borderId="8" xfId="0" applyFont="1" applyBorder="1" applyAlignment="1">
      <alignment horizontal="right"/>
    </xf>
    <xf numFmtId="164" fontId="0" fillId="0" borderId="0" xfId="0" applyNumberFormat="1" applyFont="1" applyFill="1" applyBorder="1" applyAlignment="1">
      <alignment horizontal="left" wrapText="1"/>
    </xf>
    <xf numFmtId="0" fontId="0" fillId="2" borderId="11" xfId="0" applyFont="1" applyFill="1" applyBorder="1" applyAlignment="1">
      <alignment horizontal="center" vertical="top" wrapText="1"/>
    </xf>
    <xf numFmtId="0" fontId="7" fillId="0" borderId="0" xfId="0" applyFont="1" applyBorder="1" applyAlignment="1">
      <alignment horizontal="center" vertical="center"/>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1" fillId="2" borderId="13" xfId="0" applyFont="1" applyFill="1" applyBorder="1" applyAlignment="1">
      <alignment horizontal="center" vertical="top" wrapText="1"/>
    </xf>
    <xf numFmtId="0" fontId="1" fillId="2" borderId="14" xfId="0" applyFont="1" applyFill="1" applyBorder="1" applyAlignment="1">
      <alignment horizontal="center" vertical="top" wrapTex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1" fillId="2" borderId="1" xfId="0" applyFont="1" applyFill="1" applyBorder="1" applyAlignment="1">
      <alignment horizontal="right" vertical="center" wrapText="1"/>
    </xf>
    <xf numFmtId="0" fontId="0"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7" fillId="2" borderId="1" xfId="0" applyFont="1" applyFill="1" applyBorder="1" applyAlignment="1">
      <alignment horizontal="center" vertical="top" wrapText="1"/>
    </xf>
    <xf numFmtId="0" fontId="7" fillId="0" borderId="0" xfId="0" applyFont="1" applyBorder="1" applyAlignment="1">
      <alignment horizontal="center"/>
    </xf>
    <xf numFmtId="0" fontId="7" fillId="0" borderId="0" xfId="0" applyFont="1" applyFill="1" applyBorder="1" applyAlignment="1">
      <alignment horizontal="center" vertical="center"/>
    </xf>
    <xf numFmtId="0" fontId="0" fillId="0" borderId="8" xfId="0" applyFont="1" applyBorder="1" applyAlignment="1">
      <alignment horizontal="right" vertical="center"/>
    </xf>
    <xf numFmtId="0" fontId="0" fillId="0" borderId="0" xfId="0" applyFill="1" applyAlignment="1">
      <alignment horizontal="justify" wrapText="1"/>
    </xf>
    <xf numFmtId="0" fontId="0" fillId="0" borderId="11" xfId="0" applyBorder="1" applyAlignment="1">
      <alignment vertical="center" wrapText="1"/>
    </xf>
    <xf numFmtId="0" fontId="0" fillId="2" borderId="13" xfId="0" applyFont="1" applyFill="1" applyBorder="1" applyAlignment="1">
      <alignment horizontal="center" vertical="top" wrapText="1"/>
    </xf>
    <xf numFmtId="0" fontId="33" fillId="2" borderId="10" xfId="0" applyFont="1" applyFill="1" applyBorder="1" applyAlignment="1">
      <alignment horizontal="center" vertical="top" wrapText="1"/>
    </xf>
    <xf numFmtId="0" fontId="33" fillId="2" borderId="11" xfId="0" applyFont="1" applyFill="1" applyBorder="1" applyAlignment="1">
      <alignment horizontal="center" vertical="top" wrapText="1"/>
    </xf>
    <xf numFmtId="0" fontId="13" fillId="0" borderId="3" xfId="0" applyFont="1" applyFill="1" applyBorder="1" applyAlignment="1">
      <alignment wrapText="1"/>
    </xf>
    <xf numFmtId="0" fontId="19" fillId="0" borderId="0" xfId="0" applyFont="1" applyBorder="1" applyAlignment="1">
      <alignment horizontal="center" vertical="center" wrapText="1"/>
    </xf>
    <xf numFmtId="0" fontId="0" fillId="0" borderId="11" xfId="0" applyBorder="1" applyAlignment="1">
      <alignment horizontal="center" vertical="top" wrapText="1"/>
    </xf>
    <xf numFmtId="0" fontId="0" fillId="0" borderId="0" xfId="0" applyFill="1" applyAlignment="1">
      <alignment horizontal="justify"/>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2" borderId="12" xfId="0" applyFont="1" applyFill="1" applyBorder="1" applyAlignment="1">
      <alignment horizontal="center" vertical="center" wrapText="1"/>
    </xf>
    <xf numFmtId="0" fontId="1" fillId="2" borderId="15"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9" xfId="0" applyFont="1" applyFill="1" applyBorder="1" applyAlignment="1">
      <alignment horizontal="center" vertical="top" wrapText="1"/>
    </xf>
    <xf numFmtId="0" fontId="19" fillId="0" borderId="0" xfId="0" applyFont="1" applyAlignment="1">
      <alignment horizontal="center"/>
    </xf>
    <xf numFmtId="0" fontId="1" fillId="0" borderId="0" xfId="0" applyFont="1" applyBorder="1" applyAlignment="1">
      <alignment horizontal="right" vertical="center"/>
    </xf>
    <xf numFmtId="0" fontId="1" fillId="2" borderId="15"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1" fillId="0" borderId="8" xfId="0" applyFont="1" applyBorder="1" applyAlignment="1">
      <alignment horizontal="right" vertical="center"/>
    </xf>
    <xf numFmtId="0" fontId="7" fillId="0" borderId="0" xfId="0" applyFont="1" applyFill="1" applyBorder="1" applyAlignment="1">
      <alignment horizontal="center" wrapText="1"/>
    </xf>
    <xf numFmtId="0" fontId="1" fillId="2" borderId="10" xfId="0" applyFont="1" applyFill="1" applyBorder="1" applyAlignment="1">
      <alignment horizontal="right" vertical="center" wrapText="1"/>
    </xf>
    <xf numFmtId="0" fontId="0" fillId="0" borderId="11" xfId="0" applyBorder="1" applyAlignment="1">
      <alignment horizontal="right" vertical="center" wrapText="1"/>
    </xf>
    <xf numFmtId="0" fontId="0" fillId="2" borderId="13" xfId="0" applyFill="1" applyBorder="1" applyAlignment="1">
      <alignment horizontal="center" vertical="top"/>
    </xf>
    <xf numFmtId="0" fontId="0" fillId="2" borderId="14" xfId="0" applyFill="1" applyBorder="1" applyAlignment="1">
      <alignment horizontal="center" vertical="top"/>
    </xf>
    <xf numFmtId="0" fontId="7" fillId="0" borderId="0" xfId="0" applyFont="1" applyFill="1" applyBorder="1" applyAlignment="1">
      <alignment horizontal="center" vertical="center" wrapText="1"/>
    </xf>
    <xf numFmtId="0" fontId="1" fillId="2" borderId="11" xfId="0" applyFont="1" applyFill="1" applyBorder="1" applyAlignment="1">
      <alignment horizontal="righ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4" fillId="0" borderId="0" xfId="0" applyFont="1" applyAlignment="1">
      <alignment horizontal="justify" wrapText="1"/>
    </xf>
    <xf numFmtId="0" fontId="0" fillId="0" borderId="0" xfId="0" applyFont="1" applyBorder="1" applyAlignment="1">
      <alignment horizontal="right" vertical="center"/>
    </xf>
    <xf numFmtId="0" fontId="1" fillId="2" borderId="11" xfId="0" applyFont="1" applyFill="1" applyBorder="1" applyAlignment="1">
      <alignment vertical="center" wrapText="1"/>
    </xf>
    <xf numFmtId="0" fontId="0" fillId="2" borderId="10" xfId="0" applyFont="1" applyFill="1" applyBorder="1" applyAlignment="1">
      <alignment vertical="top" wrapText="1"/>
    </xf>
    <xf numFmtId="0" fontId="0" fillId="2" borderId="11" xfId="0" applyFill="1" applyBorder="1" applyAlignment="1">
      <alignment vertical="top" wrapText="1"/>
    </xf>
    <xf numFmtId="0" fontId="0" fillId="2" borderId="15"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2" borderId="11" xfId="0" applyFill="1" applyBorder="1" applyAlignment="1">
      <alignment horizontal="center" vertical="top" wrapText="1"/>
    </xf>
    <xf numFmtId="0" fontId="0" fillId="2" borderId="4" xfId="0" applyFont="1" applyFill="1" applyBorder="1" applyAlignment="1">
      <alignment horizontal="center" vertical="top" wrapText="1"/>
    </xf>
    <xf numFmtId="0" fontId="0" fillId="2" borderId="12" xfId="0" applyFill="1" applyBorder="1" applyAlignment="1">
      <alignment vertical="center" wrapText="1"/>
    </xf>
    <xf numFmtId="0" fontId="0"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9" xfId="0" applyBorder="1" applyAlignment="1">
      <alignment horizontal="center" wrapText="1"/>
    </xf>
    <xf numFmtId="0" fontId="0" fillId="0" borderId="12" xfId="0" applyBorder="1" applyAlignment="1">
      <alignment horizontal="center" vertical="top" wrapText="1"/>
    </xf>
    <xf numFmtId="0" fontId="0" fillId="2" borderId="7" xfId="0" applyFont="1" applyFill="1" applyBorder="1" applyAlignment="1">
      <alignment horizontal="center" vertical="top" wrapText="1"/>
    </xf>
    <xf numFmtId="0" fontId="17" fillId="0" borderId="0" xfId="0" applyFont="1" applyBorder="1" applyAlignment="1">
      <alignment horizontal="center" vertical="center" wrapText="1"/>
    </xf>
    <xf numFmtId="0" fontId="0" fillId="2" borderId="10" xfId="0" applyFont="1" applyFill="1" applyBorder="1" applyAlignment="1">
      <alignment horizontal="center" vertical="center" wrapText="1"/>
    </xf>
    <xf numFmtId="0" fontId="0" fillId="0" borderId="12" xfId="0" applyBorder="1" applyAlignment="1">
      <alignment horizontal="center" wrapText="1"/>
    </xf>
    <xf numFmtId="0" fontId="0" fillId="0" borderId="11" xfId="0" applyBorder="1" applyAlignment="1">
      <alignment horizontal="center" wrapText="1"/>
    </xf>
    <xf numFmtId="0" fontId="1" fillId="2" borderId="10" xfId="0" applyFont="1" applyFill="1" applyBorder="1" applyAlignment="1">
      <alignment vertical="center"/>
    </xf>
    <xf numFmtId="0" fontId="1" fillId="2" borderId="11" xfId="0" applyFont="1" applyFill="1" applyBorder="1" applyAlignment="1">
      <alignment vertical="center"/>
    </xf>
    <xf numFmtId="164" fontId="0" fillId="0" borderId="12" xfId="0" quotePrefix="1" applyNumberFormat="1" applyFill="1" applyBorder="1" applyAlignment="1">
      <alignment horizontal="right" indent="4"/>
    </xf>
    <xf numFmtId="164" fontId="0" fillId="0" borderId="9" xfId="0" applyNumberFormat="1" applyFill="1" applyBorder="1" applyAlignment="1">
      <alignment horizontal="right" wrapText="1" indent="3"/>
    </xf>
    <xf numFmtId="164" fontId="1" fillId="0" borderId="11" xfId="0" applyNumberFormat="1" applyFont="1" applyFill="1" applyBorder="1" applyAlignment="1">
      <alignment horizontal="right" wrapText="1" indent="3"/>
    </xf>
    <xf numFmtId="164" fontId="12" fillId="0" borderId="6" xfId="0" applyNumberFormat="1" applyFont="1" applyFill="1" applyBorder="1" applyAlignment="1">
      <alignment horizontal="right" wrapText="1"/>
    </xf>
    <xf numFmtId="164" fontId="12" fillId="0" borderId="11" xfId="0" applyNumberFormat="1" applyFont="1" applyFill="1" applyBorder="1" applyAlignment="1">
      <alignment horizontal="right" wrapText="1"/>
    </xf>
    <xf numFmtId="164" fontId="12" fillId="0" borderId="9" xfId="0" applyNumberFormat="1" applyFont="1" applyFill="1" applyBorder="1" applyAlignment="1">
      <alignment horizontal="right" wrapText="1"/>
    </xf>
    <xf numFmtId="1" fontId="12" fillId="0" borderId="9" xfId="0" applyNumberFormat="1" applyFont="1" applyFill="1" applyBorder="1" applyAlignment="1">
      <alignment horizontal="right" wrapText="1"/>
    </xf>
    <xf numFmtId="164" fontId="0" fillId="0" borderId="11" xfId="0" applyNumberFormat="1" applyFont="1" applyFill="1" applyBorder="1" applyAlignment="1">
      <alignment horizontal="right" wrapText="1"/>
    </xf>
  </cellXfs>
  <cellStyles count="51">
    <cellStyle name="20% - Акцент1 2" xfId="28"/>
    <cellStyle name="20% - Акцент2 2" xfId="32"/>
    <cellStyle name="20% - Акцент3 2" xfId="36"/>
    <cellStyle name="20% - Акцент4 2" xfId="40"/>
    <cellStyle name="20% - Акцент5 2" xfId="44"/>
    <cellStyle name="20% - Акцент6 2" xfId="48"/>
    <cellStyle name="40% - Акцент1 2" xfId="29"/>
    <cellStyle name="40% - Акцент2 2" xfId="33"/>
    <cellStyle name="40% - Акцент3 2" xfId="37"/>
    <cellStyle name="40% - Акцент4 2" xfId="41"/>
    <cellStyle name="40% - Акцент5 2" xfId="45"/>
    <cellStyle name="40% - Акцент6 2" xfId="49"/>
    <cellStyle name="60% - Акцент1 2" xfId="30"/>
    <cellStyle name="60% - Акцент2 2" xfId="34"/>
    <cellStyle name="60% - Акцент3 2" xfId="38"/>
    <cellStyle name="60% - Акцент4 2" xfId="42"/>
    <cellStyle name="60% - Акцент5 2" xfId="46"/>
    <cellStyle name="60% - Акцент6 2" xfId="50"/>
    <cellStyle name="Normal" xfId="3"/>
    <cellStyle name="Акцент1 2" xfId="27"/>
    <cellStyle name="Акцент2 2" xfId="31"/>
    <cellStyle name="Акцент3 2" xfId="35"/>
    <cellStyle name="Акцент4 2" xfId="39"/>
    <cellStyle name="Акцент5 2" xfId="43"/>
    <cellStyle name="Акцент6 2" xfId="47"/>
    <cellStyle name="Ввод  2" xfId="18"/>
    <cellStyle name="Вывод 2" xfId="19"/>
    <cellStyle name="Вычисление 2" xfId="20"/>
    <cellStyle name="Гиперссылка" xfId="1" builtinId="8"/>
    <cellStyle name="Гиперссылка 2" xfId="8"/>
    <cellStyle name="Заголовок 1 2" xfId="11"/>
    <cellStyle name="Заголовок 2 2" xfId="12"/>
    <cellStyle name="Заголовок 3 2" xfId="13"/>
    <cellStyle name="Заголовок 4 2" xfId="14"/>
    <cellStyle name="Итог 2" xfId="26"/>
    <cellStyle name="Контрольная ячейка 2" xfId="22"/>
    <cellStyle name="Название" xfId="10" builtinId="15" customBuiltin="1"/>
    <cellStyle name="Нейтральный 2" xfId="17"/>
    <cellStyle name="Обычный" xfId="0" builtinId="0"/>
    <cellStyle name="Обычный 2" xfId="2"/>
    <cellStyle name="Обычный 2 2" xfId="9"/>
    <cellStyle name="Обычный 3" xfId="4"/>
    <cellStyle name="Обычный 3 3" xfId="7"/>
    <cellStyle name="Обычный 4" xfId="6"/>
    <cellStyle name="Обычный 9" xfId="5"/>
    <cellStyle name="Плохой 2" xfId="16"/>
    <cellStyle name="Пояснение 2" xfId="25"/>
    <cellStyle name="Примечание 2" xfId="24"/>
    <cellStyle name="Связанная ячейка 2" xfId="21"/>
    <cellStyle name="Текст предупреждения 2" xfId="23"/>
    <cellStyle name="Хороший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tumstat.gks.ru/"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abSelected="1" view="pageLayout" topLeftCell="A7" zoomScaleNormal="100" workbookViewId="0">
      <selection activeCell="A14" sqref="A14"/>
    </sheetView>
  </sheetViews>
  <sheetFormatPr defaultRowHeight="13.2" x14ac:dyDescent="0.25"/>
  <cols>
    <col min="1" max="1" width="87.6640625" customWidth="1"/>
  </cols>
  <sheetData>
    <row r="1" spans="1:1" ht="15" x14ac:dyDescent="0.25">
      <c r="A1" s="1" t="s">
        <v>0</v>
      </c>
    </row>
    <row r="2" spans="1:1" ht="15" x14ac:dyDescent="0.2">
      <c r="A2" s="1"/>
    </row>
    <row r="3" spans="1:1" ht="15" x14ac:dyDescent="0.25">
      <c r="A3" s="1" t="s">
        <v>1</v>
      </c>
    </row>
    <row r="4" spans="1:1" ht="15" x14ac:dyDescent="0.25">
      <c r="A4" s="1" t="s">
        <v>2</v>
      </c>
    </row>
    <row r="5" spans="1:1" ht="15" x14ac:dyDescent="0.25">
      <c r="A5" s="1" t="s">
        <v>3</v>
      </c>
    </row>
    <row r="6" spans="1:1" ht="15" x14ac:dyDescent="0.25">
      <c r="A6" s="1" t="s">
        <v>4</v>
      </c>
    </row>
    <row r="7" spans="1:1" ht="15.75" x14ac:dyDescent="0.2">
      <c r="A7" s="2"/>
    </row>
    <row r="8" spans="1:1" ht="15.75" x14ac:dyDescent="0.2">
      <c r="A8" s="2"/>
    </row>
    <row r="9" spans="1:1" ht="15.75" x14ac:dyDescent="0.2">
      <c r="A9" s="2"/>
    </row>
    <row r="10" spans="1:1" ht="15.75" x14ac:dyDescent="0.2">
      <c r="A10" s="2"/>
    </row>
    <row r="11" spans="1:1" ht="15.75" x14ac:dyDescent="0.2">
      <c r="A11" s="2"/>
    </row>
    <row r="12" spans="1:1" ht="15.75" x14ac:dyDescent="0.2">
      <c r="A12" s="2"/>
    </row>
    <row r="13" spans="1:1" ht="15.75" x14ac:dyDescent="0.2">
      <c r="A13" s="2"/>
    </row>
    <row r="14" spans="1:1" ht="15.75" x14ac:dyDescent="0.2">
      <c r="A14" s="2"/>
    </row>
    <row r="15" spans="1:1" ht="15.75" x14ac:dyDescent="0.2">
      <c r="A15" s="2"/>
    </row>
    <row r="16" spans="1:1" ht="15.75" x14ac:dyDescent="0.2">
      <c r="A16" s="2"/>
    </row>
    <row r="17" spans="1:1" ht="15.75" x14ac:dyDescent="0.2">
      <c r="A17" s="2"/>
    </row>
    <row r="18" spans="1:1" ht="15.75" x14ac:dyDescent="0.2">
      <c r="A18" s="2"/>
    </row>
    <row r="19" spans="1:1" ht="15.75" x14ac:dyDescent="0.2">
      <c r="A19" s="2"/>
    </row>
    <row r="20" spans="1:1" ht="15.75" x14ac:dyDescent="0.2">
      <c r="A20" s="2"/>
    </row>
    <row r="21" spans="1:1" ht="21" x14ac:dyDescent="0.25">
      <c r="A21" s="43" t="s">
        <v>5</v>
      </c>
    </row>
    <row r="22" spans="1:1" ht="21" x14ac:dyDescent="0.25">
      <c r="A22" s="43" t="s">
        <v>6</v>
      </c>
    </row>
    <row r="23" spans="1:1" ht="17.399999999999999" x14ac:dyDescent="0.25">
      <c r="A23" s="3" t="s">
        <v>596</v>
      </c>
    </row>
    <row r="24" spans="1:1" ht="15.6" x14ac:dyDescent="0.25">
      <c r="A24" s="2"/>
    </row>
    <row r="25" spans="1:1" ht="15" x14ac:dyDescent="0.25">
      <c r="A25" s="1" t="s">
        <v>7</v>
      </c>
    </row>
    <row r="26" spans="1:1" ht="15" x14ac:dyDescent="0.25">
      <c r="A26" s="1" t="s">
        <v>8</v>
      </c>
    </row>
    <row r="27" spans="1:1" ht="15.6" x14ac:dyDescent="0.25">
      <c r="A27" s="2"/>
    </row>
    <row r="28" spans="1:1" ht="15.6" x14ac:dyDescent="0.25">
      <c r="A28" s="2"/>
    </row>
    <row r="29" spans="1:1" ht="15.6" x14ac:dyDescent="0.25">
      <c r="A29" s="2"/>
    </row>
    <row r="30" spans="1:1" ht="15.6" x14ac:dyDescent="0.25">
      <c r="A30" s="2"/>
    </row>
    <row r="31" spans="1:1" ht="17.399999999999999" x14ac:dyDescent="0.25">
      <c r="A31" s="3">
        <v>25024</v>
      </c>
    </row>
    <row r="32" spans="1:1" ht="15.6" x14ac:dyDescent="0.25">
      <c r="A32" s="2"/>
    </row>
    <row r="33" spans="1:1" ht="15.6" x14ac:dyDescent="0.25">
      <c r="A33" s="2"/>
    </row>
    <row r="34" spans="1:1" ht="15.6" x14ac:dyDescent="0.25">
      <c r="A34" s="2"/>
    </row>
    <row r="35" spans="1:1" ht="15.6" x14ac:dyDescent="0.25">
      <c r="A35" s="2"/>
    </row>
    <row r="36" spans="1:1" ht="15.6" x14ac:dyDescent="0.25">
      <c r="A36" s="2"/>
    </row>
    <row r="37" spans="1:1" ht="15.6" x14ac:dyDescent="0.25">
      <c r="A37" s="2"/>
    </row>
    <row r="38" spans="1:1" ht="15.6" x14ac:dyDescent="0.25">
      <c r="A38" s="2"/>
    </row>
    <row r="39" spans="1:1" ht="15.6" x14ac:dyDescent="0.25">
      <c r="A39" s="2"/>
    </row>
    <row r="40" spans="1:1" ht="15.6" x14ac:dyDescent="0.25">
      <c r="A40" s="2"/>
    </row>
    <row r="41" spans="1:1" ht="15" x14ac:dyDescent="0.25">
      <c r="A41" s="4"/>
    </row>
    <row r="42" spans="1:1" x14ac:dyDescent="0.25">
      <c r="A42" s="5"/>
    </row>
    <row r="43" spans="1:1" x14ac:dyDescent="0.25">
      <c r="A43" s="5"/>
    </row>
    <row r="44" spans="1:1" x14ac:dyDescent="0.25">
      <c r="A44" s="5"/>
    </row>
    <row r="45" spans="1:1" x14ac:dyDescent="0.25">
      <c r="A45" s="5"/>
    </row>
    <row r="46" spans="1:1" ht="15" x14ac:dyDescent="0.25">
      <c r="A46" s="1" t="s">
        <v>9</v>
      </c>
    </row>
    <row r="47" spans="1:1" ht="15" x14ac:dyDescent="0.25">
      <c r="A47" s="1">
        <v>2024</v>
      </c>
    </row>
  </sheetData>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16" zoomScaleNormal="100" workbookViewId="0">
      <selection activeCell="I11" sqref="I11"/>
    </sheetView>
  </sheetViews>
  <sheetFormatPr defaultRowHeight="13.2" x14ac:dyDescent="0.25"/>
  <cols>
    <col min="1" max="1" width="32.88671875" style="364" customWidth="1"/>
    <col min="2" max="2" width="11" style="364" customWidth="1"/>
    <col min="3" max="3" width="11.6640625" style="364" customWidth="1"/>
    <col min="4" max="4" width="11.5546875" style="364" customWidth="1"/>
    <col min="5" max="5" width="12.6640625" style="364" customWidth="1"/>
    <col min="6" max="6" width="12.44140625" style="364" customWidth="1"/>
    <col min="7" max="16384" width="8.88671875" style="364"/>
  </cols>
  <sheetData>
    <row r="1" spans="1:17" ht="19.2" customHeight="1" x14ac:dyDescent="0.25">
      <c r="A1" s="603" t="s">
        <v>94</v>
      </c>
      <c r="B1" s="603"/>
      <c r="C1" s="603"/>
      <c r="D1" s="603"/>
      <c r="E1" s="603"/>
      <c r="F1" s="603"/>
    </row>
    <row r="2" spans="1:17" ht="7.8" customHeight="1" x14ac:dyDescent="0.25">
      <c r="A2" s="20"/>
      <c r="B2" s="275"/>
      <c r="C2" s="275"/>
      <c r="D2" s="275"/>
    </row>
    <row r="3" spans="1:17" ht="13.2" customHeight="1" x14ac:dyDescent="0.25">
      <c r="A3" s="604"/>
      <c r="B3" s="579" t="s">
        <v>642</v>
      </c>
      <c r="C3" s="606" t="s">
        <v>52</v>
      </c>
      <c r="D3" s="607"/>
      <c r="E3" s="579" t="s">
        <v>610</v>
      </c>
      <c r="F3" s="579" t="s">
        <v>528</v>
      </c>
    </row>
    <row r="4" spans="1:17" ht="68.400000000000006" customHeight="1" x14ac:dyDescent="0.25">
      <c r="A4" s="605"/>
      <c r="B4" s="602"/>
      <c r="C4" s="523" t="s">
        <v>111</v>
      </c>
      <c r="D4" s="277" t="s">
        <v>520</v>
      </c>
      <c r="E4" s="602"/>
      <c r="F4" s="602"/>
    </row>
    <row r="5" spans="1:17" x14ac:dyDescent="0.25">
      <c r="A5" s="47" t="s">
        <v>71</v>
      </c>
      <c r="B5" s="337"/>
      <c r="C5" s="367"/>
      <c r="D5" s="337"/>
      <c r="E5" s="541"/>
      <c r="F5" s="87"/>
      <c r="G5" s="563"/>
      <c r="H5" s="563"/>
      <c r="I5" s="563"/>
      <c r="J5" s="563"/>
    </row>
    <row r="6" spans="1:17" x14ac:dyDescent="0.25">
      <c r="A6" s="270" t="s">
        <v>409</v>
      </c>
      <c r="B6" s="337"/>
      <c r="C6" s="367"/>
      <c r="D6" s="337"/>
      <c r="E6" s="87"/>
      <c r="F6" s="87"/>
      <c r="G6" s="563"/>
      <c r="H6" s="563"/>
      <c r="I6" s="563"/>
      <c r="J6" s="563"/>
    </row>
    <row r="7" spans="1:17" ht="17.25" customHeight="1" x14ac:dyDescent="0.25">
      <c r="A7" s="219" t="s">
        <v>639</v>
      </c>
      <c r="B7" s="330">
        <v>39162.400000000001</v>
      </c>
      <c r="C7" s="367">
        <v>103.6</v>
      </c>
      <c r="D7" s="337">
        <v>110.4</v>
      </c>
      <c r="E7" s="330">
        <v>340056.1</v>
      </c>
      <c r="F7" s="330">
        <v>110.3</v>
      </c>
      <c r="G7" s="563"/>
      <c r="H7" s="563"/>
      <c r="I7" s="563"/>
      <c r="J7" s="563"/>
    </row>
    <row r="8" spans="1:17" ht="25.2" customHeight="1" x14ac:dyDescent="0.25">
      <c r="A8" s="163" t="s">
        <v>96</v>
      </c>
      <c r="B8" s="330"/>
      <c r="C8" s="367"/>
      <c r="D8" s="337"/>
      <c r="E8" s="330"/>
      <c r="F8" s="330"/>
      <c r="G8" s="563"/>
      <c r="H8" s="563"/>
      <c r="I8" s="563"/>
      <c r="J8" s="563"/>
    </row>
    <row r="9" spans="1:17" ht="12.6" customHeight="1" x14ac:dyDescent="0.25">
      <c r="A9" s="165" t="s">
        <v>640</v>
      </c>
      <c r="B9" s="337">
        <v>1377.3</v>
      </c>
      <c r="C9" s="367">
        <v>177.8</v>
      </c>
      <c r="D9" s="337">
        <v>82.6</v>
      </c>
      <c r="E9" s="337">
        <v>5687.8</v>
      </c>
      <c r="F9" s="337">
        <v>88.2</v>
      </c>
      <c r="G9" s="563"/>
      <c r="H9" s="563"/>
      <c r="I9" s="563"/>
      <c r="J9" s="563"/>
    </row>
    <row r="10" spans="1:17" ht="16.5" customHeight="1" x14ac:dyDescent="0.25">
      <c r="A10" s="47" t="s">
        <v>74</v>
      </c>
      <c r="B10" s="337"/>
      <c r="C10" s="367"/>
      <c r="D10" s="337"/>
      <c r="E10" s="337"/>
      <c r="F10" s="337"/>
      <c r="G10" s="563"/>
      <c r="H10" s="563"/>
      <c r="I10" s="563"/>
      <c r="J10" s="563"/>
    </row>
    <row r="11" spans="1:17" x14ac:dyDescent="0.25">
      <c r="A11" s="163" t="s">
        <v>97</v>
      </c>
      <c r="B11" s="337"/>
      <c r="C11" s="367"/>
      <c r="D11" s="337"/>
      <c r="E11" s="337"/>
      <c r="F11" s="337"/>
      <c r="G11" s="563"/>
      <c r="H11" s="563"/>
      <c r="I11" s="563"/>
      <c r="J11" s="563"/>
    </row>
    <row r="12" spans="1:17" ht="24" customHeight="1" x14ac:dyDescent="0.25">
      <c r="A12" s="557" t="s">
        <v>98</v>
      </c>
      <c r="B12" s="337">
        <v>3.1</v>
      </c>
      <c r="C12" s="396" t="s">
        <v>391</v>
      </c>
      <c r="D12" s="337">
        <v>88.1</v>
      </c>
      <c r="E12" s="337">
        <v>37.4</v>
      </c>
      <c r="F12" s="337">
        <v>103.2</v>
      </c>
      <c r="G12" s="563"/>
      <c r="H12" s="563"/>
      <c r="I12" s="563"/>
      <c r="J12" s="563"/>
      <c r="K12" s="421"/>
      <c r="L12" s="421"/>
      <c r="M12" s="421"/>
      <c r="N12" s="421"/>
      <c r="O12" s="421"/>
      <c r="P12" s="421"/>
      <c r="Q12" s="421"/>
    </row>
    <row r="13" spans="1:17" ht="38.25" customHeight="1" x14ac:dyDescent="0.25">
      <c r="A13" s="283" t="s">
        <v>402</v>
      </c>
      <c r="B13" s="336" t="s">
        <v>393</v>
      </c>
      <c r="C13" s="559" t="s">
        <v>393</v>
      </c>
      <c r="D13" s="336" t="s">
        <v>393</v>
      </c>
      <c r="E13" s="336">
        <v>559.70000000000005</v>
      </c>
      <c r="F13" s="337">
        <v>135.69999999999999</v>
      </c>
      <c r="G13" s="601"/>
      <c r="H13" s="601"/>
      <c r="I13" s="601"/>
      <c r="J13" s="601"/>
      <c r="K13" s="601"/>
      <c r="L13" s="601"/>
      <c r="M13" s="601"/>
      <c r="N13" s="601"/>
      <c r="O13" s="601"/>
    </row>
    <row r="14" spans="1:17" ht="39.6" x14ac:dyDescent="0.25">
      <c r="A14" s="219" t="s">
        <v>454</v>
      </c>
      <c r="B14" s="337">
        <v>103.8</v>
      </c>
      <c r="C14" s="367">
        <v>112.8</v>
      </c>
      <c r="D14" s="337">
        <v>119.6</v>
      </c>
      <c r="E14" s="337">
        <v>1009</v>
      </c>
      <c r="F14" s="337">
        <v>95.3</v>
      </c>
      <c r="G14" s="563"/>
      <c r="H14" s="563"/>
      <c r="I14" s="563"/>
      <c r="J14" s="563"/>
    </row>
    <row r="15" spans="1:17" ht="39.6" x14ac:dyDescent="0.25">
      <c r="A15" s="219" t="s">
        <v>99</v>
      </c>
      <c r="B15" s="337">
        <v>11.3</v>
      </c>
      <c r="C15" s="367">
        <v>98.2</v>
      </c>
      <c r="D15" s="337">
        <v>95</v>
      </c>
      <c r="E15" s="337">
        <v>87.4</v>
      </c>
      <c r="F15" s="337">
        <v>102.2</v>
      </c>
      <c r="G15" s="563"/>
      <c r="H15" s="563"/>
      <c r="I15" s="563"/>
      <c r="J15" s="563"/>
    </row>
    <row r="16" spans="1:17" ht="39.6" x14ac:dyDescent="0.25">
      <c r="A16" s="219" t="s">
        <v>100</v>
      </c>
      <c r="B16" s="337">
        <v>1845.5</v>
      </c>
      <c r="C16" s="367">
        <v>132.80000000000001</v>
      </c>
      <c r="D16" s="337">
        <v>93.1</v>
      </c>
      <c r="E16" s="337">
        <v>6434.9</v>
      </c>
      <c r="F16" s="337">
        <v>90.4</v>
      </c>
      <c r="G16" s="563"/>
      <c r="H16" s="563"/>
      <c r="I16" s="563"/>
      <c r="J16" s="563"/>
    </row>
    <row r="17" spans="1:10" ht="39.6" x14ac:dyDescent="0.25">
      <c r="A17" s="219" t="s">
        <v>101</v>
      </c>
      <c r="B17" s="337">
        <v>34.4</v>
      </c>
      <c r="C17" s="367">
        <v>101</v>
      </c>
      <c r="D17" s="337">
        <v>100.5</v>
      </c>
      <c r="E17" s="337">
        <v>418.4</v>
      </c>
      <c r="F17" s="337">
        <v>114.8</v>
      </c>
      <c r="G17" s="563"/>
      <c r="H17" s="563"/>
      <c r="I17" s="563"/>
      <c r="J17" s="563"/>
    </row>
    <row r="18" spans="1:10" x14ac:dyDescent="0.25">
      <c r="A18" s="219" t="s">
        <v>102</v>
      </c>
      <c r="B18" s="337">
        <v>1.4</v>
      </c>
      <c r="C18" s="367">
        <v>102.7</v>
      </c>
      <c r="D18" s="337">
        <v>102.2</v>
      </c>
      <c r="E18" s="337">
        <v>8.6999999999999993</v>
      </c>
      <c r="F18" s="337">
        <v>108.3</v>
      </c>
      <c r="G18" s="563"/>
      <c r="H18" s="563"/>
      <c r="I18" s="563"/>
      <c r="J18" s="563"/>
    </row>
    <row r="19" spans="1:10" x14ac:dyDescent="0.25">
      <c r="A19" s="219" t="s">
        <v>103</v>
      </c>
      <c r="B19" s="337">
        <v>3</v>
      </c>
      <c r="C19" s="367">
        <v>57.4</v>
      </c>
      <c r="D19" s="337">
        <v>81.400000000000006</v>
      </c>
      <c r="E19" s="337">
        <v>20.7</v>
      </c>
      <c r="F19" s="337">
        <v>87.7</v>
      </c>
      <c r="G19" s="563"/>
      <c r="H19" s="563"/>
      <c r="I19" s="563"/>
      <c r="J19" s="563"/>
    </row>
    <row r="20" spans="1:10" x14ac:dyDescent="0.25">
      <c r="A20" s="219" t="s">
        <v>104</v>
      </c>
      <c r="B20" s="336">
        <v>0.2</v>
      </c>
      <c r="C20" s="367">
        <v>148</v>
      </c>
      <c r="D20" s="337">
        <v>83.3</v>
      </c>
      <c r="E20" s="336">
        <v>1.9</v>
      </c>
      <c r="F20" s="337">
        <v>108.5</v>
      </c>
      <c r="G20" s="563"/>
      <c r="H20" s="563"/>
      <c r="I20" s="563"/>
      <c r="J20" s="563"/>
    </row>
    <row r="21" spans="1:10" x14ac:dyDescent="0.25">
      <c r="A21" s="219" t="s">
        <v>105</v>
      </c>
      <c r="B21" s="337">
        <v>5.4</v>
      </c>
      <c r="C21" s="367">
        <v>98.7</v>
      </c>
      <c r="D21" s="337">
        <v>104</v>
      </c>
      <c r="E21" s="337">
        <v>34.799999999999997</v>
      </c>
      <c r="F21" s="337">
        <v>60.8</v>
      </c>
      <c r="G21" s="563"/>
      <c r="H21" s="563"/>
      <c r="I21" s="563"/>
      <c r="J21" s="563"/>
    </row>
    <row r="22" spans="1:10" ht="38.4" customHeight="1" x14ac:dyDescent="0.25">
      <c r="A22" s="219" t="s">
        <v>106</v>
      </c>
      <c r="B22" s="337">
        <v>14.9</v>
      </c>
      <c r="C22" s="367">
        <v>108</v>
      </c>
      <c r="D22" s="337">
        <v>118.5</v>
      </c>
      <c r="E22" s="337">
        <v>142.69999999999999</v>
      </c>
      <c r="F22" s="337">
        <v>72.400000000000006</v>
      </c>
      <c r="G22" s="563"/>
      <c r="H22" s="563"/>
      <c r="I22" s="563"/>
      <c r="J22" s="563"/>
    </row>
    <row r="23" spans="1:10" ht="26.4" x14ac:dyDescent="0.25">
      <c r="A23" s="219" t="s">
        <v>107</v>
      </c>
      <c r="B23" s="337">
        <v>1647.1</v>
      </c>
      <c r="C23" s="367">
        <v>100.6</v>
      </c>
      <c r="D23" s="337">
        <v>103</v>
      </c>
      <c r="E23" s="337">
        <v>14101.5</v>
      </c>
      <c r="F23" s="337">
        <v>103.2</v>
      </c>
      <c r="G23" s="563"/>
      <c r="H23" s="563"/>
      <c r="I23" s="563"/>
      <c r="J23" s="563"/>
    </row>
    <row r="24" spans="1:10" x14ac:dyDescent="0.25">
      <c r="A24" s="219" t="s">
        <v>108</v>
      </c>
      <c r="B24" s="337">
        <v>32.700000000000003</v>
      </c>
      <c r="C24" s="367">
        <v>111.5</v>
      </c>
      <c r="D24" s="337">
        <v>160.80000000000001</v>
      </c>
      <c r="E24" s="337">
        <v>294.39999999999998</v>
      </c>
      <c r="F24" s="337">
        <v>130.1</v>
      </c>
      <c r="G24" s="563"/>
      <c r="H24" s="563"/>
      <c r="I24" s="563"/>
      <c r="J24" s="563"/>
    </row>
    <row r="25" spans="1:10" x14ac:dyDescent="0.25">
      <c r="A25" s="163" t="s">
        <v>109</v>
      </c>
      <c r="B25" s="337"/>
      <c r="C25" s="367"/>
      <c r="D25" s="337"/>
      <c r="E25" s="337"/>
      <c r="F25" s="337"/>
      <c r="G25" s="563"/>
      <c r="H25" s="563"/>
      <c r="I25" s="563"/>
      <c r="J25" s="563"/>
    </row>
    <row r="26" spans="1:10" ht="79.2" x14ac:dyDescent="0.25">
      <c r="A26" s="86" t="s">
        <v>521</v>
      </c>
      <c r="B26" s="556">
        <v>1785</v>
      </c>
      <c r="C26" s="554">
        <v>94.3</v>
      </c>
      <c r="D26" s="555">
        <v>120.7</v>
      </c>
      <c r="E26" s="556">
        <v>16956</v>
      </c>
      <c r="F26" s="555">
        <v>130.9</v>
      </c>
      <c r="G26" s="563"/>
      <c r="H26" s="563"/>
      <c r="I26" s="563"/>
      <c r="J26" s="563"/>
    </row>
    <row r="27" spans="1:10" ht="26.4" x14ac:dyDescent="0.25">
      <c r="A27" s="163" t="s">
        <v>490</v>
      </c>
      <c r="B27" s="556"/>
      <c r="C27" s="367"/>
      <c r="D27" s="337"/>
      <c r="E27" s="556"/>
      <c r="F27" s="337"/>
      <c r="G27" s="563"/>
      <c r="H27" s="563"/>
      <c r="I27" s="563"/>
      <c r="J27" s="563"/>
    </row>
    <row r="28" spans="1:10" x14ac:dyDescent="0.25">
      <c r="A28" s="165" t="s">
        <v>491</v>
      </c>
      <c r="B28" s="558" t="s">
        <v>393</v>
      </c>
      <c r="C28" s="559" t="s">
        <v>393</v>
      </c>
      <c r="D28" s="336" t="s">
        <v>393</v>
      </c>
      <c r="E28" s="558" t="s">
        <v>641</v>
      </c>
      <c r="F28" s="555">
        <v>85.4</v>
      </c>
      <c r="G28" s="563"/>
      <c r="H28" s="563"/>
      <c r="I28" s="563"/>
      <c r="J28" s="563"/>
    </row>
    <row r="29" spans="1:10" ht="39.6" x14ac:dyDescent="0.25">
      <c r="A29" s="47" t="s">
        <v>89</v>
      </c>
      <c r="B29" s="556"/>
      <c r="C29" s="367"/>
      <c r="D29" s="337"/>
      <c r="E29" s="556"/>
      <c r="F29" s="556"/>
      <c r="G29" s="563"/>
      <c r="H29" s="563"/>
      <c r="I29" s="563"/>
      <c r="J29" s="563"/>
    </row>
    <row r="30" spans="1:10" x14ac:dyDescent="0.25">
      <c r="A30" s="165" t="s">
        <v>110</v>
      </c>
      <c r="B30" s="337">
        <v>985.4</v>
      </c>
      <c r="C30" s="367">
        <v>99.6</v>
      </c>
      <c r="D30" s="337">
        <v>165.4</v>
      </c>
      <c r="E30" s="337">
        <v>8765.2999999999993</v>
      </c>
      <c r="F30" s="337">
        <v>107.6</v>
      </c>
      <c r="G30" s="563"/>
      <c r="H30" s="563"/>
      <c r="I30" s="563"/>
      <c r="J30" s="563"/>
    </row>
    <row r="31" spans="1:10" x14ac:dyDescent="0.25">
      <c r="A31" s="560" t="s">
        <v>416</v>
      </c>
      <c r="B31" s="331">
        <v>188.4</v>
      </c>
      <c r="C31" s="333">
        <v>76</v>
      </c>
      <c r="D31" s="331">
        <v>107.1</v>
      </c>
      <c r="E31" s="331">
        <v>7896.3</v>
      </c>
      <c r="F31" s="331">
        <v>106.4</v>
      </c>
      <c r="G31" s="563"/>
      <c r="H31" s="563"/>
      <c r="I31" s="563"/>
      <c r="J31" s="563"/>
    </row>
    <row r="38" ht="17.399999999999999" customHeight="1" x14ac:dyDescent="0.25"/>
  </sheetData>
  <mergeCells count="7">
    <mergeCell ref="G13:O13"/>
    <mergeCell ref="F3:F4"/>
    <mergeCell ref="A1:F1"/>
    <mergeCell ref="A3:A4"/>
    <mergeCell ref="B3:B4"/>
    <mergeCell ref="C3:D3"/>
    <mergeCell ref="E3:E4"/>
  </mergeCells>
  <pageMargins left="0.70866141732283472" right="0.70866141732283472" top="0.74803149606299213" bottom="0.74803149606299213" header="0.31496062992125984" footer="0.31496062992125984"/>
  <pageSetup paperSize="9" fitToWidth="0"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view="pageLayout" zoomScaleNormal="100" workbookViewId="0">
      <selection activeCell="C14" sqref="C14"/>
    </sheetView>
  </sheetViews>
  <sheetFormatPr defaultColWidth="8.88671875" defaultRowHeight="13.8" x14ac:dyDescent="0.25"/>
  <cols>
    <col min="1" max="1" width="35.109375" style="327" customWidth="1"/>
    <col min="2" max="2" width="12.44140625" style="327" customWidth="1"/>
    <col min="3" max="3" width="14" style="327" customWidth="1"/>
    <col min="4" max="4" width="12.6640625" style="327" customWidth="1"/>
    <col min="5" max="5" width="14.6640625" style="327" customWidth="1"/>
    <col min="6" max="16384" width="8.88671875" style="327"/>
  </cols>
  <sheetData>
    <row r="1" spans="1:10" x14ac:dyDescent="0.25">
      <c r="A1" s="585" t="s">
        <v>238</v>
      </c>
      <c r="B1" s="585"/>
      <c r="C1" s="585"/>
      <c r="D1" s="585"/>
      <c r="E1" s="585"/>
    </row>
    <row r="2" spans="1:10" x14ac:dyDescent="0.25">
      <c r="A2" s="460"/>
      <c r="B2" s="460"/>
      <c r="C2" s="460"/>
      <c r="D2" s="460"/>
      <c r="E2" s="460"/>
    </row>
    <row r="3" spans="1:10" ht="24.6" customHeight="1" x14ac:dyDescent="0.25">
      <c r="A3" s="608" t="s">
        <v>628</v>
      </c>
      <c r="B3" s="609"/>
      <c r="C3" s="609"/>
      <c r="D3" s="609"/>
      <c r="E3" s="609"/>
      <c r="G3" s="405"/>
      <c r="H3" s="405"/>
      <c r="I3" s="405"/>
      <c r="J3" s="405"/>
    </row>
    <row r="4" spans="1:10" x14ac:dyDescent="0.25">
      <c r="A4" s="55"/>
    </row>
    <row r="5" spans="1:10" ht="13.8" customHeight="1" x14ac:dyDescent="0.25">
      <c r="A5" s="610"/>
      <c r="B5" s="611" t="s">
        <v>626</v>
      </c>
      <c r="C5" s="612"/>
      <c r="D5" s="611" t="s">
        <v>627</v>
      </c>
      <c r="E5" s="612"/>
    </row>
    <row r="6" spans="1:10" x14ac:dyDescent="0.25">
      <c r="A6" s="610"/>
      <c r="B6" s="612"/>
      <c r="C6" s="612"/>
      <c r="D6" s="613"/>
      <c r="E6" s="613"/>
    </row>
    <row r="7" spans="1:10" ht="70.8" customHeight="1" x14ac:dyDescent="0.25">
      <c r="A7" s="610"/>
      <c r="B7" s="463" t="s">
        <v>619</v>
      </c>
      <c r="C7" s="463" t="s">
        <v>620</v>
      </c>
      <c r="D7" s="463" t="s">
        <v>619</v>
      </c>
      <c r="E7" s="463" t="s">
        <v>620</v>
      </c>
    </row>
    <row r="8" spans="1:10" ht="20.399999999999999" customHeight="1" x14ac:dyDescent="0.25">
      <c r="A8" s="193" t="s">
        <v>621</v>
      </c>
      <c r="B8" s="464">
        <v>1461</v>
      </c>
      <c r="C8" s="465">
        <v>98.9</v>
      </c>
      <c r="D8" s="464">
        <v>1477</v>
      </c>
      <c r="E8" s="465">
        <v>98.1</v>
      </c>
    </row>
    <row r="9" spans="1:10" ht="19.8" customHeight="1" x14ac:dyDescent="0.25">
      <c r="A9" s="466" t="s">
        <v>622</v>
      </c>
      <c r="B9" s="467">
        <v>518</v>
      </c>
      <c r="C9" s="468">
        <v>93.5</v>
      </c>
      <c r="D9" s="469">
        <v>555</v>
      </c>
      <c r="E9" s="468">
        <v>84.3</v>
      </c>
    </row>
  </sheetData>
  <mergeCells count="5">
    <mergeCell ref="A1:E1"/>
    <mergeCell ref="A3:E3"/>
    <mergeCell ref="A5:A7"/>
    <mergeCell ref="B5:C6"/>
    <mergeCell ref="D5:E6"/>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08'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activeCell="D15" sqref="D15"/>
    </sheetView>
  </sheetViews>
  <sheetFormatPr defaultColWidth="8.88671875" defaultRowHeight="13.2" x14ac:dyDescent="0.25"/>
  <cols>
    <col min="1" max="1" width="22.33203125" style="275" customWidth="1"/>
    <col min="2" max="2" width="21.33203125" style="83" customWidth="1"/>
    <col min="3" max="3" width="22.33203125" style="42" customWidth="1"/>
    <col min="4" max="4" width="23.109375" style="42" customWidth="1"/>
    <col min="5" max="16384" width="8.88671875" style="275"/>
  </cols>
  <sheetData>
    <row r="1" spans="1:4" ht="11.4" customHeight="1" x14ac:dyDescent="0.25">
      <c r="A1" s="614"/>
      <c r="B1" s="614"/>
      <c r="C1" s="614"/>
      <c r="D1" s="614"/>
    </row>
    <row r="2" spans="1:4" ht="6.6" customHeight="1" x14ac:dyDescent="0.25">
      <c r="A2" s="240"/>
      <c r="B2" s="241"/>
      <c r="C2" s="240"/>
      <c r="D2" s="240"/>
    </row>
    <row r="3" spans="1:4" ht="17.399999999999999" customHeight="1" x14ac:dyDescent="0.25">
      <c r="A3" s="615" t="s">
        <v>322</v>
      </c>
      <c r="B3" s="615"/>
      <c r="C3" s="615"/>
      <c r="D3" s="615"/>
    </row>
    <row r="4" spans="1:4" ht="15" customHeight="1" x14ac:dyDescent="0.25">
      <c r="A4" s="34"/>
      <c r="B4" s="188"/>
      <c r="C4" s="41"/>
      <c r="D4" s="41"/>
    </row>
    <row r="5" spans="1:4" ht="15" customHeight="1" x14ac:dyDescent="0.25">
      <c r="A5" s="616" t="s">
        <v>321</v>
      </c>
      <c r="B5" s="616"/>
      <c r="C5" s="616"/>
      <c r="D5" s="616"/>
    </row>
    <row r="6" spans="1:4" ht="15" customHeight="1" x14ac:dyDescent="0.25">
      <c r="A6" s="108"/>
      <c r="B6" s="108" t="s">
        <v>421</v>
      </c>
      <c r="C6" s="217" t="s">
        <v>319</v>
      </c>
      <c r="D6" s="217" t="s">
        <v>320</v>
      </c>
    </row>
    <row r="7" spans="1:4" ht="15" customHeight="1" x14ac:dyDescent="0.25">
      <c r="A7" s="120" t="s">
        <v>495</v>
      </c>
      <c r="B7" s="493"/>
      <c r="C7" s="494"/>
      <c r="D7" s="495"/>
    </row>
    <row r="8" spans="1:4" ht="15" customHeight="1" x14ac:dyDescent="0.25">
      <c r="A8" s="118" t="s">
        <v>55</v>
      </c>
      <c r="B8" s="136">
        <v>97.8</v>
      </c>
      <c r="C8" s="136">
        <v>101.2</v>
      </c>
      <c r="D8" s="136">
        <v>111.8</v>
      </c>
    </row>
    <row r="9" spans="1:4" ht="15" customHeight="1" x14ac:dyDescent="0.25">
      <c r="A9" s="118" t="s">
        <v>56</v>
      </c>
      <c r="B9" s="136">
        <v>97.9</v>
      </c>
      <c r="C9" s="136">
        <v>101.4</v>
      </c>
      <c r="D9" s="136">
        <v>109.3</v>
      </c>
    </row>
    <row r="10" spans="1:4" ht="15" customHeight="1" x14ac:dyDescent="0.25">
      <c r="A10" s="118" t="s">
        <v>57</v>
      </c>
      <c r="B10" s="136">
        <v>99.7</v>
      </c>
      <c r="C10" s="136">
        <v>103.2</v>
      </c>
      <c r="D10" s="136">
        <v>154.1</v>
      </c>
    </row>
    <row r="11" spans="1:4" ht="15" customHeight="1" x14ac:dyDescent="0.25">
      <c r="A11" s="118" t="s">
        <v>59</v>
      </c>
      <c r="B11" s="136">
        <v>103.6</v>
      </c>
      <c r="C11" s="136">
        <v>103.9</v>
      </c>
      <c r="D11" s="136">
        <v>141.9</v>
      </c>
    </row>
    <row r="12" spans="1:4" ht="15" customHeight="1" x14ac:dyDescent="0.25">
      <c r="A12" s="118" t="s">
        <v>60</v>
      </c>
      <c r="B12" s="102">
        <v>104</v>
      </c>
      <c r="C12" s="136">
        <v>104.7</v>
      </c>
      <c r="D12" s="136">
        <v>145.4</v>
      </c>
    </row>
    <row r="13" spans="1:4" ht="15" customHeight="1" x14ac:dyDescent="0.25">
      <c r="A13" s="118" t="s">
        <v>61</v>
      </c>
      <c r="B13" s="102">
        <v>105.9</v>
      </c>
      <c r="C13" s="136">
        <v>102.7</v>
      </c>
      <c r="D13" s="136">
        <v>145.30000000000001</v>
      </c>
    </row>
    <row r="14" spans="1:4" ht="15" customHeight="1" x14ac:dyDescent="0.25">
      <c r="A14" s="118" t="s">
        <v>63</v>
      </c>
      <c r="B14" s="102">
        <v>102</v>
      </c>
      <c r="C14" s="136">
        <v>100.6</v>
      </c>
      <c r="D14" s="136">
        <v>145.9</v>
      </c>
    </row>
    <row r="15" spans="1:4" ht="15" customHeight="1" x14ac:dyDescent="0.25">
      <c r="A15" s="118" t="s">
        <v>38</v>
      </c>
      <c r="B15" s="102">
        <v>103.3</v>
      </c>
      <c r="C15" s="102">
        <v>100</v>
      </c>
      <c r="D15" s="136">
        <v>150.9</v>
      </c>
    </row>
    <row r="16" spans="1:4" ht="15" customHeight="1" x14ac:dyDescent="0.25">
      <c r="A16" s="120" t="s">
        <v>492</v>
      </c>
      <c r="B16" s="121"/>
      <c r="C16" s="121"/>
      <c r="D16" s="121"/>
    </row>
    <row r="17" spans="1:4" ht="15" customHeight="1" x14ac:dyDescent="0.25">
      <c r="A17" s="118" t="s">
        <v>55</v>
      </c>
      <c r="B17" s="136">
        <v>88.2</v>
      </c>
      <c r="C17" s="136">
        <v>92.4</v>
      </c>
      <c r="D17" s="136">
        <v>87.8</v>
      </c>
    </row>
    <row r="18" spans="1:4" ht="15" customHeight="1" x14ac:dyDescent="0.25">
      <c r="A18" s="118" t="s">
        <v>56</v>
      </c>
      <c r="B18" s="102">
        <v>90</v>
      </c>
      <c r="C18" s="136">
        <v>91.9</v>
      </c>
      <c r="D18" s="136">
        <v>88.1</v>
      </c>
    </row>
    <row r="19" spans="1:4" ht="15" customHeight="1" x14ac:dyDescent="0.25">
      <c r="A19" s="118" t="s">
        <v>57</v>
      </c>
      <c r="B19" s="102">
        <v>93.4</v>
      </c>
      <c r="C19" s="136">
        <v>87.6</v>
      </c>
      <c r="D19" s="136">
        <v>96.3</v>
      </c>
    </row>
    <row r="20" spans="1:4" ht="15" customHeight="1" x14ac:dyDescent="0.25">
      <c r="A20" s="118" t="s">
        <v>59</v>
      </c>
      <c r="B20" s="102">
        <v>95.6</v>
      </c>
      <c r="C20" s="136">
        <v>88.2</v>
      </c>
      <c r="D20" s="136">
        <v>100.7</v>
      </c>
    </row>
    <row r="21" spans="1:4" ht="15" customHeight="1" x14ac:dyDescent="0.25">
      <c r="A21" s="118" t="s">
        <v>60</v>
      </c>
      <c r="B21" s="102">
        <v>96.6</v>
      </c>
      <c r="C21" s="136">
        <v>94.1</v>
      </c>
      <c r="D21" s="136">
        <v>100.6</v>
      </c>
    </row>
    <row r="22" spans="1:4" ht="15" customHeight="1" x14ac:dyDescent="0.25">
      <c r="A22" s="118" t="s">
        <v>61</v>
      </c>
      <c r="B22" s="102">
        <v>97.1</v>
      </c>
      <c r="C22" s="136">
        <v>94.8</v>
      </c>
      <c r="D22" s="136">
        <v>98.2</v>
      </c>
    </row>
    <row r="23" spans="1:4" ht="15" customHeight="1" x14ac:dyDescent="0.25">
      <c r="A23" s="118" t="s">
        <v>63</v>
      </c>
      <c r="B23" s="102">
        <v>100.3</v>
      </c>
      <c r="C23" s="136">
        <v>97.2</v>
      </c>
      <c r="D23" s="136">
        <v>94.1</v>
      </c>
    </row>
    <row r="24" spans="1:4" ht="15" customHeight="1" x14ac:dyDescent="0.25">
      <c r="A24" s="118" t="s">
        <v>38</v>
      </c>
      <c r="B24" s="102">
        <v>101.6</v>
      </c>
      <c r="C24" s="102">
        <v>97</v>
      </c>
      <c r="D24" s="136">
        <v>93.4</v>
      </c>
    </row>
    <row r="25" spans="1:4" ht="15" customHeight="1" x14ac:dyDescent="0.25">
      <c r="A25" s="118" t="s">
        <v>64</v>
      </c>
      <c r="B25" s="102">
        <v>102.7</v>
      </c>
      <c r="C25" s="102">
        <v>98.1</v>
      </c>
      <c r="D25" s="136">
        <v>102.5</v>
      </c>
    </row>
    <row r="26" spans="1:4" ht="15" customHeight="1" x14ac:dyDescent="0.25">
      <c r="A26" s="118" t="s">
        <v>66</v>
      </c>
      <c r="B26" s="102">
        <v>105.6</v>
      </c>
      <c r="C26" s="102">
        <v>99.2</v>
      </c>
      <c r="D26" s="102">
        <v>112</v>
      </c>
    </row>
    <row r="27" spans="1:4" ht="15" customHeight="1" x14ac:dyDescent="0.25">
      <c r="A27" s="118" t="s">
        <v>67</v>
      </c>
      <c r="B27" s="102">
        <v>109.2</v>
      </c>
      <c r="C27" s="102">
        <v>100.6</v>
      </c>
      <c r="D27" s="102">
        <v>100.2</v>
      </c>
    </row>
    <row r="28" spans="1:4" x14ac:dyDescent="0.25">
      <c r="A28" s="119" t="s">
        <v>68</v>
      </c>
      <c r="B28" s="103">
        <v>99.1</v>
      </c>
      <c r="C28" s="103">
        <v>100</v>
      </c>
      <c r="D28" s="103">
        <v>111</v>
      </c>
    </row>
    <row r="29" spans="1:4" x14ac:dyDescent="0.25">
      <c r="A29" s="98"/>
      <c r="B29" s="100"/>
      <c r="C29" s="100"/>
      <c r="D29" s="100"/>
    </row>
    <row r="30" spans="1:4" x14ac:dyDescent="0.25">
      <c r="A30" s="73"/>
      <c r="C30" s="83"/>
      <c r="D30" s="83"/>
    </row>
  </sheetData>
  <mergeCells count="3">
    <mergeCell ref="A1:D1"/>
    <mergeCell ref="A3:D3"/>
    <mergeCell ref="A5:D5"/>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H10" sqref="H10"/>
    </sheetView>
  </sheetViews>
  <sheetFormatPr defaultRowHeight="13.2" x14ac:dyDescent="0.25"/>
  <cols>
    <col min="1" max="1" width="26.5546875" style="364" customWidth="1"/>
    <col min="2" max="2" width="15.109375" style="364" customWidth="1"/>
    <col min="3" max="3" width="15.109375" style="421" customWidth="1"/>
    <col min="4" max="5" width="15.109375" style="364" customWidth="1"/>
    <col min="6" max="16384" width="8.88671875" style="364"/>
  </cols>
  <sheetData>
    <row r="1" spans="1:6" ht="37.5" customHeight="1" x14ac:dyDescent="0.25">
      <c r="A1" s="586" t="s">
        <v>485</v>
      </c>
      <c r="B1" s="586"/>
      <c r="C1" s="586"/>
      <c r="D1" s="586"/>
      <c r="E1" s="586"/>
    </row>
    <row r="2" spans="1:6" ht="13.2" customHeight="1" x14ac:dyDescent="0.25">
      <c r="A2" s="292"/>
      <c r="B2" s="275"/>
      <c r="C2" s="48"/>
      <c r="D2" s="275"/>
    </row>
    <row r="3" spans="1:6" ht="13.95" customHeight="1" x14ac:dyDescent="0.25">
      <c r="A3" s="588"/>
      <c r="B3" s="619" t="s">
        <v>603</v>
      </c>
      <c r="C3" s="607"/>
      <c r="D3" s="620" t="s">
        <v>604</v>
      </c>
      <c r="E3" s="462" t="s">
        <v>323</v>
      </c>
    </row>
    <row r="4" spans="1:6" ht="67.95" customHeight="1" x14ac:dyDescent="0.25">
      <c r="A4" s="618"/>
      <c r="B4" s="461" t="s">
        <v>324</v>
      </c>
      <c r="C4" s="461" t="s">
        <v>544</v>
      </c>
      <c r="D4" s="621"/>
      <c r="E4" s="277" t="s">
        <v>605</v>
      </c>
    </row>
    <row r="5" spans="1:6" ht="27" customHeight="1" x14ac:dyDescent="0.25">
      <c r="A5" s="270" t="s">
        <v>331</v>
      </c>
      <c r="B5" s="122">
        <v>11</v>
      </c>
      <c r="C5" s="339">
        <v>57.7</v>
      </c>
      <c r="D5" s="324">
        <v>103.7</v>
      </c>
      <c r="E5" s="325">
        <v>132.69999999999999</v>
      </c>
    </row>
    <row r="6" spans="1:6" ht="17.25" customHeight="1" x14ac:dyDescent="0.25">
      <c r="A6" s="176" t="s">
        <v>123</v>
      </c>
      <c r="B6" s="404"/>
      <c r="C6" s="326"/>
      <c r="D6" s="323"/>
      <c r="E6" s="87"/>
    </row>
    <row r="7" spans="1:6" x14ac:dyDescent="0.25">
      <c r="A7" s="165" t="s">
        <v>326</v>
      </c>
      <c r="B7" s="122">
        <v>5</v>
      </c>
      <c r="C7" s="339">
        <v>62</v>
      </c>
      <c r="D7" s="323">
        <v>107.5</v>
      </c>
      <c r="E7" s="220">
        <v>44.2</v>
      </c>
      <c r="F7" s="421"/>
    </row>
    <row r="8" spans="1:6" x14ac:dyDescent="0.25">
      <c r="A8" s="165" t="s">
        <v>327</v>
      </c>
      <c r="B8" s="456" t="s">
        <v>391</v>
      </c>
      <c r="C8" s="339" t="s">
        <v>391</v>
      </c>
      <c r="D8" s="323">
        <v>79.2</v>
      </c>
      <c r="E8" s="220">
        <v>99.4</v>
      </c>
      <c r="F8" s="421"/>
    </row>
    <row r="9" spans="1:6" ht="15" customHeight="1" x14ac:dyDescent="0.25">
      <c r="A9" s="165" t="s">
        <v>328</v>
      </c>
      <c r="B9" s="456" t="s">
        <v>391</v>
      </c>
      <c r="C9" s="339" t="s">
        <v>393</v>
      </c>
      <c r="D9" s="324">
        <v>107</v>
      </c>
      <c r="E9" s="425" t="s">
        <v>629</v>
      </c>
      <c r="F9" s="421"/>
    </row>
    <row r="10" spans="1:6" x14ac:dyDescent="0.25">
      <c r="A10" s="163" t="s">
        <v>329</v>
      </c>
      <c r="B10" s="224">
        <v>240</v>
      </c>
      <c r="C10" s="326">
        <v>101.4</v>
      </c>
      <c r="D10" s="324">
        <v>108.3</v>
      </c>
      <c r="E10" s="325">
        <v>97.5</v>
      </c>
      <c r="F10" s="421"/>
    </row>
    <row r="11" spans="1:6" x14ac:dyDescent="0.25">
      <c r="A11" s="78" t="s">
        <v>414</v>
      </c>
      <c r="B11" s="426" t="s">
        <v>393</v>
      </c>
      <c r="C11" s="427" t="s">
        <v>393</v>
      </c>
      <c r="D11" s="428" t="s">
        <v>393</v>
      </c>
      <c r="E11" s="676" t="s">
        <v>630</v>
      </c>
      <c r="F11" s="421"/>
    </row>
    <row r="12" spans="1:6" ht="21" customHeight="1" x14ac:dyDescent="0.25">
      <c r="A12" s="622" t="s">
        <v>330</v>
      </c>
      <c r="B12" s="622"/>
      <c r="C12" s="622"/>
      <c r="D12" s="261"/>
      <c r="E12" s="421"/>
    </row>
    <row r="15" spans="1:6" ht="39.6" customHeight="1" x14ac:dyDescent="0.25">
      <c r="A15" s="617" t="s">
        <v>631</v>
      </c>
      <c r="B15" s="617"/>
      <c r="C15" s="617"/>
      <c r="D15" s="617"/>
      <c r="E15" s="617"/>
    </row>
    <row r="16" spans="1:6" s="48" customFormat="1" x14ac:dyDescent="0.25">
      <c r="A16" s="225"/>
    </row>
    <row r="17" spans="4:4" s="364" customFormat="1" x14ac:dyDescent="0.25">
      <c r="D17" s="48"/>
    </row>
    <row r="18" spans="4:4" s="364" customFormat="1" x14ac:dyDescent="0.25"/>
    <row r="19" spans="4:4" s="364" customFormat="1" x14ac:dyDescent="0.25"/>
  </sheetData>
  <mergeCells count="6">
    <mergeCell ref="A15:E15"/>
    <mergeCell ref="A1:E1"/>
    <mergeCell ref="A3:A4"/>
    <mergeCell ref="B3:C3"/>
    <mergeCell ref="D3:D4"/>
    <mergeCell ref="A12:C12"/>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Normal="100" workbookViewId="0">
      <selection activeCell="G21" sqref="G21"/>
    </sheetView>
  </sheetViews>
  <sheetFormatPr defaultRowHeight="13.2" x14ac:dyDescent="0.25"/>
  <cols>
    <col min="1" max="1" width="21.44140625" customWidth="1"/>
    <col min="2" max="2" width="30.5546875" customWidth="1"/>
    <col min="3" max="3" width="31.6640625" customWidth="1"/>
  </cols>
  <sheetData>
    <row r="1" spans="1:3" ht="13.8" x14ac:dyDescent="0.25">
      <c r="A1" s="586" t="s">
        <v>113</v>
      </c>
      <c r="B1" s="586"/>
      <c r="C1" s="586"/>
    </row>
    <row r="2" spans="1:3" ht="13.2" customHeight="1" x14ac:dyDescent="0.25">
      <c r="A2" s="23"/>
      <c r="B2" s="17"/>
      <c r="C2" s="17"/>
    </row>
    <row r="3" spans="1:3" ht="30.75" customHeight="1" x14ac:dyDescent="0.25">
      <c r="A3" s="586" t="s">
        <v>418</v>
      </c>
      <c r="B3" s="603"/>
      <c r="C3" s="603"/>
    </row>
    <row r="4" spans="1:3" ht="13.2" customHeight="1" x14ac:dyDescent="0.25">
      <c r="A4" s="22"/>
      <c r="B4" s="17"/>
      <c r="C4" s="17"/>
    </row>
    <row r="6" spans="1:3" ht="39.6" x14ac:dyDescent="0.25">
      <c r="A6" s="109"/>
      <c r="B6" s="218" t="s">
        <v>112</v>
      </c>
      <c r="C6" s="258" t="s">
        <v>422</v>
      </c>
    </row>
    <row r="7" spans="1:3" ht="16.05" customHeight="1" x14ac:dyDescent="0.25">
      <c r="A7" s="209" t="s">
        <v>495</v>
      </c>
      <c r="B7" s="202"/>
      <c r="C7" s="202"/>
    </row>
    <row r="8" spans="1:3" ht="16.05" customHeight="1" x14ac:dyDescent="0.25">
      <c r="A8" s="226" t="s">
        <v>58</v>
      </c>
      <c r="B8" s="368">
        <v>106964.5</v>
      </c>
      <c r="C8" s="369">
        <v>105.2</v>
      </c>
    </row>
    <row r="9" spans="1:3" s="364" customFormat="1" ht="16.05" customHeight="1" x14ac:dyDescent="0.25">
      <c r="A9" s="226" t="s">
        <v>62</v>
      </c>
      <c r="B9" s="368">
        <v>225557.7</v>
      </c>
      <c r="C9" s="369">
        <v>93.5</v>
      </c>
    </row>
    <row r="10" spans="1:3" s="364" customFormat="1" ht="16.05" customHeight="1" x14ac:dyDescent="0.25">
      <c r="A10" s="226" t="s">
        <v>602</v>
      </c>
      <c r="B10" s="368">
        <v>295687.2</v>
      </c>
      <c r="C10" s="369">
        <v>85.9</v>
      </c>
    </row>
    <row r="11" spans="1:3" ht="16.05" customHeight="1" x14ac:dyDescent="0.25">
      <c r="A11" s="210" t="s">
        <v>492</v>
      </c>
      <c r="B11" s="208"/>
      <c r="C11" s="208"/>
    </row>
    <row r="12" spans="1:3" ht="16.05" customHeight="1" x14ac:dyDescent="0.25">
      <c r="A12" s="226" t="s">
        <v>58</v>
      </c>
      <c r="B12" s="368">
        <v>93599.1</v>
      </c>
      <c r="C12" s="369">
        <v>79.2</v>
      </c>
    </row>
    <row r="13" spans="1:3" ht="16.05" customHeight="1" x14ac:dyDescent="0.25">
      <c r="A13" s="226" t="s">
        <v>62</v>
      </c>
      <c r="B13" s="368">
        <v>219691.9</v>
      </c>
      <c r="C13" s="369">
        <v>78.8</v>
      </c>
    </row>
    <row r="14" spans="1:3" ht="16.05" customHeight="1" x14ac:dyDescent="0.25">
      <c r="A14" s="226" t="s">
        <v>65</v>
      </c>
      <c r="B14" s="369">
        <v>368896.3</v>
      </c>
      <c r="C14" s="369">
        <v>81.8</v>
      </c>
    </row>
    <row r="15" spans="1:3" ht="16.2" customHeight="1" x14ac:dyDescent="0.25">
      <c r="A15" s="211" t="s">
        <v>69</v>
      </c>
      <c r="B15" s="370">
        <v>558559.4</v>
      </c>
      <c r="C15" s="370">
        <v>82.5</v>
      </c>
    </row>
    <row r="17" spans="1:3" x14ac:dyDescent="0.25">
      <c r="A17" s="73"/>
      <c r="B17" s="185"/>
      <c r="C17" s="94"/>
    </row>
  </sheetData>
  <mergeCells count="2">
    <mergeCell ref="A3:C3"/>
    <mergeCell ref="A1:C1"/>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zoomScaleNormal="100" workbookViewId="0">
      <selection activeCell="E20" sqref="E20"/>
    </sheetView>
  </sheetViews>
  <sheetFormatPr defaultRowHeight="13.2" x14ac:dyDescent="0.25"/>
  <cols>
    <col min="1" max="1" width="33" style="364" customWidth="1"/>
    <col min="2" max="4" width="18" style="364" customWidth="1"/>
    <col min="5" max="16384" width="8.88671875" style="364"/>
  </cols>
  <sheetData>
    <row r="1" spans="1:9" ht="45.75" customHeight="1" x14ac:dyDescent="0.25">
      <c r="A1" s="623" t="s">
        <v>456</v>
      </c>
      <c r="B1" s="623"/>
      <c r="C1" s="623"/>
      <c r="D1" s="623"/>
    </row>
    <row r="2" spans="1:9" ht="13.2" customHeight="1" x14ac:dyDescent="0.25">
      <c r="A2" s="24"/>
      <c r="B2" s="275"/>
      <c r="C2" s="275"/>
      <c r="D2" s="275"/>
    </row>
    <row r="3" spans="1:9" ht="14.4" customHeight="1" x14ac:dyDescent="0.25">
      <c r="A3" s="588"/>
      <c r="B3" s="620" t="s">
        <v>423</v>
      </c>
      <c r="C3" s="606" t="s">
        <v>52</v>
      </c>
      <c r="D3" s="607"/>
    </row>
    <row r="4" spans="1:9" ht="39.6" x14ac:dyDescent="0.25">
      <c r="A4" s="618"/>
      <c r="B4" s="624"/>
      <c r="C4" s="482" t="s">
        <v>53</v>
      </c>
      <c r="D4" s="484" t="s">
        <v>54</v>
      </c>
    </row>
    <row r="5" spans="1:9" x14ac:dyDescent="0.25">
      <c r="A5" s="269" t="s">
        <v>495</v>
      </c>
      <c r="B5" s="59"/>
      <c r="C5" s="25"/>
      <c r="D5" s="97"/>
    </row>
    <row r="6" spans="1:9" x14ac:dyDescent="0.25">
      <c r="A6" s="279" t="s">
        <v>55</v>
      </c>
      <c r="B6" s="239">
        <v>51292</v>
      </c>
      <c r="C6" s="257">
        <v>195.5</v>
      </c>
      <c r="D6" s="116">
        <v>95.8</v>
      </c>
    </row>
    <row r="7" spans="1:9" x14ac:dyDescent="0.25">
      <c r="A7" s="279" t="s">
        <v>56</v>
      </c>
      <c r="B7" s="239">
        <v>45948</v>
      </c>
      <c r="C7" s="264">
        <v>89.6</v>
      </c>
      <c r="D7" s="116" t="s">
        <v>532</v>
      </c>
    </row>
    <row r="8" spans="1:9" x14ac:dyDescent="0.25">
      <c r="A8" s="279" t="s">
        <v>57</v>
      </c>
      <c r="B8" s="239">
        <v>26988</v>
      </c>
      <c r="C8" s="264">
        <v>58.7</v>
      </c>
      <c r="D8" s="265">
        <v>140.1</v>
      </c>
    </row>
    <row r="9" spans="1:9" x14ac:dyDescent="0.25">
      <c r="A9" s="269" t="s">
        <v>114</v>
      </c>
      <c r="B9" s="239">
        <v>124228</v>
      </c>
      <c r="C9" s="257" t="s">
        <v>545</v>
      </c>
      <c r="D9" s="265">
        <v>144.9</v>
      </c>
    </row>
    <row r="10" spans="1:9" x14ac:dyDescent="0.25">
      <c r="A10" s="279" t="s">
        <v>59</v>
      </c>
      <c r="B10" s="239">
        <v>23850</v>
      </c>
      <c r="C10" s="257">
        <v>88.4</v>
      </c>
      <c r="D10" s="265">
        <v>97.5</v>
      </c>
    </row>
    <row r="11" spans="1:9" x14ac:dyDescent="0.25">
      <c r="A11" s="279" t="s">
        <v>60</v>
      </c>
      <c r="B11" s="239">
        <v>11749</v>
      </c>
      <c r="C11" s="257">
        <v>49.3</v>
      </c>
      <c r="D11" s="264">
        <v>22.7</v>
      </c>
    </row>
    <row r="12" spans="1:9" x14ac:dyDescent="0.25">
      <c r="A12" s="279" t="s">
        <v>61</v>
      </c>
      <c r="B12" s="239">
        <v>21135</v>
      </c>
      <c r="C12" s="264">
        <v>179.9</v>
      </c>
      <c r="D12" s="264" t="s">
        <v>590</v>
      </c>
    </row>
    <row r="13" spans="1:9" x14ac:dyDescent="0.25">
      <c r="A13" s="269" t="s">
        <v>115</v>
      </c>
      <c r="B13" s="239">
        <v>56734</v>
      </c>
      <c r="C13" s="264">
        <v>45.7</v>
      </c>
      <c r="D13" s="264">
        <v>67.599999999999994</v>
      </c>
    </row>
    <row r="14" spans="1:9" x14ac:dyDescent="0.25">
      <c r="A14" s="269" t="s">
        <v>62</v>
      </c>
      <c r="B14" s="239">
        <v>180962</v>
      </c>
      <c r="C14" s="257"/>
      <c r="D14" s="264">
        <v>106.7</v>
      </c>
    </row>
    <row r="15" spans="1:9" x14ac:dyDescent="0.25">
      <c r="A15" s="279" t="s">
        <v>63</v>
      </c>
      <c r="B15" s="239">
        <v>9573</v>
      </c>
      <c r="C15" s="257">
        <v>45.3</v>
      </c>
      <c r="D15" s="264">
        <v>85.2</v>
      </c>
      <c r="I15" s="79"/>
    </row>
    <row r="16" spans="1:9" ht="13.8" x14ac:dyDescent="0.25">
      <c r="A16" s="268" t="s">
        <v>606</v>
      </c>
      <c r="B16" s="239">
        <v>32900</v>
      </c>
      <c r="C16" s="257" t="s">
        <v>632</v>
      </c>
      <c r="D16" s="459">
        <v>143</v>
      </c>
    </row>
    <row r="17" spans="1:4" x14ac:dyDescent="0.25">
      <c r="A17" s="269" t="s">
        <v>602</v>
      </c>
      <c r="B17" s="239">
        <v>223435</v>
      </c>
      <c r="C17" s="257"/>
      <c r="D17" s="459">
        <v>109.6</v>
      </c>
    </row>
    <row r="18" spans="1:4" x14ac:dyDescent="0.25">
      <c r="A18" s="47" t="s">
        <v>492</v>
      </c>
      <c r="B18" s="89"/>
      <c r="C18" s="77"/>
      <c r="D18" s="77"/>
    </row>
    <row r="19" spans="1:4" x14ac:dyDescent="0.25">
      <c r="A19" s="279" t="s">
        <v>55</v>
      </c>
      <c r="B19" s="88">
        <v>53548</v>
      </c>
      <c r="C19" s="361">
        <v>152.69999999999999</v>
      </c>
      <c r="D19" s="361" t="s">
        <v>458</v>
      </c>
    </row>
    <row r="20" spans="1:4" x14ac:dyDescent="0.25">
      <c r="A20" s="279" t="s">
        <v>56</v>
      </c>
      <c r="B20" s="88">
        <v>12925</v>
      </c>
      <c r="C20" s="361">
        <v>24.1</v>
      </c>
      <c r="D20" s="361">
        <v>72.900000000000006</v>
      </c>
    </row>
    <row r="21" spans="1:4" x14ac:dyDescent="0.25">
      <c r="A21" s="279" t="s">
        <v>57</v>
      </c>
      <c r="B21" s="88">
        <v>19260</v>
      </c>
      <c r="C21" s="361">
        <v>149</v>
      </c>
      <c r="D21" s="361">
        <v>98.5</v>
      </c>
    </row>
    <row r="22" spans="1:4" x14ac:dyDescent="0.25">
      <c r="A22" s="269" t="s">
        <v>114</v>
      </c>
      <c r="B22" s="88">
        <v>85733</v>
      </c>
      <c r="C22" s="361">
        <v>135.4</v>
      </c>
      <c r="D22" s="361">
        <v>141.4</v>
      </c>
    </row>
    <row r="23" spans="1:4" x14ac:dyDescent="0.25">
      <c r="A23" s="279" t="s">
        <v>59</v>
      </c>
      <c r="B23" s="88">
        <v>24470</v>
      </c>
      <c r="C23" s="361">
        <v>127.1</v>
      </c>
      <c r="D23" s="361" t="s">
        <v>464</v>
      </c>
    </row>
    <row r="24" spans="1:4" x14ac:dyDescent="0.25">
      <c r="A24" s="279" t="s">
        <v>60</v>
      </c>
      <c r="B24" s="88">
        <v>51838</v>
      </c>
      <c r="C24" s="361" t="s">
        <v>464</v>
      </c>
      <c r="D24" s="361" t="s">
        <v>466</v>
      </c>
    </row>
    <row r="25" spans="1:4" x14ac:dyDescent="0.25">
      <c r="A25" s="279" t="s">
        <v>61</v>
      </c>
      <c r="B25" s="88">
        <v>7585</v>
      </c>
      <c r="C25" s="90">
        <v>14.6</v>
      </c>
      <c r="D25" s="90">
        <v>59.3</v>
      </c>
    </row>
    <row r="26" spans="1:4" x14ac:dyDescent="0.25">
      <c r="A26" s="269" t="s">
        <v>115</v>
      </c>
      <c r="B26" s="88">
        <v>83893</v>
      </c>
      <c r="C26" s="90">
        <v>97.9</v>
      </c>
      <c r="D26" s="361" t="s">
        <v>473</v>
      </c>
    </row>
    <row r="27" spans="1:4" x14ac:dyDescent="0.25">
      <c r="A27" s="269" t="s">
        <v>62</v>
      </c>
      <c r="B27" s="88">
        <v>169626</v>
      </c>
      <c r="C27" s="361"/>
      <c r="D27" s="90">
        <v>184.2</v>
      </c>
    </row>
    <row r="28" spans="1:4" x14ac:dyDescent="0.25">
      <c r="A28" s="279" t="s">
        <v>63</v>
      </c>
      <c r="B28" s="88">
        <v>11231</v>
      </c>
      <c r="C28" s="90">
        <v>148.1</v>
      </c>
      <c r="D28" s="90">
        <v>139.1</v>
      </c>
    </row>
    <row r="29" spans="1:4" x14ac:dyDescent="0.25">
      <c r="A29" s="279" t="s">
        <v>38</v>
      </c>
      <c r="B29" s="88">
        <v>23013</v>
      </c>
      <c r="C29" s="90" t="s">
        <v>396</v>
      </c>
      <c r="D29" s="90" t="s">
        <v>475</v>
      </c>
    </row>
    <row r="30" spans="1:4" x14ac:dyDescent="0.25">
      <c r="A30" s="279" t="s">
        <v>64</v>
      </c>
      <c r="B30" s="88">
        <v>38459</v>
      </c>
      <c r="C30" s="90">
        <v>167.1</v>
      </c>
      <c r="D30" s="90">
        <v>173.8</v>
      </c>
    </row>
    <row r="31" spans="1:4" x14ac:dyDescent="0.25">
      <c r="A31" s="269" t="s">
        <v>116</v>
      </c>
      <c r="B31" s="88">
        <v>72703</v>
      </c>
      <c r="C31" s="90">
        <v>86.7</v>
      </c>
      <c r="D31" s="90" t="s">
        <v>464</v>
      </c>
    </row>
    <row r="32" spans="1:4" x14ac:dyDescent="0.25">
      <c r="A32" s="269" t="s">
        <v>65</v>
      </c>
      <c r="B32" s="88">
        <v>242329</v>
      </c>
      <c r="C32" s="361"/>
      <c r="D32" s="90">
        <v>191.2</v>
      </c>
    </row>
    <row r="33" spans="1:4" x14ac:dyDescent="0.25">
      <c r="A33" s="279" t="s">
        <v>66</v>
      </c>
      <c r="B33" s="88">
        <v>17996</v>
      </c>
      <c r="C33" s="361">
        <v>46.792688317428947</v>
      </c>
      <c r="D33" s="90">
        <v>78.900000000000006</v>
      </c>
    </row>
    <row r="34" spans="1:4" x14ac:dyDescent="0.25">
      <c r="A34" s="279" t="s">
        <v>67</v>
      </c>
      <c r="B34" s="88">
        <v>3401</v>
      </c>
      <c r="C34" s="361">
        <v>18.899999999999999</v>
      </c>
      <c r="D34" s="90">
        <v>62.5</v>
      </c>
    </row>
    <row r="35" spans="1:4" x14ac:dyDescent="0.25">
      <c r="A35" s="279" t="s">
        <v>68</v>
      </c>
      <c r="B35" s="88">
        <v>26241</v>
      </c>
      <c r="C35" s="361" t="s">
        <v>504</v>
      </c>
      <c r="D35" s="90">
        <v>74.8</v>
      </c>
    </row>
    <row r="36" spans="1:4" x14ac:dyDescent="0.25">
      <c r="A36" s="269" t="s">
        <v>117</v>
      </c>
      <c r="B36" s="88">
        <v>47638</v>
      </c>
      <c r="C36" s="361">
        <v>65.5</v>
      </c>
      <c r="D36" s="90">
        <v>75.2</v>
      </c>
    </row>
    <row r="37" spans="1:4" x14ac:dyDescent="0.25">
      <c r="A37" s="272" t="s">
        <v>69</v>
      </c>
      <c r="B37" s="227">
        <v>289967</v>
      </c>
      <c r="C37" s="80"/>
      <c r="D37" s="130">
        <v>152.6</v>
      </c>
    </row>
    <row r="38" spans="1:4" ht="13.2" hidden="1" customHeight="1" x14ac:dyDescent="0.25">
      <c r="A38" s="625"/>
      <c r="B38" s="625"/>
      <c r="C38" s="625"/>
      <c r="D38" s="625"/>
    </row>
    <row r="39" spans="1:4" ht="13.2" hidden="1" customHeight="1" x14ac:dyDescent="0.25">
      <c r="A39" s="625"/>
      <c r="B39" s="625"/>
      <c r="C39" s="625"/>
      <c r="D39" s="625"/>
    </row>
    <row r="40" spans="1:4" ht="13.2" hidden="1" customHeight="1" x14ac:dyDescent="0.25">
      <c r="A40" s="625"/>
      <c r="B40" s="625"/>
      <c r="C40" s="625"/>
      <c r="D40" s="625"/>
    </row>
    <row r="41" spans="1:4" ht="4.2" hidden="1" customHeight="1" x14ac:dyDescent="0.25">
      <c r="A41" s="625"/>
      <c r="B41" s="625"/>
      <c r="C41" s="625"/>
      <c r="D41" s="625"/>
    </row>
    <row r="42" spans="1:4" ht="13.2" hidden="1" customHeight="1" x14ac:dyDescent="0.25">
      <c r="A42" s="625"/>
      <c r="B42" s="625"/>
      <c r="C42" s="625"/>
      <c r="D42" s="625"/>
    </row>
    <row r="43" spans="1:4" ht="67.2" hidden="1" customHeight="1" x14ac:dyDescent="0.25">
      <c r="A43" s="625"/>
      <c r="B43" s="625"/>
      <c r="C43" s="625"/>
      <c r="D43" s="625"/>
    </row>
    <row r="44" spans="1:4" ht="17.399999999999999" customHeight="1" x14ac:dyDescent="0.25">
      <c r="A44" s="488"/>
      <c r="B44" s="488"/>
      <c r="C44" s="488"/>
      <c r="D44" s="488"/>
    </row>
  </sheetData>
  <mergeCells count="5">
    <mergeCell ref="A1:D1"/>
    <mergeCell ref="C3:D3"/>
    <mergeCell ref="A3:A4"/>
    <mergeCell ref="B3:B4"/>
    <mergeCell ref="A38:D43"/>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Normal="100" workbookViewId="0">
      <selection activeCell="E22" sqref="E22"/>
    </sheetView>
  </sheetViews>
  <sheetFormatPr defaultRowHeight="13.2" x14ac:dyDescent="0.25"/>
  <cols>
    <col min="1" max="1" width="29.6640625" style="338" customWidth="1"/>
    <col min="2" max="3" width="28.44140625" style="275" customWidth="1"/>
    <col min="4" max="16384" width="8.88671875" style="338"/>
  </cols>
  <sheetData>
    <row r="1" spans="1:3" ht="13.8" x14ac:dyDescent="0.25">
      <c r="A1" s="585" t="s">
        <v>404</v>
      </c>
      <c r="B1" s="585"/>
      <c r="C1" s="585"/>
    </row>
    <row r="3" spans="1:3" ht="31.95" customHeight="1" x14ac:dyDescent="0.25">
      <c r="A3" s="582" t="s">
        <v>474</v>
      </c>
      <c r="B3" s="582"/>
      <c r="C3" s="582"/>
    </row>
    <row r="4" spans="1:3" ht="13.2" customHeight="1" x14ac:dyDescent="0.25">
      <c r="A4" s="343"/>
    </row>
    <row r="5" spans="1:3" ht="27.6" customHeight="1" x14ac:dyDescent="0.25">
      <c r="A5" s="110"/>
      <c r="B5" s="344" t="s">
        <v>118</v>
      </c>
      <c r="C5" s="345" t="s">
        <v>95</v>
      </c>
    </row>
    <row r="6" spans="1:3" ht="15" customHeight="1" x14ac:dyDescent="0.25">
      <c r="A6" s="269" t="s">
        <v>495</v>
      </c>
      <c r="B6" s="397"/>
      <c r="C6" s="398"/>
    </row>
    <row r="7" spans="1:3" s="335" customFormat="1" ht="15" customHeight="1" x14ac:dyDescent="0.25">
      <c r="A7" s="279" t="s">
        <v>55</v>
      </c>
      <c r="B7" s="250">
        <v>56.4</v>
      </c>
      <c r="C7" s="399">
        <v>110.3</v>
      </c>
    </row>
    <row r="8" spans="1:3" s="335" customFormat="1" ht="15" customHeight="1" x14ac:dyDescent="0.25">
      <c r="A8" s="279" t="s">
        <v>56</v>
      </c>
      <c r="B8" s="250">
        <v>71.099999999999994</v>
      </c>
      <c r="C8" s="399">
        <v>134</v>
      </c>
    </row>
    <row r="9" spans="1:3" s="335" customFormat="1" ht="15" customHeight="1" x14ac:dyDescent="0.25">
      <c r="A9" s="279" t="s">
        <v>57</v>
      </c>
      <c r="B9" s="250">
        <v>73.599999999999994</v>
      </c>
      <c r="C9" s="399">
        <v>114.5</v>
      </c>
    </row>
    <row r="10" spans="1:3" s="363" customFormat="1" ht="15" customHeight="1" x14ac:dyDescent="0.25">
      <c r="A10" s="279" t="s">
        <v>59</v>
      </c>
      <c r="B10" s="250">
        <v>68</v>
      </c>
      <c r="C10" s="399">
        <v>117.9</v>
      </c>
    </row>
    <row r="11" spans="1:3" s="363" customFormat="1" ht="15" customHeight="1" x14ac:dyDescent="0.25">
      <c r="A11" s="279" t="s">
        <v>60</v>
      </c>
      <c r="B11" s="250">
        <v>76.3</v>
      </c>
      <c r="C11" s="399">
        <v>131.19999999999999</v>
      </c>
    </row>
    <row r="12" spans="1:3" s="363" customFormat="1" ht="15" customHeight="1" x14ac:dyDescent="0.25">
      <c r="A12" s="279" t="s">
        <v>61</v>
      </c>
      <c r="B12" s="250">
        <v>59.2</v>
      </c>
      <c r="C12" s="399">
        <v>100.7</v>
      </c>
    </row>
    <row r="13" spans="1:3" s="421" customFormat="1" ht="15" customHeight="1" x14ac:dyDescent="0.25">
      <c r="A13" s="268" t="s">
        <v>63</v>
      </c>
      <c r="B13" s="250">
        <v>44</v>
      </c>
      <c r="C13" s="399">
        <v>70.7</v>
      </c>
    </row>
    <row r="14" spans="1:3" s="421" customFormat="1" ht="15" customHeight="1" x14ac:dyDescent="0.25">
      <c r="A14" s="457" t="s">
        <v>607</v>
      </c>
      <c r="B14" s="250">
        <v>57.1</v>
      </c>
      <c r="C14" s="399">
        <v>98.7</v>
      </c>
    </row>
    <row r="15" spans="1:3" ht="15" customHeight="1" x14ac:dyDescent="0.25">
      <c r="A15" s="269" t="s">
        <v>492</v>
      </c>
      <c r="B15" s="251"/>
      <c r="C15" s="400"/>
    </row>
    <row r="16" spans="1:3" ht="15" customHeight="1" x14ac:dyDescent="0.25">
      <c r="A16" s="279" t="s">
        <v>55</v>
      </c>
      <c r="B16" s="250">
        <v>51.2</v>
      </c>
      <c r="C16" s="399">
        <v>94.6</v>
      </c>
    </row>
    <row r="17" spans="1:3" ht="15" customHeight="1" x14ac:dyDescent="0.25">
      <c r="A17" s="279" t="s">
        <v>56</v>
      </c>
      <c r="B17" s="250">
        <v>53.1</v>
      </c>
      <c r="C17" s="399">
        <v>77.099999999999994</v>
      </c>
    </row>
    <row r="18" spans="1:3" ht="15" customHeight="1" x14ac:dyDescent="0.25">
      <c r="A18" s="279" t="s">
        <v>57</v>
      </c>
      <c r="B18" s="250">
        <v>64.3</v>
      </c>
      <c r="C18" s="399">
        <v>80.599999999999994</v>
      </c>
    </row>
    <row r="19" spans="1:3" ht="15" customHeight="1" x14ac:dyDescent="0.25">
      <c r="A19" s="279" t="s">
        <v>59</v>
      </c>
      <c r="B19" s="250">
        <v>57.7</v>
      </c>
      <c r="C19" s="399">
        <v>79.7</v>
      </c>
    </row>
    <row r="20" spans="1:3" ht="15" customHeight="1" x14ac:dyDescent="0.25">
      <c r="A20" s="279" t="s">
        <v>60</v>
      </c>
      <c r="B20" s="250">
        <v>58.2</v>
      </c>
      <c r="C20" s="399">
        <v>100</v>
      </c>
    </row>
    <row r="21" spans="1:3" ht="15" customHeight="1" x14ac:dyDescent="0.25">
      <c r="A21" s="279" t="s">
        <v>61</v>
      </c>
      <c r="B21" s="250">
        <v>58.8</v>
      </c>
      <c r="C21" s="399">
        <v>86.8</v>
      </c>
    </row>
    <row r="22" spans="1:3" ht="15" customHeight="1" x14ac:dyDescent="0.25">
      <c r="A22" s="268" t="s">
        <v>63</v>
      </c>
      <c r="B22" s="250">
        <v>62.3</v>
      </c>
      <c r="C22" s="399">
        <v>108.5</v>
      </c>
    </row>
    <row r="23" spans="1:3" ht="15" customHeight="1" x14ac:dyDescent="0.25">
      <c r="A23" s="279" t="s">
        <v>38</v>
      </c>
      <c r="B23" s="250">
        <v>57.9</v>
      </c>
      <c r="C23" s="399">
        <v>102.5</v>
      </c>
    </row>
    <row r="24" spans="1:3" ht="15" customHeight="1" x14ac:dyDescent="0.25">
      <c r="A24" s="279" t="s">
        <v>64</v>
      </c>
      <c r="B24" s="250">
        <v>54.5</v>
      </c>
      <c r="C24" s="399">
        <v>97.1</v>
      </c>
    </row>
    <row r="25" spans="1:3" ht="15" customHeight="1" x14ac:dyDescent="0.25">
      <c r="A25" s="279" t="s">
        <v>66</v>
      </c>
      <c r="B25" s="250">
        <v>53.9</v>
      </c>
      <c r="C25" s="399">
        <v>91.7</v>
      </c>
    </row>
    <row r="26" spans="1:3" ht="15" customHeight="1" x14ac:dyDescent="0.25">
      <c r="A26" s="268" t="s">
        <v>67</v>
      </c>
      <c r="B26" s="202">
        <v>56.2</v>
      </c>
      <c r="C26" s="399">
        <v>89.9</v>
      </c>
    </row>
    <row r="27" spans="1:3" ht="15" customHeight="1" x14ac:dyDescent="0.25">
      <c r="A27" s="37" t="s">
        <v>68</v>
      </c>
      <c r="B27" s="252">
        <v>65</v>
      </c>
      <c r="C27" s="401">
        <v>97.2</v>
      </c>
    </row>
  </sheetData>
  <mergeCells count="2">
    <mergeCell ref="A3:C3"/>
    <mergeCell ref="A1:C1"/>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zoomScaleNormal="100" workbookViewId="0">
      <selection activeCell="G21" sqref="G21"/>
    </sheetView>
  </sheetViews>
  <sheetFormatPr defaultRowHeight="13.2" x14ac:dyDescent="0.25"/>
  <cols>
    <col min="1" max="1" width="27" style="364" customWidth="1"/>
    <col min="2" max="4" width="18.109375" style="364" customWidth="1"/>
    <col min="5" max="16384" width="8.88671875" style="364"/>
  </cols>
  <sheetData>
    <row r="1" spans="1:4" ht="13.8" x14ac:dyDescent="0.25">
      <c r="A1" s="585" t="s">
        <v>338</v>
      </c>
      <c r="B1" s="585"/>
      <c r="C1" s="585"/>
      <c r="D1" s="585"/>
    </row>
    <row r="3" spans="1:4" ht="13.8" x14ac:dyDescent="0.25">
      <c r="A3" s="585" t="s">
        <v>121</v>
      </c>
      <c r="B3" s="585"/>
      <c r="C3" s="585"/>
      <c r="D3" s="585"/>
    </row>
    <row r="5" spans="1:4" ht="13.8" x14ac:dyDescent="0.25">
      <c r="A5" s="603" t="s">
        <v>119</v>
      </c>
      <c r="B5" s="603"/>
      <c r="C5" s="603"/>
      <c r="D5" s="603"/>
    </row>
    <row r="6" spans="1:4" ht="13.2" customHeight="1" x14ac:dyDescent="0.25">
      <c r="A6" s="26"/>
      <c r="B6" s="275"/>
      <c r="C6" s="275"/>
      <c r="D6" s="275"/>
    </row>
    <row r="7" spans="1:4" x14ac:dyDescent="0.25">
      <c r="A7" s="596"/>
      <c r="B7" s="581" t="s">
        <v>112</v>
      </c>
      <c r="C7" s="606" t="s">
        <v>52</v>
      </c>
      <c r="D7" s="607"/>
    </row>
    <row r="8" spans="1:4" ht="43.95" customHeight="1" x14ac:dyDescent="0.25">
      <c r="A8" s="626"/>
      <c r="B8" s="580"/>
      <c r="C8" s="407" t="s">
        <v>120</v>
      </c>
      <c r="D8" s="410" t="s">
        <v>54</v>
      </c>
    </row>
    <row r="9" spans="1:4" ht="14.4" customHeight="1" x14ac:dyDescent="0.25">
      <c r="A9" s="269" t="s">
        <v>495</v>
      </c>
      <c r="B9" s="528"/>
      <c r="C9" s="529"/>
      <c r="D9" s="530"/>
    </row>
    <row r="10" spans="1:4" ht="14.4" customHeight="1" x14ac:dyDescent="0.25">
      <c r="A10" s="270" t="s">
        <v>55</v>
      </c>
      <c r="B10" s="417">
        <v>17978.3</v>
      </c>
      <c r="C10" s="417">
        <v>84.5</v>
      </c>
      <c r="D10" s="417">
        <v>116.2</v>
      </c>
    </row>
    <row r="11" spans="1:4" ht="14.4" customHeight="1" x14ac:dyDescent="0.25">
      <c r="A11" s="279" t="s">
        <v>56</v>
      </c>
      <c r="B11" s="417">
        <v>18427.5</v>
      </c>
      <c r="C11" s="417">
        <v>101.8</v>
      </c>
      <c r="D11" s="417">
        <v>114.1</v>
      </c>
    </row>
    <row r="12" spans="1:4" ht="14.4" customHeight="1" x14ac:dyDescent="0.25">
      <c r="A12" s="279" t="s">
        <v>57</v>
      </c>
      <c r="B12" s="417">
        <v>19220.400000000001</v>
      </c>
      <c r="C12" s="417">
        <v>103.9</v>
      </c>
      <c r="D12" s="417">
        <v>108.1</v>
      </c>
    </row>
    <row r="13" spans="1:4" ht="14.4" customHeight="1" x14ac:dyDescent="0.25">
      <c r="A13" s="269" t="s">
        <v>114</v>
      </c>
      <c r="B13" s="417">
        <v>55626.2</v>
      </c>
      <c r="C13" s="417">
        <v>97.8</v>
      </c>
      <c r="D13" s="416">
        <v>111.5</v>
      </c>
    </row>
    <row r="14" spans="1:4" ht="14.4" customHeight="1" x14ac:dyDescent="0.25">
      <c r="A14" s="279" t="s">
        <v>59</v>
      </c>
      <c r="B14" s="417">
        <v>19811.099999999999</v>
      </c>
      <c r="C14" s="417">
        <v>102.5</v>
      </c>
      <c r="D14" s="416">
        <v>108.8</v>
      </c>
    </row>
    <row r="15" spans="1:4" ht="14.4" customHeight="1" x14ac:dyDescent="0.25">
      <c r="A15" s="279" t="s">
        <v>60</v>
      </c>
      <c r="B15" s="416">
        <v>19052</v>
      </c>
      <c r="C15" s="417">
        <v>96.2</v>
      </c>
      <c r="D15" s="416">
        <v>103.9</v>
      </c>
    </row>
    <row r="16" spans="1:4" ht="14.4" customHeight="1" x14ac:dyDescent="0.25">
      <c r="A16" s="279" t="s">
        <v>61</v>
      </c>
      <c r="B16" s="416">
        <v>18451.8</v>
      </c>
      <c r="C16" s="417">
        <v>96.8</v>
      </c>
      <c r="D16" s="416">
        <v>105.9</v>
      </c>
    </row>
    <row r="17" spans="1:4" ht="14.4" customHeight="1" x14ac:dyDescent="0.25">
      <c r="A17" s="269" t="s">
        <v>115</v>
      </c>
      <c r="B17" s="416">
        <f>SUM(B14:B16)</f>
        <v>57314.899999999994</v>
      </c>
      <c r="C17" s="417">
        <v>101.8</v>
      </c>
      <c r="D17" s="416">
        <v>106.1</v>
      </c>
    </row>
    <row r="18" spans="1:4" ht="14.4" customHeight="1" x14ac:dyDescent="0.25">
      <c r="A18" s="269" t="s">
        <v>62</v>
      </c>
      <c r="B18" s="417">
        <v>112941.2</v>
      </c>
      <c r="C18" s="417"/>
      <c r="D18" s="416">
        <v>109.1</v>
      </c>
    </row>
    <row r="19" spans="1:4" ht="14.4" customHeight="1" x14ac:dyDescent="0.25">
      <c r="A19" s="279" t="s">
        <v>63</v>
      </c>
      <c r="B19" s="417">
        <v>18003.3</v>
      </c>
      <c r="C19" s="417">
        <v>97.7</v>
      </c>
      <c r="D19" s="416">
        <v>104.2</v>
      </c>
    </row>
    <row r="20" spans="1:4" ht="14.4" customHeight="1" x14ac:dyDescent="0.25">
      <c r="A20" s="457" t="s">
        <v>607</v>
      </c>
      <c r="B20" s="417">
        <v>18312.3</v>
      </c>
      <c r="C20" s="531" t="s">
        <v>635</v>
      </c>
      <c r="D20" s="416">
        <v>102.6</v>
      </c>
    </row>
    <row r="21" spans="1:4" ht="14.4" customHeight="1" x14ac:dyDescent="0.25">
      <c r="A21" s="458" t="s">
        <v>602</v>
      </c>
      <c r="B21" s="417">
        <v>149256.70000000001</v>
      </c>
      <c r="C21" s="417"/>
      <c r="D21" s="416">
        <v>107.7</v>
      </c>
    </row>
    <row r="22" spans="1:4" ht="15.6" customHeight="1" x14ac:dyDescent="0.25">
      <c r="A22" s="269" t="s">
        <v>492</v>
      </c>
      <c r="B22" s="532"/>
      <c r="C22" s="532"/>
      <c r="D22" s="532"/>
    </row>
    <row r="23" spans="1:4" ht="15.6" customHeight="1" x14ac:dyDescent="0.25">
      <c r="A23" s="279" t="s">
        <v>55</v>
      </c>
      <c r="B23" s="417">
        <v>14753.5</v>
      </c>
      <c r="C23" s="417">
        <v>79.099999999999994</v>
      </c>
      <c r="D23" s="417">
        <v>100.1</v>
      </c>
    </row>
    <row r="24" spans="1:4" ht="15.6" customHeight="1" x14ac:dyDescent="0.25">
      <c r="A24" s="279" t="s">
        <v>56</v>
      </c>
      <c r="B24" s="417">
        <v>15137.3</v>
      </c>
      <c r="C24" s="417">
        <v>101.9</v>
      </c>
      <c r="D24" s="417">
        <v>100.6</v>
      </c>
    </row>
    <row r="25" spans="1:4" ht="15.6" customHeight="1" x14ac:dyDescent="0.25">
      <c r="A25" s="279" t="s">
        <v>57</v>
      </c>
      <c r="B25" s="417">
        <v>16786.599999999999</v>
      </c>
      <c r="C25" s="417">
        <v>110.5</v>
      </c>
      <c r="D25" s="417">
        <v>111.8</v>
      </c>
    </row>
    <row r="26" spans="1:4" s="79" customFormat="1" ht="15.6" customHeight="1" x14ac:dyDescent="0.25">
      <c r="A26" s="269" t="s">
        <v>114</v>
      </c>
      <c r="B26" s="417">
        <v>46677.4</v>
      </c>
      <c r="C26" s="417">
        <v>101.9</v>
      </c>
      <c r="D26" s="417">
        <v>104.3</v>
      </c>
    </row>
    <row r="27" spans="1:4" ht="15.6" customHeight="1" x14ac:dyDescent="0.25">
      <c r="A27" s="279" t="s">
        <v>59</v>
      </c>
      <c r="B27" s="533">
        <v>16986</v>
      </c>
      <c r="C27" s="417">
        <v>100.9</v>
      </c>
      <c r="D27" s="417">
        <v>120.2</v>
      </c>
    </row>
    <row r="28" spans="1:4" ht="15.6" customHeight="1" x14ac:dyDescent="0.25">
      <c r="A28" s="279" t="s">
        <v>60</v>
      </c>
      <c r="B28" s="533">
        <v>17011.400000000001</v>
      </c>
      <c r="C28" s="417">
        <v>100.7</v>
      </c>
      <c r="D28" s="417">
        <v>125.5</v>
      </c>
    </row>
    <row r="29" spans="1:4" ht="15.6" customHeight="1" x14ac:dyDescent="0.25">
      <c r="A29" s="279" t="s">
        <v>61</v>
      </c>
      <c r="B29" s="533">
        <v>16193.3</v>
      </c>
      <c r="C29" s="416">
        <v>95</v>
      </c>
      <c r="D29" s="417">
        <v>125.5</v>
      </c>
    </row>
    <row r="30" spans="1:4" ht="15.6" customHeight="1" x14ac:dyDescent="0.25">
      <c r="A30" s="269" t="s">
        <v>115</v>
      </c>
      <c r="B30" s="533">
        <v>50190.7</v>
      </c>
      <c r="C30" s="417">
        <v>99.7</v>
      </c>
      <c r="D30" s="417">
        <v>123.6</v>
      </c>
    </row>
    <row r="31" spans="1:4" ht="15.6" customHeight="1" x14ac:dyDescent="0.25">
      <c r="A31" s="269" t="s">
        <v>62</v>
      </c>
      <c r="B31" s="417">
        <v>96868.2</v>
      </c>
      <c r="C31" s="417"/>
      <c r="D31" s="417">
        <v>113.5</v>
      </c>
    </row>
    <row r="32" spans="1:4" ht="15.6" customHeight="1" x14ac:dyDescent="0.25">
      <c r="A32" s="279" t="s">
        <v>63</v>
      </c>
      <c r="B32" s="533">
        <v>16100.9</v>
      </c>
      <c r="C32" s="417">
        <v>99.1</v>
      </c>
      <c r="D32" s="417">
        <v>121.9</v>
      </c>
    </row>
    <row r="33" spans="1:4" ht="15.6" customHeight="1" x14ac:dyDescent="0.25">
      <c r="A33" s="279" t="s">
        <v>38</v>
      </c>
      <c r="B33" s="533">
        <v>16801</v>
      </c>
      <c r="C33" s="417">
        <v>103.7</v>
      </c>
      <c r="D33" s="417">
        <v>121.9</v>
      </c>
    </row>
    <row r="34" spans="1:4" ht="15.6" customHeight="1" x14ac:dyDescent="0.25">
      <c r="A34" s="279" t="s">
        <v>64</v>
      </c>
      <c r="B34" s="417">
        <v>17439.3</v>
      </c>
      <c r="C34" s="417">
        <v>102.9</v>
      </c>
      <c r="D34" s="417">
        <v>117</v>
      </c>
    </row>
    <row r="35" spans="1:4" s="79" customFormat="1" ht="15.6" customHeight="1" x14ac:dyDescent="0.25">
      <c r="A35" s="269" t="s">
        <v>116</v>
      </c>
      <c r="B35" s="533">
        <v>50341.2</v>
      </c>
      <c r="C35" s="417">
        <v>102.6</v>
      </c>
      <c r="D35" s="417">
        <v>120.2</v>
      </c>
    </row>
    <row r="36" spans="1:4" ht="15.6" customHeight="1" x14ac:dyDescent="0.25">
      <c r="A36" s="269" t="s">
        <v>65</v>
      </c>
      <c r="B36" s="533">
        <v>147209.4</v>
      </c>
      <c r="C36" s="417"/>
      <c r="D36" s="417">
        <v>115.7</v>
      </c>
    </row>
    <row r="37" spans="1:4" ht="15.6" customHeight="1" x14ac:dyDescent="0.25">
      <c r="A37" s="279" t="s">
        <v>66</v>
      </c>
      <c r="B37" s="416">
        <v>18525.400000000001</v>
      </c>
      <c r="C37" s="417">
        <v>105.3</v>
      </c>
      <c r="D37" s="417">
        <v>117.4</v>
      </c>
    </row>
    <row r="38" spans="1:4" ht="15.6" customHeight="1" x14ac:dyDescent="0.25">
      <c r="A38" s="279" t="s">
        <v>67</v>
      </c>
      <c r="B38" s="416">
        <v>18536.900000000001</v>
      </c>
      <c r="C38" s="417">
        <v>99.5</v>
      </c>
      <c r="D38" s="416">
        <v>118</v>
      </c>
    </row>
    <row r="39" spans="1:4" ht="15.6" customHeight="1" x14ac:dyDescent="0.25">
      <c r="A39" s="279" t="s">
        <v>68</v>
      </c>
      <c r="B39" s="416">
        <v>21044.2</v>
      </c>
      <c r="C39" s="417">
        <v>112.4</v>
      </c>
      <c r="D39" s="416">
        <v>107.7</v>
      </c>
    </row>
    <row r="40" spans="1:4" s="79" customFormat="1" ht="15.6" customHeight="1" x14ac:dyDescent="0.25">
      <c r="A40" s="269" t="s">
        <v>117</v>
      </c>
      <c r="B40" s="416">
        <v>58106.5</v>
      </c>
      <c r="C40" s="417">
        <v>109.3</v>
      </c>
      <c r="D40" s="416">
        <v>113.9</v>
      </c>
    </row>
    <row r="41" spans="1:4" ht="15.6" customHeight="1" x14ac:dyDescent="0.25">
      <c r="A41" s="272" t="s">
        <v>69</v>
      </c>
      <c r="B41" s="534">
        <v>205315.9</v>
      </c>
      <c r="C41" s="535"/>
      <c r="D41" s="535">
        <v>115.3</v>
      </c>
    </row>
  </sheetData>
  <mergeCells count="6">
    <mergeCell ref="A1:D1"/>
    <mergeCell ref="A5:D5"/>
    <mergeCell ref="A3:D3"/>
    <mergeCell ref="A7:A8"/>
    <mergeCell ref="B7:B8"/>
    <mergeCell ref="C7:D7"/>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workbookViewId="0">
      <selection activeCell="H14" sqref="H14"/>
    </sheetView>
  </sheetViews>
  <sheetFormatPr defaultRowHeight="13.2" x14ac:dyDescent="0.25"/>
  <cols>
    <col min="1" max="1" width="35.5546875" customWidth="1"/>
    <col min="2" max="4" width="10.44140625" customWidth="1"/>
    <col min="5" max="5" width="10.88671875" customWidth="1"/>
    <col min="6" max="6" width="10.44140625" customWidth="1"/>
  </cols>
  <sheetData>
    <row r="1" spans="1:6" ht="27" customHeight="1" x14ac:dyDescent="0.25">
      <c r="A1" s="586" t="s">
        <v>457</v>
      </c>
      <c r="B1" s="586"/>
      <c r="C1" s="586"/>
      <c r="D1" s="586"/>
      <c r="E1" s="586"/>
      <c r="F1" s="586"/>
    </row>
    <row r="2" spans="1:6" ht="13.2" customHeight="1" x14ac:dyDescent="0.25">
      <c r="A2" s="27"/>
      <c r="B2" s="17"/>
      <c r="C2" s="17"/>
      <c r="D2" s="17"/>
      <c r="E2" s="17"/>
      <c r="F2" s="17"/>
    </row>
    <row r="3" spans="1:6" ht="16.8" customHeight="1" x14ac:dyDescent="0.25">
      <c r="A3" s="627"/>
      <c r="B3" s="619" t="s">
        <v>609</v>
      </c>
      <c r="C3" s="607"/>
      <c r="D3" s="619" t="s">
        <v>610</v>
      </c>
      <c r="E3" s="607"/>
      <c r="F3" s="267" t="s">
        <v>39</v>
      </c>
    </row>
    <row r="4" spans="1:6" ht="92.4" x14ac:dyDescent="0.25">
      <c r="A4" s="628"/>
      <c r="B4" s="218" t="s">
        <v>42</v>
      </c>
      <c r="C4" s="217" t="s">
        <v>529</v>
      </c>
      <c r="D4" s="218" t="s">
        <v>42</v>
      </c>
      <c r="E4" s="217" t="s">
        <v>530</v>
      </c>
      <c r="F4" s="107" t="s">
        <v>611</v>
      </c>
    </row>
    <row r="5" spans="1:6" ht="15" customHeight="1" x14ac:dyDescent="0.25">
      <c r="A5" s="18" t="s">
        <v>122</v>
      </c>
      <c r="B5" s="536">
        <v>18312.3</v>
      </c>
      <c r="C5" s="536">
        <v>102.6</v>
      </c>
      <c r="D5" s="537">
        <v>149256.70000000001</v>
      </c>
      <c r="E5" s="537">
        <v>107.7</v>
      </c>
      <c r="F5" s="367">
        <v>115.5</v>
      </c>
    </row>
    <row r="6" spans="1:6" x14ac:dyDescent="0.25">
      <c r="A6" s="28" t="s">
        <v>123</v>
      </c>
      <c r="B6" s="538"/>
      <c r="C6" s="538"/>
      <c r="D6" s="537"/>
      <c r="E6" s="538"/>
      <c r="F6" s="556"/>
    </row>
    <row r="7" spans="1:6" ht="39.6" x14ac:dyDescent="0.25">
      <c r="A7" s="19" t="s">
        <v>412</v>
      </c>
      <c r="B7" s="367">
        <v>18106</v>
      </c>
      <c r="C7" s="367">
        <v>102.7</v>
      </c>
      <c r="D7" s="367">
        <v>147707.9</v>
      </c>
      <c r="E7" s="566">
        <v>108</v>
      </c>
      <c r="F7" s="566">
        <v>115.6</v>
      </c>
    </row>
    <row r="8" spans="1:6" ht="39.6" x14ac:dyDescent="0.25">
      <c r="A8" s="21" t="s">
        <v>413</v>
      </c>
      <c r="B8" s="539">
        <v>206.2</v>
      </c>
      <c r="C8" s="540">
        <v>89.5</v>
      </c>
      <c r="D8" s="539">
        <v>1548.8</v>
      </c>
      <c r="E8" s="539">
        <v>86.9</v>
      </c>
      <c r="F8" s="333">
        <v>110.6</v>
      </c>
    </row>
  </sheetData>
  <mergeCells count="4">
    <mergeCell ref="A3:A4"/>
    <mergeCell ref="B3:C3"/>
    <mergeCell ref="A1:F1"/>
    <mergeCell ref="D3:E3"/>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Normal="100" workbookViewId="0">
      <selection sqref="A1:G1"/>
    </sheetView>
  </sheetViews>
  <sheetFormatPr defaultRowHeight="13.2" x14ac:dyDescent="0.25"/>
  <cols>
    <col min="1" max="1" width="19.5546875" style="364" customWidth="1"/>
    <col min="2" max="6" width="11.5546875" style="364" customWidth="1"/>
    <col min="7" max="7" width="11.109375" style="364" customWidth="1"/>
    <col min="8" max="16384" width="8.88671875" style="364"/>
  </cols>
  <sheetData>
    <row r="1" spans="1:8" ht="29.4" customHeight="1" x14ac:dyDescent="0.25">
      <c r="A1" s="586" t="s">
        <v>469</v>
      </c>
      <c r="B1" s="586"/>
      <c r="C1" s="586"/>
      <c r="D1" s="586"/>
      <c r="E1" s="586"/>
      <c r="F1" s="586"/>
      <c r="G1" s="586"/>
    </row>
    <row r="2" spans="1:8" ht="13.35" customHeight="1" x14ac:dyDescent="0.25">
      <c r="A2" s="20"/>
      <c r="B2" s="275"/>
      <c r="C2" s="275"/>
      <c r="D2" s="275"/>
      <c r="E2" s="275"/>
      <c r="F2" s="275"/>
      <c r="G2" s="275"/>
    </row>
    <row r="3" spans="1:8" ht="25.35" customHeight="1" x14ac:dyDescent="0.25">
      <c r="A3" s="596"/>
      <c r="B3" s="606" t="s">
        <v>480</v>
      </c>
      <c r="C3" s="630"/>
      <c r="D3" s="607"/>
      <c r="E3" s="606" t="s">
        <v>481</v>
      </c>
      <c r="F3" s="630"/>
      <c r="G3" s="607"/>
    </row>
    <row r="4" spans="1:8" x14ac:dyDescent="0.25">
      <c r="A4" s="629"/>
      <c r="B4" s="631" t="s">
        <v>42</v>
      </c>
      <c r="C4" s="606" t="s">
        <v>124</v>
      </c>
      <c r="D4" s="607"/>
      <c r="E4" s="632" t="s">
        <v>42</v>
      </c>
      <c r="F4" s="606" t="s">
        <v>124</v>
      </c>
      <c r="G4" s="607"/>
    </row>
    <row r="5" spans="1:8" ht="66" x14ac:dyDescent="0.25">
      <c r="A5" s="626"/>
      <c r="B5" s="580"/>
      <c r="C5" s="408" t="s">
        <v>482</v>
      </c>
      <c r="D5" s="408" t="s">
        <v>483</v>
      </c>
      <c r="E5" s="633"/>
      <c r="F5" s="408" t="s">
        <v>482</v>
      </c>
      <c r="G5" s="277" t="s">
        <v>483</v>
      </c>
    </row>
    <row r="6" spans="1:8" ht="14.4" customHeight="1" x14ac:dyDescent="0.25">
      <c r="A6" s="269" t="s">
        <v>495</v>
      </c>
      <c r="B6" s="541"/>
      <c r="C6" s="58"/>
      <c r="D6" s="58"/>
      <c r="E6" s="58"/>
      <c r="F6" s="58"/>
      <c r="G6" s="58"/>
      <c r="H6" s="421"/>
    </row>
    <row r="7" spans="1:8" ht="14.4" customHeight="1" x14ac:dyDescent="0.25">
      <c r="A7" s="270" t="s">
        <v>55</v>
      </c>
      <c r="B7" s="418">
        <v>8569</v>
      </c>
      <c r="C7" s="419">
        <v>84.4</v>
      </c>
      <c r="D7" s="419">
        <v>121.3</v>
      </c>
      <c r="E7" s="419">
        <v>9409.2999999999993</v>
      </c>
      <c r="F7" s="418">
        <v>84.4</v>
      </c>
      <c r="G7" s="418">
        <v>110</v>
      </c>
      <c r="H7" s="406"/>
    </row>
    <row r="8" spans="1:8" ht="14.4" customHeight="1" x14ac:dyDescent="0.25">
      <c r="A8" s="279" t="s">
        <v>56</v>
      </c>
      <c r="B8" s="418">
        <v>8839</v>
      </c>
      <c r="C8" s="419">
        <v>102.2</v>
      </c>
      <c r="D8" s="418">
        <v>117</v>
      </c>
      <c r="E8" s="419">
        <v>9588.4</v>
      </c>
      <c r="F8" s="418">
        <v>101.4</v>
      </c>
      <c r="G8" s="418">
        <v>111.5</v>
      </c>
      <c r="H8" s="406"/>
    </row>
    <row r="9" spans="1:8" ht="14.4" customHeight="1" x14ac:dyDescent="0.25">
      <c r="A9" s="279" t="s">
        <v>57</v>
      </c>
      <c r="B9" s="418">
        <v>9189</v>
      </c>
      <c r="C9" s="419">
        <v>103.6</v>
      </c>
      <c r="D9" s="418">
        <v>110.3</v>
      </c>
      <c r="E9" s="419">
        <v>10031.4</v>
      </c>
      <c r="F9" s="418">
        <v>104.1</v>
      </c>
      <c r="G9" s="418">
        <v>104.5</v>
      </c>
      <c r="H9" s="406"/>
    </row>
    <row r="10" spans="1:8" ht="14.4" customHeight="1" x14ac:dyDescent="0.25">
      <c r="A10" s="269" t="s">
        <v>114</v>
      </c>
      <c r="B10" s="418">
        <v>26597</v>
      </c>
      <c r="C10" s="419">
        <v>97.1</v>
      </c>
      <c r="D10" s="419">
        <v>115.9</v>
      </c>
      <c r="E10" s="419">
        <v>29029.200000000001</v>
      </c>
      <c r="F10" s="418">
        <v>90.7</v>
      </c>
      <c r="G10" s="418">
        <v>108.5</v>
      </c>
      <c r="H10" s="406"/>
    </row>
    <row r="11" spans="1:8" ht="14.4" customHeight="1" x14ac:dyDescent="0.25">
      <c r="A11" s="279" t="s">
        <v>59</v>
      </c>
      <c r="B11" s="418">
        <v>9411.6</v>
      </c>
      <c r="C11" s="419">
        <v>102.1</v>
      </c>
      <c r="D11" s="419">
        <v>111.4</v>
      </c>
      <c r="E11" s="419">
        <v>10399.5</v>
      </c>
      <c r="F11" s="418">
        <v>102.8</v>
      </c>
      <c r="G11" s="418">
        <v>106.6</v>
      </c>
      <c r="H11" s="406"/>
    </row>
    <row r="12" spans="1:8" ht="14.4" customHeight="1" x14ac:dyDescent="0.25">
      <c r="A12" s="279" t="s">
        <v>60</v>
      </c>
      <c r="B12" s="418">
        <v>9215.4</v>
      </c>
      <c r="C12" s="419">
        <v>98.1</v>
      </c>
      <c r="D12" s="419">
        <v>107.7</v>
      </c>
      <c r="E12" s="419">
        <v>9836.6</v>
      </c>
      <c r="F12" s="418">
        <v>94.4</v>
      </c>
      <c r="G12" s="418">
        <v>100.5</v>
      </c>
      <c r="H12" s="406"/>
    </row>
    <row r="13" spans="1:8" ht="14.4" customHeight="1" x14ac:dyDescent="0.25">
      <c r="A13" s="279" t="s">
        <v>61</v>
      </c>
      <c r="B13" s="418">
        <v>9217</v>
      </c>
      <c r="C13" s="419">
        <v>99.8</v>
      </c>
      <c r="D13" s="419">
        <v>107.8</v>
      </c>
      <c r="E13" s="419">
        <v>9234.7999999999993</v>
      </c>
      <c r="F13" s="418">
        <v>94</v>
      </c>
      <c r="G13" s="418">
        <v>104</v>
      </c>
      <c r="H13" s="406"/>
    </row>
    <row r="14" spans="1:8" s="363" customFormat="1" ht="14.4" customHeight="1" x14ac:dyDescent="0.25">
      <c r="A14" s="47" t="s">
        <v>115</v>
      </c>
      <c r="B14" s="418">
        <f>SUM(B11:B13)</f>
        <v>27844</v>
      </c>
      <c r="C14" s="419">
        <v>103.8</v>
      </c>
      <c r="D14" s="419">
        <v>108.9</v>
      </c>
      <c r="E14" s="419">
        <f>SUM(E11:E13)</f>
        <v>29470.899999999998</v>
      </c>
      <c r="F14" s="418">
        <v>100.1</v>
      </c>
      <c r="G14" s="418">
        <v>108.6</v>
      </c>
      <c r="H14" s="406"/>
    </row>
    <row r="15" spans="1:8" ht="14.4" customHeight="1" x14ac:dyDescent="0.25">
      <c r="A15" s="269" t="s">
        <v>62</v>
      </c>
      <c r="B15" s="418">
        <v>54441.1</v>
      </c>
      <c r="C15" s="419"/>
      <c r="D15" s="418">
        <v>112.3</v>
      </c>
      <c r="E15" s="419">
        <v>58500.1</v>
      </c>
      <c r="F15" s="418"/>
      <c r="G15" s="418">
        <v>106.1</v>
      </c>
      <c r="H15" s="406"/>
    </row>
    <row r="16" spans="1:8" ht="14.4" customHeight="1" x14ac:dyDescent="0.25">
      <c r="A16" s="279" t="s">
        <v>63</v>
      </c>
      <c r="B16" s="418">
        <v>8983</v>
      </c>
      <c r="C16" s="419">
        <v>97.9</v>
      </c>
      <c r="D16" s="418">
        <v>106.1</v>
      </c>
      <c r="E16" s="419">
        <v>9020.2000000000007</v>
      </c>
      <c r="F16" s="418">
        <v>97.5</v>
      </c>
      <c r="G16" s="418">
        <v>102.6</v>
      </c>
      <c r="H16" s="406"/>
    </row>
    <row r="17" spans="1:8" ht="14.4" customHeight="1" x14ac:dyDescent="0.25">
      <c r="A17" s="457" t="s">
        <v>607</v>
      </c>
      <c r="B17" s="418">
        <v>8989</v>
      </c>
      <c r="C17" s="418">
        <v>100.5</v>
      </c>
      <c r="D17" s="418">
        <v>106.2</v>
      </c>
      <c r="E17" s="418">
        <v>9323.2000000000007</v>
      </c>
      <c r="F17" s="419">
        <v>103.3</v>
      </c>
      <c r="G17" s="418">
        <v>99.2</v>
      </c>
      <c r="H17" s="406"/>
    </row>
    <row r="18" spans="1:8" ht="16.8" customHeight="1" x14ac:dyDescent="0.25">
      <c r="A18" s="269" t="s">
        <v>602</v>
      </c>
      <c r="B18" s="419">
        <v>72413.2</v>
      </c>
      <c r="C18" s="418"/>
      <c r="D18" s="418">
        <v>110.7</v>
      </c>
      <c r="E18" s="418">
        <v>76843.5</v>
      </c>
      <c r="F18" s="419"/>
      <c r="G18" s="418">
        <v>104.8</v>
      </c>
      <c r="H18" s="406"/>
    </row>
    <row r="19" spans="1:8" ht="14.4" customHeight="1" x14ac:dyDescent="0.25">
      <c r="A19" s="269" t="s">
        <v>492</v>
      </c>
      <c r="B19" s="542"/>
      <c r="C19" s="536"/>
      <c r="D19" s="536"/>
      <c r="F19" s="354"/>
      <c r="G19" s="354"/>
      <c r="H19" s="406"/>
    </row>
    <row r="20" spans="1:8" ht="14.4" customHeight="1" x14ac:dyDescent="0.25">
      <c r="A20" s="279" t="s">
        <v>55</v>
      </c>
      <c r="B20" s="419">
        <v>6685.1</v>
      </c>
      <c r="C20" s="419">
        <v>75.2</v>
      </c>
      <c r="D20" s="419">
        <v>98.6</v>
      </c>
      <c r="E20" s="419">
        <v>8068.3</v>
      </c>
      <c r="F20" s="419">
        <v>82.3</v>
      </c>
      <c r="G20" s="419">
        <v>101.3</v>
      </c>
      <c r="H20" s="406"/>
    </row>
    <row r="21" spans="1:8" ht="14.4" customHeight="1" x14ac:dyDescent="0.25">
      <c r="A21" s="279" t="s">
        <v>56</v>
      </c>
      <c r="B21" s="419">
        <v>7099.1</v>
      </c>
      <c r="C21" s="419">
        <v>104.7</v>
      </c>
      <c r="D21" s="419">
        <v>98.5</v>
      </c>
      <c r="E21" s="419">
        <v>8038.2</v>
      </c>
      <c r="F21" s="419">
        <v>99.5</v>
      </c>
      <c r="G21" s="419">
        <v>102.4</v>
      </c>
      <c r="H21" s="406"/>
    </row>
    <row r="22" spans="1:8" ht="14.4" customHeight="1" x14ac:dyDescent="0.25">
      <c r="A22" s="279" t="s">
        <v>57</v>
      </c>
      <c r="B22" s="419">
        <v>7836.1</v>
      </c>
      <c r="C22" s="419">
        <v>109.9</v>
      </c>
      <c r="D22" s="419">
        <v>105.7</v>
      </c>
      <c r="E22" s="419">
        <v>8950.4</v>
      </c>
      <c r="F22" s="419">
        <v>111.1</v>
      </c>
      <c r="G22" s="419">
        <v>117.1</v>
      </c>
      <c r="H22" s="406"/>
    </row>
    <row r="23" spans="1:8" s="79" customFormat="1" ht="14.4" customHeight="1" x14ac:dyDescent="0.25">
      <c r="A23" s="269" t="s">
        <v>114</v>
      </c>
      <c r="B23" s="419">
        <v>21620.400000000001</v>
      </c>
      <c r="C23" s="419">
        <v>97.5</v>
      </c>
      <c r="D23" s="418">
        <v>101.7</v>
      </c>
      <c r="E23" s="418">
        <v>25057</v>
      </c>
      <c r="F23" s="419">
        <v>105.9</v>
      </c>
      <c r="G23" s="419">
        <v>106.5</v>
      </c>
      <c r="H23" s="406"/>
    </row>
    <row r="24" spans="1:8" ht="14.4" customHeight="1" x14ac:dyDescent="0.25">
      <c r="A24" s="279" t="s">
        <v>59</v>
      </c>
      <c r="B24" s="418">
        <v>7919</v>
      </c>
      <c r="C24" s="419">
        <v>101.1</v>
      </c>
      <c r="D24" s="418">
        <v>111.6</v>
      </c>
      <c r="E24" s="418">
        <v>9067</v>
      </c>
      <c r="F24" s="419">
        <v>100.7</v>
      </c>
      <c r="G24" s="419">
        <v>127.6</v>
      </c>
      <c r="H24" s="406"/>
    </row>
    <row r="25" spans="1:8" ht="14.4" customHeight="1" x14ac:dyDescent="0.25">
      <c r="A25" s="279" t="s">
        <v>60</v>
      </c>
      <c r="B25" s="418">
        <v>7953</v>
      </c>
      <c r="C25" s="419">
        <v>101.4</v>
      </c>
      <c r="D25" s="418">
        <v>119.3</v>
      </c>
      <c r="E25" s="418">
        <v>9058.4</v>
      </c>
      <c r="F25" s="419">
        <v>100.1</v>
      </c>
      <c r="G25" s="419">
        <v>130.80000000000001</v>
      </c>
      <c r="H25" s="406"/>
    </row>
    <row r="26" spans="1:8" ht="14.4" customHeight="1" x14ac:dyDescent="0.25">
      <c r="A26" s="279" t="s">
        <v>61</v>
      </c>
      <c r="B26" s="418">
        <v>7891.5</v>
      </c>
      <c r="C26" s="419">
        <v>99.7</v>
      </c>
      <c r="D26" s="418">
        <v>125.1</v>
      </c>
      <c r="E26" s="418">
        <v>8301.7000000000007</v>
      </c>
      <c r="F26" s="419">
        <v>90.9</v>
      </c>
      <c r="G26" s="419">
        <v>125.9</v>
      </c>
      <c r="H26" s="406"/>
    </row>
    <row r="27" spans="1:8" s="79" customFormat="1" ht="14.4" customHeight="1" x14ac:dyDescent="0.25">
      <c r="A27" s="269" t="s">
        <v>115</v>
      </c>
      <c r="B27" s="418">
        <v>23763.5</v>
      </c>
      <c r="C27" s="418">
        <v>102</v>
      </c>
      <c r="D27" s="418">
        <v>118.4</v>
      </c>
      <c r="E27" s="418">
        <v>26427.1</v>
      </c>
      <c r="F27" s="419">
        <v>97.7</v>
      </c>
      <c r="G27" s="419">
        <v>128.19999999999999</v>
      </c>
      <c r="H27" s="406"/>
    </row>
    <row r="28" spans="1:8" ht="14.4" customHeight="1" x14ac:dyDescent="0.25">
      <c r="A28" s="269" t="s">
        <v>62</v>
      </c>
      <c r="B28" s="418">
        <v>45384</v>
      </c>
      <c r="C28" s="419"/>
      <c r="D28" s="418">
        <v>109.9</v>
      </c>
      <c r="E28" s="418">
        <v>51484.2</v>
      </c>
      <c r="F28" s="419"/>
      <c r="G28" s="419">
        <v>116.8</v>
      </c>
      <c r="H28" s="406"/>
    </row>
    <row r="29" spans="1:8" ht="14.4" customHeight="1" x14ac:dyDescent="0.25">
      <c r="A29" s="279" t="s">
        <v>63</v>
      </c>
      <c r="B29" s="418">
        <v>7850.7</v>
      </c>
      <c r="C29" s="419">
        <v>99.5</v>
      </c>
      <c r="D29" s="418">
        <v>121</v>
      </c>
      <c r="E29" s="418">
        <v>8250.1</v>
      </c>
      <c r="F29" s="419">
        <v>98.9</v>
      </c>
      <c r="G29" s="419">
        <v>122.7</v>
      </c>
      <c r="H29" s="406"/>
    </row>
    <row r="30" spans="1:8" ht="14.4" customHeight="1" x14ac:dyDescent="0.25">
      <c r="A30" s="279" t="s">
        <v>38</v>
      </c>
      <c r="B30" s="418">
        <v>7840</v>
      </c>
      <c r="C30" s="419">
        <v>100.4</v>
      </c>
      <c r="D30" s="418">
        <v>119.3</v>
      </c>
      <c r="E30" s="418">
        <v>8961.1</v>
      </c>
      <c r="F30" s="419">
        <v>106.7</v>
      </c>
      <c r="G30" s="419">
        <v>124.4</v>
      </c>
      <c r="H30" s="406"/>
    </row>
    <row r="31" spans="1:8" ht="14.4" customHeight="1" x14ac:dyDescent="0.25">
      <c r="A31" s="279" t="s">
        <v>64</v>
      </c>
      <c r="B31" s="418">
        <v>8229.1</v>
      </c>
      <c r="C31" s="419">
        <v>104.3</v>
      </c>
      <c r="D31" s="418">
        <v>117.6</v>
      </c>
      <c r="E31" s="418">
        <v>9210.2999999999993</v>
      </c>
      <c r="F31" s="419">
        <v>101.6</v>
      </c>
      <c r="G31" s="419">
        <v>116.5</v>
      </c>
      <c r="H31" s="406"/>
    </row>
    <row r="32" spans="1:8" s="79" customFormat="1" ht="14.4" customHeight="1" x14ac:dyDescent="0.25">
      <c r="A32" s="269" t="s">
        <v>116</v>
      </c>
      <c r="B32" s="418">
        <v>23919.8</v>
      </c>
      <c r="C32" s="419">
        <v>101.2</v>
      </c>
      <c r="D32" s="418">
        <v>119.3</v>
      </c>
      <c r="E32" s="418">
        <v>26421.5</v>
      </c>
      <c r="F32" s="419">
        <v>103.9</v>
      </c>
      <c r="G32" s="419">
        <v>121.1</v>
      </c>
      <c r="H32" s="406"/>
    </row>
    <row r="33" spans="1:8" ht="14.4" customHeight="1" x14ac:dyDescent="0.25">
      <c r="A33" s="269" t="s">
        <v>65</v>
      </c>
      <c r="B33" s="418">
        <v>69303.8</v>
      </c>
      <c r="C33" s="419"/>
      <c r="D33" s="418">
        <v>113</v>
      </c>
      <c r="E33" s="418">
        <v>77905.600000000006</v>
      </c>
      <c r="F33" s="419"/>
      <c r="G33" s="419">
        <v>118.2</v>
      </c>
      <c r="H33" s="406"/>
    </row>
    <row r="34" spans="1:8" ht="14.4" customHeight="1" x14ac:dyDescent="0.25">
      <c r="A34" s="279" t="s">
        <v>66</v>
      </c>
      <c r="B34" s="418">
        <v>8839.1</v>
      </c>
      <c r="C34" s="419">
        <v>105.5</v>
      </c>
      <c r="D34" s="418">
        <v>119.1</v>
      </c>
      <c r="E34" s="418">
        <v>9686.4</v>
      </c>
      <c r="F34" s="419">
        <v>105.2</v>
      </c>
      <c r="G34" s="419">
        <v>115.9</v>
      </c>
      <c r="H34" s="406"/>
    </row>
    <row r="35" spans="1:8" ht="14.4" customHeight="1" x14ac:dyDescent="0.25">
      <c r="A35" s="279" t="s">
        <v>67</v>
      </c>
      <c r="B35" s="418">
        <v>8862</v>
      </c>
      <c r="C35" s="419">
        <v>99.3</v>
      </c>
      <c r="D35" s="418">
        <v>120.4</v>
      </c>
      <c r="E35" s="418">
        <v>9674.9</v>
      </c>
      <c r="F35" s="419">
        <v>99.6</v>
      </c>
      <c r="G35" s="419">
        <v>115.9</v>
      </c>
      <c r="H35" s="406"/>
    </row>
    <row r="36" spans="1:8" ht="14.4" customHeight="1" x14ac:dyDescent="0.25">
      <c r="A36" s="279" t="s">
        <v>68</v>
      </c>
      <c r="B36" s="418">
        <v>9972</v>
      </c>
      <c r="C36" s="419">
        <v>110.5</v>
      </c>
      <c r="D36" s="418">
        <v>108.2</v>
      </c>
      <c r="E36" s="418">
        <v>11072.2</v>
      </c>
      <c r="F36" s="419">
        <v>113.9</v>
      </c>
      <c r="G36" s="419">
        <v>107.3</v>
      </c>
      <c r="H36" s="406"/>
    </row>
    <row r="37" spans="1:8" s="79" customFormat="1" ht="14.4" customHeight="1" x14ac:dyDescent="0.25">
      <c r="A37" s="269" t="s">
        <v>117</v>
      </c>
      <c r="B37" s="418">
        <v>27673.1</v>
      </c>
      <c r="C37" s="419">
        <v>108.8</v>
      </c>
      <c r="D37" s="418">
        <v>115.4</v>
      </c>
      <c r="E37" s="418">
        <v>30433.4</v>
      </c>
      <c r="F37" s="419">
        <v>109.8</v>
      </c>
      <c r="G37" s="419">
        <v>112.6</v>
      </c>
      <c r="H37" s="406"/>
    </row>
    <row r="38" spans="1:8" ht="14.4" customHeight="1" x14ac:dyDescent="0.25">
      <c r="A38" s="272" t="s">
        <v>69</v>
      </c>
      <c r="B38" s="543">
        <v>96976.8</v>
      </c>
      <c r="C38" s="544"/>
      <c r="D38" s="543">
        <v>113.8</v>
      </c>
      <c r="E38" s="543">
        <v>108339</v>
      </c>
      <c r="F38" s="544"/>
      <c r="G38" s="543">
        <v>116.7</v>
      </c>
      <c r="H38" s="406"/>
    </row>
    <row r="39" spans="1:8" x14ac:dyDescent="0.25">
      <c r="B39" s="363"/>
      <c r="C39" s="363"/>
      <c r="D39" s="363"/>
      <c r="E39" s="363"/>
      <c r="F39" s="363"/>
      <c r="G39" s="363"/>
    </row>
    <row r="40" spans="1:8" x14ac:dyDescent="0.25">
      <c r="A40" s="177"/>
      <c r="B40" s="363"/>
      <c r="C40" s="363"/>
      <c r="D40" s="363"/>
      <c r="E40" s="363"/>
      <c r="F40" s="363"/>
      <c r="G40" s="363"/>
    </row>
  </sheetData>
  <mergeCells count="8">
    <mergeCell ref="A1:G1"/>
    <mergeCell ref="A3:A5"/>
    <mergeCell ref="B3:D3"/>
    <mergeCell ref="E3:G3"/>
    <mergeCell ref="B4:B5"/>
    <mergeCell ref="C4:D4"/>
    <mergeCell ref="E4:E5"/>
    <mergeCell ref="F4:G4"/>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ignoredErrors>
    <ignoredError sqref="B14:E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view="pageLayout" zoomScaleNormal="100" workbookViewId="0"/>
  </sheetViews>
  <sheetFormatPr defaultRowHeight="13.2" x14ac:dyDescent="0.25"/>
  <cols>
    <col min="1" max="1" width="88.6640625" customWidth="1"/>
  </cols>
  <sheetData>
    <row r="1" spans="1:1" x14ac:dyDescent="0.25">
      <c r="A1" s="6" t="s">
        <v>10</v>
      </c>
    </row>
    <row r="2" spans="1:1" x14ac:dyDescent="0.25">
      <c r="A2" s="5"/>
    </row>
    <row r="3" spans="1:1" x14ac:dyDescent="0.25">
      <c r="A3" s="7" t="s">
        <v>11</v>
      </c>
    </row>
    <row r="4" spans="1:1" x14ac:dyDescent="0.25">
      <c r="A4" s="7" t="s">
        <v>488</v>
      </c>
    </row>
    <row r="5" spans="1:1" x14ac:dyDescent="0.25">
      <c r="A5" s="8"/>
    </row>
    <row r="6" spans="1:1" x14ac:dyDescent="0.25">
      <c r="A6" s="5"/>
    </row>
    <row r="7" spans="1:1" x14ac:dyDescent="0.25">
      <c r="A7" s="5"/>
    </row>
    <row r="8" spans="1:1" x14ac:dyDescent="0.25">
      <c r="A8" s="5"/>
    </row>
    <row r="9" spans="1:1" ht="52.8" x14ac:dyDescent="0.25">
      <c r="A9" s="11" t="s">
        <v>597</v>
      </c>
    </row>
    <row r="10" spans="1:1" x14ac:dyDescent="0.25">
      <c r="A10" s="9"/>
    </row>
    <row r="11" spans="1:1" x14ac:dyDescent="0.25">
      <c r="A11" s="5"/>
    </row>
    <row r="12" spans="1:1" x14ac:dyDescent="0.25">
      <c r="A12" s="5"/>
    </row>
    <row r="13" spans="1:1" x14ac:dyDescent="0.25">
      <c r="A13" s="5"/>
    </row>
    <row r="14" spans="1:1" x14ac:dyDescent="0.25">
      <c r="A14" s="5"/>
    </row>
    <row r="15" spans="1:1" x14ac:dyDescent="0.25">
      <c r="A15" s="5"/>
    </row>
    <row r="16" spans="1:1" x14ac:dyDescent="0.25">
      <c r="A16" s="5"/>
    </row>
    <row r="17" spans="1:1" x14ac:dyDescent="0.25">
      <c r="A17" s="5"/>
    </row>
    <row r="18" spans="1:1" x14ac:dyDescent="0.25">
      <c r="A18" s="5"/>
    </row>
    <row r="19" spans="1:1" x14ac:dyDescent="0.25">
      <c r="A19" s="5"/>
    </row>
    <row r="20" spans="1:1" x14ac:dyDescent="0.25">
      <c r="A20" s="5"/>
    </row>
    <row r="21" spans="1:1" x14ac:dyDescent="0.25">
      <c r="A21" s="9"/>
    </row>
    <row r="22" spans="1:1" ht="39.6" x14ac:dyDescent="0.25">
      <c r="A22" s="9" t="s">
        <v>14</v>
      </c>
    </row>
    <row r="23" spans="1:1" ht="26.4" x14ac:dyDescent="0.25">
      <c r="A23" s="158" t="s">
        <v>12</v>
      </c>
    </row>
    <row r="24" spans="1:1" x14ac:dyDescent="0.25">
      <c r="A24" s="9"/>
    </row>
    <row r="25" spans="1:1" x14ac:dyDescent="0.25">
      <c r="A25" s="9"/>
    </row>
    <row r="26" spans="1:1" x14ac:dyDescent="0.25">
      <c r="A26" s="10"/>
    </row>
    <row r="27" spans="1:1" x14ac:dyDescent="0.25">
      <c r="A27" s="10"/>
    </row>
    <row r="28" spans="1:1" x14ac:dyDescent="0.25">
      <c r="A28" s="10"/>
    </row>
    <row r="29" spans="1:1" x14ac:dyDescent="0.25">
      <c r="A29" s="10"/>
    </row>
    <row r="30" spans="1:1" x14ac:dyDescent="0.25">
      <c r="A30" s="10"/>
    </row>
    <row r="31" spans="1:1" x14ac:dyDescent="0.25">
      <c r="A31" s="10"/>
    </row>
    <row r="32" spans="1:1" x14ac:dyDescent="0.25">
      <c r="A32" s="10"/>
    </row>
    <row r="33" spans="1:1" x14ac:dyDescent="0.25">
      <c r="A33" s="10"/>
    </row>
    <row r="34" spans="1:1" x14ac:dyDescent="0.25">
      <c r="A34" s="10"/>
    </row>
    <row r="35" spans="1:1" x14ac:dyDescent="0.25">
      <c r="A35" s="10"/>
    </row>
    <row r="36" spans="1:1" x14ac:dyDescent="0.25">
      <c r="A36" s="10"/>
    </row>
    <row r="37" spans="1:1" x14ac:dyDescent="0.25">
      <c r="A37" s="10"/>
    </row>
    <row r="38" spans="1:1" x14ac:dyDescent="0.25">
      <c r="A38" s="10"/>
    </row>
    <row r="39" spans="1:1" x14ac:dyDescent="0.25">
      <c r="A39" s="10"/>
    </row>
    <row r="40" spans="1:1" x14ac:dyDescent="0.25">
      <c r="A40" s="12" t="s">
        <v>18</v>
      </c>
    </row>
    <row r="41" spans="1:1" x14ac:dyDescent="0.25">
      <c r="A41" s="12" t="s">
        <v>15</v>
      </c>
    </row>
    <row r="42" spans="1:1" x14ac:dyDescent="0.25">
      <c r="A42" s="12" t="s">
        <v>13</v>
      </c>
    </row>
    <row r="43" spans="1:1" x14ac:dyDescent="0.25">
      <c r="A43" s="12" t="s">
        <v>16</v>
      </c>
    </row>
    <row r="44" spans="1:1" x14ac:dyDescent="0.25">
      <c r="A44" s="12" t="s">
        <v>17</v>
      </c>
    </row>
    <row r="45" spans="1:1" x14ac:dyDescent="0.25">
      <c r="A45" s="53" t="s">
        <v>487</v>
      </c>
    </row>
    <row r="46" spans="1:1" x14ac:dyDescent="0.25">
      <c r="A46" s="159" t="s">
        <v>523</v>
      </c>
    </row>
    <row r="47" spans="1:1" x14ac:dyDescent="0.25">
      <c r="A47" s="70" t="s">
        <v>463</v>
      </c>
    </row>
  </sheetData>
  <hyperlinks>
    <hyperlink ref="A47" r:id="rId1" display="http://tumstat.gks.ru/"/>
  </hyperlinks>
  <pageMargins left="0.70866141732283472" right="0.70866141732283472" top="0.74803149606299213" bottom="0.74803149606299213" header="0.31496062992125984" footer="0.31496062992125984"/>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Normal="100" workbookViewId="0">
      <selection activeCell="H20" sqref="H20"/>
    </sheetView>
  </sheetViews>
  <sheetFormatPr defaultRowHeight="13.2" x14ac:dyDescent="0.25"/>
  <cols>
    <col min="1" max="1" width="27" style="364" customWidth="1"/>
    <col min="2" max="3" width="20.5546875" style="364" customWidth="1"/>
    <col min="4" max="4" width="19.77734375" style="364" customWidth="1"/>
    <col min="5" max="5" width="8.88671875" style="364" hidden="1" customWidth="1"/>
    <col min="6" max="6" width="5.21875" style="364" customWidth="1"/>
    <col min="7" max="16384" width="8.88671875" style="364"/>
  </cols>
  <sheetData>
    <row r="1" spans="1:4" ht="13.8" x14ac:dyDescent="0.25">
      <c r="A1" s="634" t="s">
        <v>125</v>
      </c>
      <c r="B1" s="634"/>
      <c r="C1" s="634"/>
      <c r="D1" s="634"/>
    </row>
    <row r="2" spans="1:4" ht="13.2" customHeight="1" x14ac:dyDescent="0.25">
      <c r="C2" s="421"/>
    </row>
    <row r="3" spans="1:4" ht="13.8" x14ac:dyDescent="0.25">
      <c r="A3" s="603" t="s">
        <v>126</v>
      </c>
      <c r="B3" s="603"/>
      <c r="C3" s="603"/>
      <c r="D3" s="603"/>
    </row>
    <row r="4" spans="1:4" ht="13.95" customHeight="1" x14ac:dyDescent="0.25">
      <c r="A4" s="499"/>
      <c r="B4" s="275"/>
      <c r="C4" s="275"/>
      <c r="D4" s="275"/>
    </row>
    <row r="5" spans="1:4" x14ac:dyDescent="0.25">
      <c r="A5" s="596"/>
      <c r="B5" s="581" t="s">
        <v>112</v>
      </c>
      <c r="C5" s="606" t="s">
        <v>52</v>
      </c>
      <c r="D5" s="607"/>
    </row>
    <row r="6" spans="1:4" ht="40.200000000000003" customHeight="1" x14ac:dyDescent="0.25">
      <c r="A6" s="626"/>
      <c r="B6" s="580"/>
      <c r="C6" s="496" t="s">
        <v>53</v>
      </c>
      <c r="D6" s="277" t="s">
        <v>54</v>
      </c>
    </row>
    <row r="7" spans="1:4" ht="16.2" customHeight="1" x14ac:dyDescent="0.25">
      <c r="A7" s="269" t="s">
        <v>495</v>
      </c>
      <c r="B7" s="347"/>
      <c r="C7" s="178"/>
      <c r="D7" s="178"/>
    </row>
    <row r="8" spans="1:4" ht="16.2" customHeight="1" x14ac:dyDescent="0.25">
      <c r="A8" s="279" t="s">
        <v>55</v>
      </c>
      <c r="B8" s="348">
        <v>5111.6000000000004</v>
      </c>
      <c r="C8" s="348">
        <v>96.7</v>
      </c>
      <c r="D8" s="348">
        <v>101.4</v>
      </c>
    </row>
    <row r="9" spans="1:4" ht="16.2" customHeight="1" x14ac:dyDescent="0.25">
      <c r="A9" s="279" t="s">
        <v>56</v>
      </c>
      <c r="B9" s="348">
        <v>5765.1</v>
      </c>
      <c r="C9" s="348">
        <v>113.2</v>
      </c>
      <c r="D9" s="348">
        <v>100.6</v>
      </c>
    </row>
    <row r="10" spans="1:4" ht="16.2" customHeight="1" x14ac:dyDescent="0.25">
      <c r="A10" s="279" t="s">
        <v>57</v>
      </c>
      <c r="B10" s="348">
        <v>6061.7</v>
      </c>
      <c r="C10" s="348">
        <v>104.9</v>
      </c>
      <c r="D10" s="348">
        <v>100.6</v>
      </c>
    </row>
    <row r="11" spans="1:4" ht="16.2" customHeight="1" x14ac:dyDescent="0.25">
      <c r="A11" s="269" t="s">
        <v>114</v>
      </c>
      <c r="B11" s="348">
        <v>16938.400000000001</v>
      </c>
      <c r="C11" s="348">
        <v>107.1</v>
      </c>
      <c r="D11" s="348">
        <v>100.6</v>
      </c>
    </row>
    <row r="12" spans="1:4" ht="16.2" customHeight="1" x14ac:dyDescent="0.25">
      <c r="A12" s="279" t="s">
        <v>59</v>
      </c>
      <c r="B12" s="348">
        <v>6070.9</v>
      </c>
      <c r="C12" s="348">
        <v>98.7</v>
      </c>
      <c r="D12" s="348">
        <v>102.2</v>
      </c>
    </row>
    <row r="13" spans="1:4" ht="16.2" customHeight="1" x14ac:dyDescent="0.25">
      <c r="A13" s="268" t="s">
        <v>60</v>
      </c>
      <c r="B13" s="348">
        <v>5898.6</v>
      </c>
      <c r="C13" s="348">
        <v>95.8</v>
      </c>
      <c r="D13" s="348">
        <v>97.4</v>
      </c>
    </row>
    <row r="14" spans="1:4" ht="16.2" customHeight="1" x14ac:dyDescent="0.25">
      <c r="A14" s="268" t="s">
        <v>61</v>
      </c>
      <c r="B14" s="348">
        <v>5543</v>
      </c>
      <c r="C14" s="348">
        <v>94.5</v>
      </c>
      <c r="D14" s="348">
        <v>95.1</v>
      </c>
    </row>
    <row r="15" spans="1:4" ht="16.2" customHeight="1" x14ac:dyDescent="0.25">
      <c r="A15" s="269" t="s">
        <v>115</v>
      </c>
      <c r="B15" s="348">
        <v>17512.5</v>
      </c>
      <c r="C15" s="348">
        <v>99.9</v>
      </c>
      <c r="D15" s="348">
        <v>98.2</v>
      </c>
    </row>
    <row r="16" spans="1:4" ht="16.2" customHeight="1" x14ac:dyDescent="0.25">
      <c r="A16" s="269" t="s">
        <v>62</v>
      </c>
      <c r="B16" s="348">
        <v>34451</v>
      </c>
      <c r="C16" s="348"/>
      <c r="D16" s="348">
        <v>99.3</v>
      </c>
    </row>
    <row r="17" spans="1:4" ht="16.2" customHeight="1" x14ac:dyDescent="0.25">
      <c r="A17" s="270" t="s">
        <v>617</v>
      </c>
      <c r="B17" s="348">
        <v>5245.7</v>
      </c>
      <c r="C17" s="348">
        <v>94.4</v>
      </c>
      <c r="D17" s="348">
        <v>95.2</v>
      </c>
    </row>
    <row r="18" spans="1:4" ht="16.2" customHeight="1" x14ac:dyDescent="0.25">
      <c r="A18" s="457" t="s">
        <v>607</v>
      </c>
      <c r="B18" s="348">
        <v>5496.9</v>
      </c>
      <c r="C18" s="348">
        <v>105</v>
      </c>
      <c r="D18" s="348">
        <v>102.1</v>
      </c>
    </row>
    <row r="19" spans="1:4" ht="16.2" customHeight="1" x14ac:dyDescent="0.25">
      <c r="A19" s="210" t="s">
        <v>602</v>
      </c>
      <c r="B19" s="348">
        <v>45193.599999999999</v>
      </c>
      <c r="C19" s="348"/>
      <c r="D19" s="348">
        <v>99.2</v>
      </c>
    </row>
    <row r="20" spans="1:4" ht="16.2" customHeight="1" x14ac:dyDescent="0.25">
      <c r="A20" s="269" t="s">
        <v>492</v>
      </c>
      <c r="B20" s="349"/>
      <c r="C20" s="349"/>
      <c r="D20" s="349"/>
    </row>
    <row r="21" spans="1:4" ht="16.2" customHeight="1" x14ac:dyDescent="0.25">
      <c r="A21" s="279" t="s">
        <v>55</v>
      </c>
      <c r="B21" s="348">
        <v>4707.8999999999996</v>
      </c>
      <c r="C21" s="348">
        <v>102.3</v>
      </c>
      <c r="D21" s="348">
        <v>98</v>
      </c>
    </row>
    <row r="22" spans="1:4" ht="16.2" customHeight="1" x14ac:dyDescent="0.25">
      <c r="A22" s="279" t="s">
        <v>56</v>
      </c>
      <c r="B22" s="350">
        <v>5308.4</v>
      </c>
      <c r="C22" s="348">
        <v>112.9</v>
      </c>
      <c r="D22" s="348">
        <v>107.6</v>
      </c>
    </row>
    <row r="23" spans="1:4" ht="16.2" customHeight="1" x14ac:dyDescent="0.25">
      <c r="A23" s="279" t="s">
        <v>57</v>
      </c>
      <c r="B23" s="350">
        <v>5557.1</v>
      </c>
      <c r="C23" s="348">
        <v>103.7</v>
      </c>
      <c r="D23" s="348">
        <v>106</v>
      </c>
    </row>
    <row r="24" spans="1:4" ht="16.2" customHeight="1" x14ac:dyDescent="0.25">
      <c r="A24" s="269" t="s">
        <v>114</v>
      </c>
      <c r="B24" s="350">
        <v>15573.4</v>
      </c>
      <c r="C24" s="348">
        <v>110.2</v>
      </c>
      <c r="D24" s="348">
        <v>104</v>
      </c>
    </row>
    <row r="25" spans="1:4" ht="16.2" customHeight="1" x14ac:dyDescent="0.25">
      <c r="A25" s="279" t="s">
        <v>59</v>
      </c>
      <c r="B25" s="348">
        <v>5473</v>
      </c>
      <c r="C25" s="348">
        <v>96.3</v>
      </c>
      <c r="D25" s="348">
        <v>102.1</v>
      </c>
    </row>
    <row r="26" spans="1:4" ht="16.2" customHeight="1" x14ac:dyDescent="0.25">
      <c r="A26" s="279" t="s">
        <v>60</v>
      </c>
      <c r="B26" s="350">
        <v>5594</v>
      </c>
      <c r="C26" s="348">
        <v>100.3</v>
      </c>
      <c r="D26" s="348">
        <v>101.5</v>
      </c>
    </row>
    <row r="27" spans="1:4" ht="16.2" customHeight="1" x14ac:dyDescent="0.25">
      <c r="A27" s="279" t="s">
        <v>61</v>
      </c>
      <c r="B27" s="348">
        <v>5370.1</v>
      </c>
      <c r="C27" s="348">
        <v>97</v>
      </c>
      <c r="D27" s="348">
        <v>108.7</v>
      </c>
    </row>
    <row r="28" spans="1:4" ht="16.2" customHeight="1" x14ac:dyDescent="0.25">
      <c r="A28" s="269" t="s">
        <v>115</v>
      </c>
      <c r="B28" s="348">
        <v>16437.099999999999</v>
      </c>
      <c r="C28" s="348">
        <v>101.4</v>
      </c>
      <c r="D28" s="348">
        <v>103.9</v>
      </c>
    </row>
    <row r="29" spans="1:4" ht="16.2" customHeight="1" x14ac:dyDescent="0.25">
      <c r="A29" s="269" t="s">
        <v>62</v>
      </c>
      <c r="B29" s="351">
        <v>32010.5</v>
      </c>
      <c r="C29" s="351"/>
      <c r="D29" s="348">
        <v>103.9</v>
      </c>
    </row>
    <row r="30" spans="1:4" ht="16.2" customHeight="1" x14ac:dyDescent="0.25">
      <c r="A30" s="268" t="s">
        <v>63</v>
      </c>
      <c r="B30" s="351">
        <v>4953.6000000000004</v>
      </c>
      <c r="C30" s="351">
        <v>94.7</v>
      </c>
      <c r="D30" s="348">
        <v>109.7</v>
      </c>
    </row>
    <row r="31" spans="1:4" ht="16.2" customHeight="1" x14ac:dyDescent="0.25">
      <c r="A31" s="279" t="s">
        <v>38</v>
      </c>
      <c r="B31" s="351">
        <v>4794.3999999999996</v>
      </c>
      <c r="C31" s="351">
        <v>97.6</v>
      </c>
      <c r="D31" s="348">
        <v>107.5</v>
      </c>
    </row>
    <row r="32" spans="1:4" ht="16.2" customHeight="1" x14ac:dyDescent="0.25">
      <c r="A32" s="279" t="s">
        <v>64</v>
      </c>
      <c r="B32" s="351">
        <v>4984.6000000000004</v>
      </c>
      <c r="C32" s="348">
        <v>100.9</v>
      </c>
      <c r="D32" s="348">
        <v>105.9</v>
      </c>
    </row>
    <row r="33" spans="1:4" ht="16.2" customHeight="1" x14ac:dyDescent="0.25">
      <c r="A33" s="269" t="s">
        <v>116</v>
      </c>
      <c r="B33" s="351">
        <v>14732.6</v>
      </c>
      <c r="C33" s="351">
        <v>91.5</v>
      </c>
      <c r="D33" s="348">
        <v>107.6</v>
      </c>
    </row>
    <row r="34" spans="1:4" ht="16.2" customHeight="1" x14ac:dyDescent="0.25">
      <c r="A34" s="269" t="s">
        <v>65</v>
      </c>
      <c r="B34" s="351">
        <v>46743.1</v>
      </c>
      <c r="C34" s="351"/>
      <c r="D34" s="348">
        <v>105.1</v>
      </c>
    </row>
    <row r="35" spans="1:4" ht="16.2" customHeight="1" x14ac:dyDescent="0.25">
      <c r="A35" s="279" t="s">
        <v>66</v>
      </c>
      <c r="B35" s="351">
        <v>5171.3999999999996</v>
      </c>
      <c r="C35" s="351">
        <v>103.5</v>
      </c>
      <c r="D35" s="348">
        <v>103.7</v>
      </c>
    </row>
    <row r="36" spans="1:4" ht="16.2" customHeight="1" x14ac:dyDescent="0.25">
      <c r="A36" s="268" t="s">
        <v>67</v>
      </c>
      <c r="B36" s="348">
        <v>5258.6</v>
      </c>
      <c r="C36" s="348">
        <v>94.7</v>
      </c>
      <c r="D36" s="348">
        <v>99.2</v>
      </c>
    </row>
    <row r="37" spans="1:4" ht="16.2" customHeight="1" x14ac:dyDescent="0.25">
      <c r="A37" s="268" t="s">
        <v>68</v>
      </c>
      <c r="B37" s="348">
        <v>5352</v>
      </c>
      <c r="C37" s="348">
        <v>104.2</v>
      </c>
      <c r="D37" s="348">
        <v>106.6</v>
      </c>
    </row>
    <row r="38" spans="1:4" ht="16.2" customHeight="1" x14ac:dyDescent="0.25">
      <c r="A38" s="269" t="s">
        <v>117</v>
      </c>
      <c r="B38" s="348">
        <v>15782</v>
      </c>
      <c r="C38" s="348">
        <v>101</v>
      </c>
      <c r="D38" s="348">
        <v>103.2</v>
      </c>
    </row>
    <row r="39" spans="1:4" ht="16.2" customHeight="1" x14ac:dyDescent="0.25">
      <c r="A39" s="272" t="s">
        <v>69</v>
      </c>
      <c r="B39" s="353">
        <v>62525</v>
      </c>
      <c r="C39" s="352"/>
      <c r="D39" s="353">
        <v>104.2</v>
      </c>
    </row>
    <row r="40" spans="1:4" ht="15" customHeight="1" x14ac:dyDescent="0.25">
      <c r="A40" s="271"/>
      <c r="B40" s="273"/>
      <c r="C40" s="273"/>
      <c r="D40" s="273"/>
    </row>
    <row r="41" spans="1:4" ht="17.399999999999999" customHeight="1" x14ac:dyDescent="0.25">
      <c r="A41" s="167" t="s">
        <v>589</v>
      </c>
    </row>
  </sheetData>
  <mergeCells count="5">
    <mergeCell ref="A1:D1"/>
    <mergeCell ref="A3:D3"/>
    <mergeCell ref="A5:A6"/>
    <mergeCell ref="B5:B6"/>
    <mergeCell ref="C5:D5"/>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7" zoomScaleNormal="100" workbookViewId="0">
      <selection activeCell="B20" sqref="B20"/>
    </sheetView>
  </sheetViews>
  <sheetFormatPr defaultRowHeight="13.2" x14ac:dyDescent="0.25"/>
  <cols>
    <col min="1" max="1" width="21.33203125" style="364" customWidth="1"/>
    <col min="2" max="5" width="16.6640625" style="364" customWidth="1"/>
    <col min="6" max="16384" width="8.88671875" style="364"/>
  </cols>
  <sheetData>
    <row r="1" spans="1:5" ht="13.8" x14ac:dyDescent="0.25">
      <c r="A1" s="585" t="s">
        <v>339</v>
      </c>
      <c r="B1" s="585"/>
      <c r="C1" s="585"/>
      <c r="D1" s="585"/>
      <c r="E1" s="585"/>
    </row>
    <row r="3" spans="1:5" ht="13.8" x14ac:dyDescent="0.25">
      <c r="A3" s="585" t="s">
        <v>127</v>
      </c>
      <c r="B3" s="585"/>
      <c r="C3" s="585"/>
      <c r="D3" s="585"/>
      <c r="E3" s="585"/>
    </row>
    <row r="5" spans="1:5" ht="13.8" x14ac:dyDescent="0.25">
      <c r="A5" s="615" t="s">
        <v>346</v>
      </c>
      <c r="B5" s="615"/>
      <c r="C5" s="615"/>
      <c r="D5" s="615"/>
      <c r="E5" s="615"/>
    </row>
    <row r="6" spans="1:5" ht="13.2" customHeight="1" x14ac:dyDescent="0.25">
      <c r="A6" s="29"/>
      <c r="B6" s="275"/>
      <c r="C6" s="275"/>
      <c r="D6" s="275"/>
      <c r="E6" s="275"/>
    </row>
    <row r="7" spans="1:5" x14ac:dyDescent="0.25">
      <c r="A7" s="635" t="s">
        <v>128</v>
      </c>
      <c r="B7" s="635"/>
      <c r="C7" s="635"/>
      <c r="D7" s="635"/>
      <c r="E7" s="635"/>
    </row>
    <row r="8" spans="1:5" x14ac:dyDescent="0.25">
      <c r="A8" s="588"/>
      <c r="B8" s="579" t="s">
        <v>424</v>
      </c>
      <c r="C8" s="590" t="s">
        <v>129</v>
      </c>
      <c r="D8" s="636"/>
      <c r="E8" s="591"/>
    </row>
    <row r="9" spans="1:5" ht="26.4" x14ac:dyDescent="0.25">
      <c r="A9" s="618"/>
      <c r="B9" s="624"/>
      <c r="C9" s="485" t="s">
        <v>132</v>
      </c>
      <c r="D9" s="485" t="s">
        <v>131</v>
      </c>
      <c r="E9" s="484" t="s">
        <v>130</v>
      </c>
    </row>
    <row r="10" spans="1:5" ht="13.2" customHeight="1" x14ac:dyDescent="0.25">
      <c r="A10" s="269" t="s">
        <v>495</v>
      </c>
      <c r="B10" s="45"/>
      <c r="C10" s="105"/>
      <c r="D10" s="105"/>
      <c r="E10" s="105"/>
    </row>
    <row r="11" spans="1:5" x14ac:dyDescent="0.25">
      <c r="A11" s="270" t="s">
        <v>55</v>
      </c>
      <c r="B11" s="25">
        <v>101</v>
      </c>
      <c r="C11" s="25">
        <v>101.9</v>
      </c>
      <c r="D11" s="137">
        <v>100.7</v>
      </c>
      <c r="E11" s="137">
        <v>100.5</v>
      </c>
    </row>
    <row r="12" spans="1:5" x14ac:dyDescent="0.25">
      <c r="A12" s="279" t="s">
        <v>56</v>
      </c>
      <c r="B12" s="25">
        <v>100.6</v>
      </c>
      <c r="C12" s="25">
        <v>100.9</v>
      </c>
      <c r="D12" s="137">
        <v>100.5</v>
      </c>
      <c r="E12" s="137">
        <v>100.5</v>
      </c>
    </row>
    <row r="13" spans="1:5" x14ac:dyDescent="0.25">
      <c r="A13" s="279" t="s">
        <v>57</v>
      </c>
      <c r="B13" s="25">
        <v>100.6</v>
      </c>
      <c r="C13" s="25">
        <v>100.4</v>
      </c>
      <c r="D13" s="137">
        <v>100.5</v>
      </c>
      <c r="E13" s="137">
        <v>101</v>
      </c>
    </row>
    <row r="14" spans="1:5" x14ac:dyDescent="0.25">
      <c r="A14" s="269" t="s">
        <v>114</v>
      </c>
      <c r="B14" s="25">
        <v>102.6</v>
      </c>
      <c r="C14" s="25">
        <v>104.2</v>
      </c>
      <c r="D14" s="137">
        <v>101.6</v>
      </c>
      <c r="E14" s="137">
        <v>101.9</v>
      </c>
    </row>
    <row r="15" spans="1:5" x14ac:dyDescent="0.25">
      <c r="A15" s="279" t="s">
        <v>59</v>
      </c>
      <c r="B15" s="25">
        <v>100.5</v>
      </c>
      <c r="C15" s="25">
        <v>100.3</v>
      </c>
      <c r="D15" s="137">
        <v>100.9</v>
      </c>
      <c r="E15" s="137">
        <v>100.3</v>
      </c>
    </row>
    <row r="16" spans="1:5" x14ac:dyDescent="0.25">
      <c r="A16" s="279" t="s">
        <v>60</v>
      </c>
      <c r="B16" s="25">
        <v>100.1</v>
      </c>
      <c r="C16" s="25">
        <v>99.9</v>
      </c>
      <c r="D16" s="137">
        <v>100.2</v>
      </c>
      <c r="E16" s="137">
        <v>100.1</v>
      </c>
    </row>
    <row r="17" spans="1:5" x14ac:dyDescent="0.25">
      <c r="A17" s="279" t="s">
        <v>61</v>
      </c>
      <c r="B17" s="25">
        <v>100.1</v>
      </c>
      <c r="C17" s="25">
        <v>100.2</v>
      </c>
      <c r="D17" s="137">
        <v>99.9</v>
      </c>
      <c r="E17" s="137">
        <v>100.3</v>
      </c>
    </row>
    <row r="18" spans="1:5" x14ac:dyDescent="0.25">
      <c r="A18" s="269" t="s">
        <v>115</v>
      </c>
      <c r="B18" s="25">
        <v>101.2</v>
      </c>
      <c r="C18" s="25">
        <v>100.9</v>
      </c>
      <c r="D18" s="137">
        <v>101.5</v>
      </c>
      <c r="E18" s="137">
        <v>101.2</v>
      </c>
    </row>
    <row r="19" spans="1:5" x14ac:dyDescent="0.25">
      <c r="A19" s="279" t="s">
        <v>63</v>
      </c>
      <c r="B19" s="25">
        <v>100.3</v>
      </c>
      <c r="C19" s="25">
        <v>99.6</v>
      </c>
      <c r="D19" s="137">
        <v>100.2</v>
      </c>
      <c r="E19" s="137">
        <v>101.2</v>
      </c>
    </row>
    <row r="20" spans="1:5" ht="13.8" x14ac:dyDescent="0.25">
      <c r="A20" s="457" t="s">
        <v>607</v>
      </c>
      <c r="B20" s="25">
        <v>99.9</v>
      </c>
      <c r="C20" s="25">
        <v>99.5</v>
      </c>
      <c r="D20" s="137">
        <v>100.1</v>
      </c>
      <c r="E20" s="137">
        <v>100.2</v>
      </c>
    </row>
    <row r="21" spans="1:5" ht="13.2" customHeight="1" x14ac:dyDescent="0.25">
      <c r="A21" s="269" t="s">
        <v>492</v>
      </c>
      <c r="B21" s="25"/>
      <c r="C21" s="25"/>
      <c r="D21" s="25"/>
      <c r="E21" s="25"/>
    </row>
    <row r="22" spans="1:5" x14ac:dyDescent="0.25">
      <c r="A22" s="279" t="s">
        <v>55</v>
      </c>
      <c r="B22" s="25">
        <v>100</v>
      </c>
      <c r="C22" s="25">
        <v>101.3</v>
      </c>
      <c r="D22" s="137">
        <v>99.7</v>
      </c>
      <c r="E22" s="137">
        <v>98.9</v>
      </c>
    </row>
    <row r="23" spans="1:5" x14ac:dyDescent="0.25">
      <c r="A23" s="279" t="s">
        <v>56</v>
      </c>
      <c r="B23" s="25">
        <v>100</v>
      </c>
      <c r="C23" s="25">
        <v>100.2</v>
      </c>
      <c r="D23" s="137">
        <v>99.6</v>
      </c>
      <c r="E23" s="137">
        <v>100.2</v>
      </c>
    </row>
    <row r="24" spans="1:5" x14ac:dyDescent="0.25">
      <c r="A24" s="279" t="s">
        <v>57</v>
      </c>
      <c r="B24" s="25">
        <v>100.5</v>
      </c>
      <c r="C24" s="25">
        <v>100.5</v>
      </c>
      <c r="D24" s="137">
        <v>100.3</v>
      </c>
      <c r="E24" s="137">
        <v>101</v>
      </c>
    </row>
    <row r="25" spans="1:5" x14ac:dyDescent="0.25">
      <c r="A25" s="269" t="s">
        <v>114</v>
      </c>
      <c r="B25" s="25">
        <v>101</v>
      </c>
      <c r="C25" s="25">
        <v>101.8</v>
      </c>
      <c r="D25" s="137">
        <v>99.5</v>
      </c>
      <c r="E25" s="137">
        <v>102.4</v>
      </c>
    </row>
    <row r="26" spans="1:5" x14ac:dyDescent="0.25">
      <c r="A26" s="279" t="s">
        <v>59</v>
      </c>
      <c r="B26" s="25">
        <v>100.6</v>
      </c>
      <c r="C26" s="25">
        <v>99.9</v>
      </c>
      <c r="D26" s="137">
        <v>100.6</v>
      </c>
      <c r="E26" s="137">
        <v>101.5</v>
      </c>
    </row>
    <row r="27" spans="1:5" x14ac:dyDescent="0.25">
      <c r="A27" s="279" t="s">
        <v>60</v>
      </c>
      <c r="B27" s="25">
        <v>99.9</v>
      </c>
      <c r="C27" s="25">
        <v>99</v>
      </c>
      <c r="D27" s="137">
        <v>99.8</v>
      </c>
      <c r="E27" s="137">
        <v>101</v>
      </c>
    </row>
    <row r="28" spans="1:5" x14ac:dyDescent="0.25">
      <c r="A28" s="279" t="s">
        <v>61</v>
      </c>
      <c r="B28" s="25">
        <v>100.1</v>
      </c>
      <c r="C28" s="25">
        <v>99.5</v>
      </c>
      <c r="D28" s="137">
        <v>100.8</v>
      </c>
      <c r="E28" s="137">
        <v>99.7</v>
      </c>
    </row>
    <row r="29" spans="1:5" x14ac:dyDescent="0.25">
      <c r="A29" s="269" t="s">
        <v>115</v>
      </c>
      <c r="B29" s="25">
        <v>100.9</v>
      </c>
      <c r="C29" s="25">
        <v>99.5</v>
      </c>
      <c r="D29" s="137">
        <v>100.8</v>
      </c>
      <c r="E29" s="137">
        <v>102.9</v>
      </c>
    </row>
    <row r="30" spans="1:5" x14ac:dyDescent="0.25">
      <c r="A30" s="279" t="s">
        <v>63</v>
      </c>
      <c r="B30" s="25">
        <v>100</v>
      </c>
      <c r="C30" s="25">
        <v>100</v>
      </c>
      <c r="D30" s="137">
        <v>100.5</v>
      </c>
      <c r="E30" s="137">
        <v>99.2</v>
      </c>
    </row>
    <row r="31" spans="1:5" x14ac:dyDescent="0.25">
      <c r="A31" s="279" t="s">
        <v>38</v>
      </c>
      <c r="B31" s="25">
        <v>100.6</v>
      </c>
      <c r="C31" s="25">
        <v>99.4</v>
      </c>
      <c r="D31" s="137">
        <v>101.7</v>
      </c>
      <c r="E31" s="137">
        <v>100.4</v>
      </c>
    </row>
    <row r="32" spans="1:5" x14ac:dyDescent="0.25">
      <c r="A32" s="279" t="s">
        <v>64</v>
      </c>
      <c r="B32" s="95">
        <v>101.1</v>
      </c>
      <c r="C32" s="95">
        <v>100.7</v>
      </c>
      <c r="D32" s="175">
        <v>101.1</v>
      </c>
      <c r="E32" s="175">
        <v>101.8</v>
      </c>
    </row>
    <row r="33" spans="1:5" x14ac:dyDescent="0.25">
      <c r="A33" s="269" t="s">
        <v>116</v>
      </c>
      <c r="B33" s="95">
        <v>100.8</v>
      </c>
      <c r="C33" s="95">
        <v>99.2</v>
      </c>
      <c r="D33" s="175">
        <v>102.5</v>
      </c>
      <c r="E33" s="175">
        <v>100.2</v>
      </c>
    </row>
    <row r="34" spans="1:5" x14ac:dyDescent="0.25">
      <c r="A34" s="279" t="s">
        <v>66</v>
      </c>
      <c r="B34" s="25">
        <v>100.6</v>
      </c>
      <c r="C34" s="25">
        <v>101.8</v>
      </c>
      <c r="D34" s="137">
        <v>100</v>
      </c>
      <c r="E34" s="137">
        <v>100</v>
      </c>
    </row>
    <row r="35" spans="1:5" x14ac:dyDescent="0.25">
      <c r="A35" s="279" t="s">
        <v>67</v>
      </c>
      <c r="B35" s="25">
        <v>101.6</v>
      </c>
      <c r="C35" s="25">
        <v>101</v>
      </c>
      <c r="D35" s="137">
        <v>100.3</v>
      </c>
      <c r="E35" s="137">
        <v>104.4</v>
      </c>
    </row>
    <row r="36" spans="1:5" x14ac:dyDescent="0.25">
      <c r="A36" s="60" t="s">
        <v>68</v>
      </c>
      <c r="B36" s="25">
        <v>100.5</v>
      </c>
      <c r="C36" s="25">
        <v>101.9</v>
      </c>
      <c r="D36" s="137">
        <v>100.5</v>
      </c>
      <c r="E36" s="137">
        <v>99</v>
      </c>
    </row>
    <row r="37" spans="1:5" x14ac:dyDescent="0.25">
      <c r="A37" s="62" t="s">
        <v>117</v>
      </c>
      <c r="B37" s="228">
        <v>102.8</v>
      </c>
      <c r="C37" s="228">
        <v>103.3</v>
      </c>
      <c r="D37" s="229">
        <v>101.7</v>
      </c>
      <c r="E37" s="229">
        <v>103.9</v>
      </c>
    </row>
  </sheetData>
  <mergeCells count="7">
    <mergeCell ref="A1:E1"/>
    <mergeCell ref="A3:E3"/>
    <mergeCell ref="A5:E5"/>
    <mergeCell ref="A7:E7"/>
    <mergeCell ref="A8:A9"/>
    <mergeCell ref="B8:B9"/>
    <mergeCell ref="C8:E8"/>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Normal="100" workbookViewId="0">
      <selection activeCell="B21" sqref="B21"/>
    </sheetView>
  </sheetViews>
  <sheetFormatPr defaultRowHeight="13.2" x14ac:dyDescent="0.25"/>
  <cols>
    <col min="1" max="1" width="31.5546875" style="364" customWidth="1"/>
    <col min="2" max="4" width="19.109375" style="364" customWidth="1"/>
    <col min="5" max="16384" width="8.88671875" style="364"/>
  </cols>
  <sheetData>
    <row r="1" spans="1:4" ht="27.6" customHeight="1" x14ac:dyDescent="0.25">
      <c r="A1" s="586" t="s">
        <v>476</v>
      </c>
      <c r="B1" s="586"/>
      <c r="C1" s="586"/>
      <c r="D1" s="586"/>
    </row>
    <row r="2" spans="1:4" ht="13.2" customHeight="1" x14ac:dyDescent="0.25">
      <c r="A2" s="27"/>
      <c r="B2" s="275"/>
      <c r="C2" s="275"/>
      <c r="D2" s="275"/>
    </row>
    <row r="3" spans="1:4" x14ac:dyDescent="0.25">
      <c r="A3" s="635" t="s">
        <v>133</v>
      </c>
      <c r="B3" s="635"/>
      <c r="C3" s="635"/>
      <c r="D3" s="635"/>
    </row>
    <row r="4" spans="1:4" ht="12.75" customHeight="1" x14ac:dyDescent="0.25">
      <c r="A4" s="588"/>
      <c r="B4" s="598" t="s">
        <v>612</v>
      </c>
      <c r="C4" s="637"/>
      <c r="D4" s="599"/>
    </row>
    <row r="5" spans="1:4" ht="43.2" customHeight="1" x14ac:dyDescent="0.25">
      <c r="A5" s="618"/>
      <c r="B5" s="487" t="s">
        <v>150</v>
      </c>
      <c r="C5" s="111" t="s">
        <v>531</v>
      </c>
      <c r="D5" s="196" t="s">
        <v>511</v>
      </c>
    </row>
    <row r="6" spans="1:4" x14ac:dyDescent="0.25">
      <c r="A6" s="293" t="s">
        <v>134</v>
      </c>
      <c r="B6" s="511">
        <v>99.5</v>
      </c>
      <c r="C6" s="512">
        <v>102.6</v>
      </c>
      <c r="D6" s="138">
        <v>108.1</v>
      </c>
    </row>
    <row r="7" spans="1:4" ht="26.4" x14ac:dyDescent="0.25">
      <c r="A7" s="60" t="s">
        <v>135</v>
      </c>
      <c r="B7" s="411">
        <v>99.2</v>
      </c>
      <c r="C7" s="412">
        <v>102.4</v>
      </c>
      <c r="D7" s="138">
        <v>108.6</v>
      </c>
    </row>
    <row r="8" spans="1:4" x14ac:dyDescent="0.25">
      <c r="A8" s="298" t="s">
        <v>136</v>
      </c>
      <c r="B8" s="411">
        <v>100</v>
      </c>
      <c r="C8" s="412">
        <v>102.2</v>
      </c>
      <c r="D8" s="138">
        <v>109.6</v>
      </c>
    </row>
    <row r="9" spans="1:4" ht="26.4" x14ac:dyDescent="0.25">
      <c r="A9" s="298" t="s">
        <v>137</v>
      </c>
      <c r="B9" s="411">
        <v>100.6</v>
      </c>
      <c r="C9" s="412">
        <v>102.9</v>
      </c>
      <c r="D9" s="138">
        <v>111.5</v>
      </c>
    </row>
    <row r="10" spans="1:4" x14ac:dyDescent="0.25">
      <c r="A10" s="298" t="s">
        <v>138</v>
      </c>
      <c r="B10" s="411">
        <v>99.1</v>
      </c>
      <c r="C10" s="412">
        <v>101.4</v>
      </c>
      <c r="D10" s="138">
        <v>101</v>
      </c>
    </row>
    <row r="11" spans="1:4" x14ac:dyDescent="0.25">
      <c r="A11" s="298" t="s">
        <v>139</v>
      </c>
      <c r="B11" s="411">
        <v>104.1</v>
      </c>
      <c r="C11" s="412">
        <v>110.4</v>
      </c>
      <c r="D11" s="138">
        <v>116.4</v>
      </c>
    </row>
    <row r="12" spans="1:4" x14ac:dyDescent="0.25">
      <c r="A12" s="72" t="s">
        <v>140</v>
      </c>
      <c r="B12" s="411">
        <v>102.5</v>
      </c>
      <c r="C12" s="412">
        <v>102.3</v>
      </c>
      <c r="D12" s="138">
        <v>107.2</v>
      </c>
    </row>
    <row r="13" spans="1:4" x14ac:dyDescent="0.25">
      <c r="A13" s="298" t="s">
        <v>141</v>
      </c>
      <c r="B13" s="411">
        <v>100.6</v>
      </c>
      <c r="C13" s="412">
        <v>104.8</v>
      </c>
      <c r="D13" s="138">
        <v>106.9</v>
      </c>
    </row>
    <row r="14" spans="1:4" x14ac:dyDescent="0.25">
      <c r="A14" s="298" t="s">
        <v>142</v>
      </c>
      <c r="B14" s="411">
        <v>99.3</v>
      </c>
      <c r="C14" s="412">
        <v>104.6</v>
      </c>
      <c r="D14" s="138">
        <v>107.7</v>
      </c>
    </row>
    <row r="15" spans="1:4" x14ac:dyDescent="0.25">
      <c r="A15" s="104" t="s">
        <v>417</v>
      </c>
      <c r="B15" s="411">
        <v>98.9</v>
      </c>
      <c r="C15" s="412">
        <v>78</v>
      </c>
      <c r="D15" s="138">
        <v>129.19999999999999</v>
      </c>
    </row>
    <row r="16" spans="1:4" x14ac:dyDescent="0.25">
      <c r="A16" s="298" t="s">
        <v>143</v>
      </c>
      <c r="B16" s="411">
        <v>101.2</v>
      </c>
      <c r="C16" s="412">
        <v>107.6</v>
      </c>
      <c r="D16" s="138">
        <v>109.9</v>
      </c>
    </row>
    <row r="17" spans="1:4" x14ac:dyDescent="0.25">
      <c r="A17" s="298" t="s">
        <v>144</v>
      </c>
      <c r="B17" s="411">
        <v>98.9</v>
      </c>
      <c r="C17" s="412">
        <v>105.2</v>
      </c>
      <c r="D17" s="138">
        <v>107.4</v>
      </c>
    </row>
    <row r="18" spans="1:4" x14ac:dyDescent="0.25">
      <c r="A18" s="298" t="s">
        <v>145</v>
      </c>
      <c r="B18" s="411">
        <v>100.2</v>
      </c>
      <c r="C18" s="412">
        <v>104.7</v>
      </c>
      <c r="D18" s="138">
        <v>105.3</v>
      </c>
    </row>
    <row r="19" spans="1:4" x14ac:dyDescent="0.25">
      <c r="A19" s="298" t="s">
        <v>146</v>
      </c>
      <c r="B19" s="411">
        <v>102.5</v>
      </c>
      <c r="C19" s="412">
        <v>101.9</v>
      </c>
      <c r="D19" s="138">
        <v>106</v>
      </c>
    </row>
    <row r="20" spans="1:4" x14ac:dyDescent="0.25">
      <c r="A20" s="298" t="s">
        <v>147</v>
      </c>
      <c r="B20" s="411">
        <v>100</v>
      </c>
      <c r="C20" s="412">
        <v>98.9</v>
      </c>
      <c r="D20" s="138">
        <v>101</v>
      </c>
    </row>
    <row r="21" spans="1:4" x14ac:dyDescent="0.25">
      <c r="A21" s="298" t="s">
        <v>148</v>
      </c>
      <c r="B21" s="326">
        <v>95.3</v>
      </c>
      <c r="C21" s="412">
        <v>100.6</v>
      </c>
      <c r="D21" s="138">
        <v>114.2</v>
      </c>
    </row>
    <row r="22" spans="1:4" x14ac:dyDescent="0.25">
      <c r="A22" s="61" t="s">
        <v>149</v>
      </c>
      <c r="B22" s="413">
        <v>101.1</v>
      </c>
      <c r="C22" s="414">
        <v>103.9</v>
      </c>
      <c r="D22" s="231">
        <v>105.3</v>
      </c>
    </row>
    <row r="23" spans="1:4" x14ac:dyDescent="0.25">
      <c r="B23" s="421"/>
      <c r="C23" s="421"/>
      <c r="D23" s="421"/>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workbookViewId="0">
      <selection activeCell="B14" sqref="B14:B19"/>
    </sheetView>
  </sheetViews>
  <sheetFormatPr defaultRowHeight="13.2" x14ac:dyDescent="0.25"/>
  <cols>
    <col min="1" max="1" width="34.6640625" style="364" customWidth="1"/>
    <col min="2" max="4" width="18" style="421" customWidth="1"/>
    <col min="5" max="16384" width="8.88671875" style="364"/>
  </cols>
  <sheetData>
    <row r="1" spans="1:4" ht="27.6" customHeight="1" x14ac:dyDescent="0.25">
      <c r="A1" s="586" t="s">
        <v>548</v>
      </c>
      <c r="B1" s="586"/>
      <c r="C1" s="586"/>
      <c r="D1" s="586"/>
    </row>
    <row r="2" spans="1:4" ht="13.2" customHeight="1" x14ac:dyDescent="0.25">
      <c r="A2" s="27"/>
      <c r="B2" s="48"/>
      <c r="C2" s="48"/>
      <c r="D2" s="48"/>
    </row>
    <row r="3" spans="1:4" x14ac:dyDescent="0.25">
      <c r="A3" s="635" t="s">
        <v>133</v>
      </c>
      <c r="B3" s="635"/>
      <c r="C3" s="635"/>
      <c r="D3" s="635"/>
    </row>
    <row r="4" spans="1:4" x14ac:dyDescent="0.25">
      <c r="A4" s="588"/>
      <c r="B4" s="598" t="s">
        <v>612</v>
      </c>
      <c r="C4" s="637"/>
      <c r="D4" s="599"/>
    </row>
    <row r="5" spans="1:4" ht="39" customHeight="1" x14ac:dyDescent="0.25">
      <c r="A5" s="618"/>
      <c r="B5" s="487" t="s">
        <v>150</v>
      </c>
      <c r="C5" s="111" t="s">
        <v>531</v>
      </c>
      <c r="D5" s="196" t="s">
        <v>511</v>
      </c>
    </row>
    <row r="6" spans="1:4" x14ac:dyDescent="0.25">
      <c r="A6" s="105" t="s">
        <v>549</v>
      </c>
      <c r="B6" s="412">
        <v>100.1</v>
      </c>
      <c r="C6" s="412">
        <v>102.9</v>
      </c>
      <c r="D6" s="138">
        <v>104.8</v>
      </c>
    </row>
    <row r="7" spans="1:4" x14ac:dyDescent="0.25">
      <c r="A7" s="19" t="s">
        <v>550</v>
      </c>
      <c r="B7" s="412">
        <v>100.2</v>
      </c>
      <c r="C7" s="412">
        <v>100.8</v>
      </c>
      <c r="D7" s="138">
        <v>100</v>
      </c>
    </row>
    <row r="8" spans="1:4" x14ac:dyDescent="0.25">
      <c r="A8" s="19" t="s">
        <v>551</v>
      </c>
      <c r="B8" s="412">
        <v>100</v>
      </c>
      <c r="C8" s="412">
        <v>100.9</v>
      </c>
      <c r="D8" s="138">
        <v>101</v>
      </c>
    </row>
    <row r="9" spans="1:4" x14ac:dyDescent="0.25">
      <c r="A9" s="19" t="s">
        <v>552</v>
      </c>
      <c r="B9" s="412">
        <v>99.9</v>
      </c>
      <c r="C9" s="412">
        <v>105.7</v>
      </c>
      <c r="D9" s="138">
        <v>106.4</v>
      </c>
    </row>
    <row r="10" spans="1:4" x14ac:dyDescent="0.25">
      <c r="A10" s="19" t="s">
        <v>553</v>
      </c>
      <c r="B10" s="412">
        <v>100.7</v>
      </c>
      <c r="C10" s="412">
        <v>100.7</v>
      </c>
      <c r="D10" s="138">
        <v>99</v>
      </c>
    </row>
    <row r="11" spans="1:4" x14ac:dyDescent="0.25">
      <c r="A11" s="19" t="s">
        <v>554</v>
      </c>
      <c r="B11" s="412">
        <v>101.6</v>
      </c>
      <c r="C11" s="412">
        <v>104.3</v>
      </c>
      <c r="D11" s="138">
        <v>105.6</v>
      </c>
    </row>
    <row r="12" spans="1:4" x14ac:dyDescent="0.25">
      <c r="A12" s="19" t="s">
        <v>555</v>
      </c>
      <c r="B12" s="412">
        <v>101.8</v>
      </c>
      <c r="C12" s="412">
        <v>106.5</v>
      </c>
      <c r="D12" s="138">
        <v>116.2</v>
      </c>
    </row>
    <row r="13" spans="1:4" x14ac:dyDescent="0.25">
      <c r="A13" s="19" t="s">
        <v>556</v>
      </c>
      <c r="B13" s="412">
        <v>99.7</v>
      </c>
      <c r="C13" s="412">
        <v>98.8</v>
      </c>
      <c r="D13" s="138">
        <v>103.9</v>
      </c>
    </row>
    <row r="14" spans="1:4" x14ac:dyDescent="0.25">
      <c r="A14" s="19" t="s">
        <v>151</v>
      </c>
      <c r="B14" s="220">
        <v>103.3</v>
      </c>
      <c r="C14" s="412">
        <v>107.7</v>
      </c>
      <c r="D14" s="138">
        <v>105.6</v>
      </c>
    </row>
    <row r="15" spans="1:4" x14ac:dyDescent="0.25">
      <c r="A15" s="19" t="s">
        <v>557</v>
      </c>
      <c r="B15" s="220">
        <v>99.7</v>
      </c>
      <c r="C15" s="412">
        <v>106.5</v>
      </c>
      <c r="D15" s="138">
        <v>112.2</v>
      </c>
    </row>
    <row r="16" spans="1:4" x14ac:dyDescent="0.25">
      <c r="A16" s="19" t="s">
        <v>558</v>
      </c>
      <c r="B16" s="220">
        <v>99</v>
      </c>
      <c r="C16" s="412">
        <v>102.8</v>
      </c>
      <c r="D16" s="138">
        <v>100.3</v>
      </c>
    </row>
    <row r="17" spans="1:4" ht="26.4" x14ac:dyDescent="0.25">
      <c r="A17" s="19" t="s">
        <v>559</v>
      </c>
      <c r="B17" s="220">
        <v>99.2</v>
      </c>
      <c r="C17" s="412">
        <v>102</v>
      </c>
      <c r="D17" s="138">
        <v>104</v>
      </c>
    </row>
    <row r="18" spans="1:4" x14ac:dyDescent="0.25">
      <c r="A18" s="298" t="s">
        <v>560</v>
      </c>
      <c r="B18" s="326">
        <v>100.7</v>
      </c>
      <c r="C18" s="412">
        <v>106.5</v>
      </c>
      <c r="D18" s="138">
        <v>110.3</v>
      </c>
    </row>
    <row r="19" spans="1:4" x14ac:dyDescent="0.25">
      <c r="A19" s="372" t="s">
        <v>561</v>
      </c>
      <c r="B19" s="677">
        <v>95.4</v>
      </c>
      <c r="C19" s="414">
        <v>98.7</v>
      </c>
      <c r="D19" s="231">
        <v>103.2</v>
      </c>
    </row>
    <row r="20" spans="1:4" x14ac:dyDescent="0.25">
      <c r="B20" s="373"/>
      <c r="C20" s="373"/>
      <c r="D20" s="373"/>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sqref="A1:D1"/>
    </sheetView>
  </sheetViews>
  <sheetFormatPr defaultRowHeight="13.2" x14ac:dyDescent="0.25"/>
  <cols>
    <col min="1" max="1" width="34.33203125" style="364" customWidth="1"/>
    <col min="2" max="3" width="17.6640625" style="421" customWidth="1"/>
    <col min="4" max="4" width="17.6640625" style="364" customWidth="1"/>
    <col min="5" max="16384" width="8.88671875" style="364"/>
  </cols>
  <sheetData>
    <row r="1" spans="1:4" ht="19.2" customHeight="1" x14ac:dyDescent="0.25">
      <c r="A1" s="586" t="s">
        <v>152</v>
      </c>
      <c r="B1" s="586"/>
      <c r="C1" s="586"/>
      <c r="D1" s="586"/>
    </row>
    <row r="2" spans="1:4" ht="13.2" customHeight="1" x14ac:dyDescent="0.25">
      <c r="A2" s="27"/>
      <c r="B2" s="48"/>
      <c r="C2" s="48"/>
      <c r="D2" s="275"/>
    </row>
    <row r="3" spans="1:4" x14ac:dyDescent="0.25">
      <c r="A3" s="638" t="s">
        <v>133</v>
      </c>
      <c r="B3" s="638"/>
      <c r="C3" s="638"/>
      <c r="D3" s="638"/>
    </row>
    <row r="4" spans="1:4" x14ac:dyDescent="0.25">
      <c r="A4" s="588"/>
      <c r="B4" s="598" t="s">
        <v>612</v>
      </c>
      <c r="C4" s="637"/>
      <c r="D4" s="599"/>
    </row>
    <row r="5" spans="1:4" ht="44.4" customHeight="1" x14ac:dyDescent="0.25">
      <c r="A5" s="618"/>
      <c r="B5" s="487" t="s">
        <v>150</v>
      </c>
      <c r="C5" s="111" t="s">
        <v>531</v>
      </c>
      <c r="D5" s="196" t="s">
        <v>511</v>
      </c>
    </row>
    <row r="6" spans="1:4" ht="16.95" customHeight="1" x14ac:dyDescent="0.25">
      <c r="A6" s="105" t="s">
        <v>562</v>
      </c>
      <c r="B6" s="412">
        <v>100.2</v>
      </c>
      <c r="C6" s="412">
        <v>104.1</v>
      </c>
      <c r="D6" s="138">
        <v>109.5</v>
      </c>
    </row>
    <row r="7" spans="1:4" ht="16.95" customHeight="1" x14ac:dyDescent="0.25">
      <c r="A7" s="19" t="s">
        <v>563</v>
      </c>
      <c r="B7" s="412">
        <v>100.3</v>
      </c>
      <c r="C7" s="412">
        <v>104.6</v>
      </c>
      <c r="D7" s="138">
        <v>112.6</v>
      </c>
    </row>
    <row r="8" spans="1:4" ht="16.95" customHeight="1" x14ac:dyDescent="0.25">
      <c r="A8" s="19" t="s">
        <v>564</v>
      </c>
      <c r="B8" s="412">
        <v>99.2</v>
      </c>
      <c r="C8" s="412">
        <v>102.2</v>
      </c>
      <c r="D8" s="138">
        <v>122.3</v>
      </c>
    </row>
    <row r="9" spans="1:4" ht="16.95" customHeight="1" x14ac:dyDescent="0.25">
      <c r="A9" s="374" t="s">
        <v>565</v>
      </c>
      <c r="B9" s="412">
        <v>100</v>
      </c>
      <c r="C9" s="412">
        <v>103.2</v>
      </c>
      <c r="D9" s="138">
        <v>105.6</v>
      </c>
    </row>
    <row r="10" spans="1:4" ht="27" customHeight="1" x14ac:dyDescent="0.25">
      <c r="A10" s="375" t="s">
        <v>566</v>
      </c>
      <c r="B10" s="412">
        <v>101.6</v>
      </c>
      <c r="C10" s="412">
        <v>102.6</v>
      </c>
      <c r="D10" s="138">
        <v>104.1</v>
      </c>
    </row>
    <row r="11" spans="1:4" ht="16.95" customHeight="1" x14ac:dyDescent="0.25">
      <c r="A11" s="19" t="s">
        <v>567</v>
      </c>
      <c r="B11" s="412">
        <v>100</v>
      </c>
      <c r="C11" s="412">
        <v>105.7</v>
      </c>
      <c r="D11" s="138">
        <v>107.7</v>
      </c>
    </row>
    <row r="12" spans="1:4" ht="16.95" customHeight="1" x14ac:dyDescent="0.25">
      <c r="A12" s="19" t="s">
        <v>568</v>
      </c>
      <c r="B12" s="412">
        <v>100</v>
      </c>
      <c r="C12" s="412">
        <v>101.1</v>
      </c>
      <c r="D12" s="138">
        <v>103.5</v>
      </c>
    </row>
    <row r="13" spans="1:4" ht="16.95" customHeight="1" x14ac:dyDescent="0.25">
      <c r="A13" s="19" t="s">
        <v>569</v>
      </c>
      <c r="B13" s="412">
        <v>101.3</v>
      </c>
      <c r="C13" s="412">
        <v>127.4</v>
      </c>
      <c r="D13" s="138">
        <v>113.5</v>
      </c>
    </row>
    <row r="14" spans="1:4" ht="16.95" customHeight="1" x14ac:dyDescent="0.25">
      <c r="A14" s="19" t="s">
        <v>570</v>
      </c>
      <c r="B14" s="412">
        <v>100.3</v>
      </c>
      <c r="C14" s="412">
        <v>102.1</v>
      </c>
      <c r="D14" s="138">
        <v>103.9</v>
      </c>
    </row>
    <row r="15" spans="1:4" ht="16.95" customHeight="1" x14ac:dyDescent="0.25">
      <c r="A15" s="21" t="s">
        <v>571</v>
      </c>
      <c r="B15" s="414">
        <v>100</v>
      </c>
      <c r="C15" s="414">
        <v>113.8</v>
      </c>
      <c r="D15" s="231">
        <v>138.1</v>
      </c>
    </row>
    <row r="16" spans="1:4" ht="16.95" customHeight="1" x14ac:dyDescent="0.25">
      <c r="A16" s="376"/>
      <c r="B16" s="377"/>
      <c r="C16" s="377"/>
      <c r="D16" s="377"/>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B6" sqref="B6"/>
    </sheetView>
  </sheetViews>
  <sheetFormatPr defaultRowHeight="13.2" x14ac:dyDescent="0.25"/>
  <cols>
    <col min="1" max="1" width="37.6640625" style="364" customWidth="1"/>
    <col min="2" max="4" width="16.5546875" style="364" customWidth="1"/>
    <col min="5" max="16384" width="8.88671875" style="364"/>
  </cols>
  <sheetData>
    <row r="1" spans="1:5" ht="15" customHeight="1" x14ac:dyDescent="0.25">
      <c r="A1" s="586" t="s">
        <v>519</v>
      </c>
      <c r="B1" s="586"/>
      <c r="C1" s="586"/>
      <c r="D1" s="586"/>
    </row>
    <row r="2" spans="1:5" ht="13.2" customHeight="1" x14ac:dyDescent="0.25">
      <c r="A2" s="27"/>
      <c r="B2" s="275"/>
      <c r="C2" s="275"/>
      <c r="D2" s="275"/>
    </row>
    <row r="3" spans="1:5" x14ac:dyDescent="0.25">
      <c r="A3" s="638" t="s">
        <v>133</v>
      </c>
      <c r="B3" s="638"/>
      <c r="C3" s="638"/>
      <c r="D3" s="638"/>
    </row>
    <row r="4" spans="1:5" ht="13.2" customHeight="1" x14ac:dyDescent="0.25">
      <c r="A4" s="588"/>
      <c r="B4" s="598" t="s">
        <v>612</v>
      </c>
      <c r="C4" s="637"/>
      <c r="D4" s="599"/>
    </row>
    <row r="5" spans="1:5" ht="42" customHeight="1" x14ac:dyDescent="0.25">
      <c r="A5" s="618"/>
      <c r="B5" s="487" t="s">
        <v>150</v>
      </c>
      <c r="C5" s="111" t="s">
        <v>531</v>
      </c>
      <c r="D5" s="196" t="s">
        <v>511</v>
      </c>
    </row>
    <row r="6" spans="1:5" ht="15" customHeight="1" x14ac:dyDescent="0.25">
      <c r="A6" s="65" t="s">
        <v>153</v>
      </c>
      <c r="B6" s="220">
        <v>103</v>
      </c>
      <c r="C6" s="412">
        <v>98.6</v>
      </c>
      <c r="D6" s="138">
        <v>101.7</v>
      </c>
      <c r="E6" s="421"/>
    </row>
    <row r="7" spans="1:5" ht="29.4" customHeight="1" x14ac:dyDescent="0.25">
      <c r="A7" s="19" t="s">
        <v>154</v>
      </c>
      <c r="B7" s="412">
        <v>100</v>
      </c>
      <c r="C7" s="412">
        <v>100</v>
      </c>
      <c r="D7" s="138">
        <v>100</v>
      </c>
      <c r="E7" s="421"/>
    </row>
    <row r="8" spans="1:5" ht="25.2" customHeight="1" x14ac:dyDescent="0.25">
      <c r="A8" s="216" t="s">
        <v>518</v>
      </c>
      <c r="B8" s="412">
        <v>100</v>
      </c>
      <c r="C8" s="412">
        <v>100</v>
      </c>
      <c r="D8" s="138">
        <v>100</v>
      </c>
      <c r="E8" s="421"/>
    </row>
    <row r="9" spans="1:5" ht="39.6" x14ac:dyDescent="0.25">
      <c r="A9" s="19" t="s">
        <v>155</v>
      </c>
      <c r="B9" s="412">
        <v>100</v>
      </c>
      <c r="C9" s="412">
        <v>109.7</v>
      </c>
      <c r="D9" s="138">
        <v>109.7</v>
      </c>
      <c r="E9" s="421"/>
    </row>
    <row r="10" spans="1:5" ht="13.95" customHeight="1" x14ac:dyDescent="0.25">
      <c r="A10" s="66" t="s">
        <v>156</v>
      </c>
      <c r="B10" s="412">
        <v>100</v>
      </c>
      <c r="C10" s="412">
        <v>107.5</v>
      </c>
      <c r="D10" s="138">
        <v>107.5</v>
      </c>
      <c r="E10" s="421"/>
    </row>
    <row r="11" spans="1:5" ht="15" customHeight="1" x14ac:dyDescent="0.25">
      <c r="A11" s="19" t="s">
        <v>157</v>
      </c>
      <c r="B11" s="412">
        <v>100</v>
      </c>
      <c r="C11" s="412">
        <v>106.4</v>
      </c>
      <c r="D11" s="138">
        <v>106.4</v>
      </c>
      <c r="E11" s="421"/>
    </row>
    <row r="12" spans="1:5" ht="15" customHeight="1" x14ac:dyDescent="0.25">
      <c r="A12" s="19" t="s">
        <v>158</v>
      </c>
      <c r="B12" s="412">
        <v>100</v>
      </c>
      <c r="C12" s="412">
        <v>107.4</v>
      </c>
      <c r="D12" s="138">
        <v>107.4</v>
      </c>
      <c r="E12" s="421"/>
    </row>
    <row r="13" spans="1:5" ht="15" customHeight="1" x14ac:dyDescent="0.25">
      <c r="A13" s="19" t="s">
        <v>159</v>
      </c>
      <c r="B13" s="412">
        <v>100</v>
      </c>
      <c r="C13" s="412">
        <v>106.6</v>
      </c>
      <c r="D13" s="138">
        <v>106.6</v>
      </c>
      <c r="E13" s="421"/>
    </row>
    <row r="14" spans="1:5" ht="15" customHeight="1" x14ac:dyDescent="0.25">
      <c r="A14" s="19" t="s">
        <v>160</v>
      </c>
      <c r="B14" s="412">
        <v>100</v>
      </c>
      <c r="C14" s="412">
        <v>107.9</v>
      </c>
      <c r="D14" s="138">
        <v>107.9</v>
      </c>
      <c r="E14" s="421"/>
    </row>
    <row r="15" spans="1:5" ht="15" customHeight="1" x14ac:dyDescent="0.25">
      <c r="A15" s="19" t="s">
        <v>161</v>
      </c>
      <c r="B15" s="411">
        <v>100</v>
      </c>
      <c r="C15" s="412">
        <v>109.5</v>
      </c>
      <c r="D15" s="138">
        <v>109.5</v>
      </c>
      <c r="E15" s="421"/>
    </row>
    <row r="16" spans="1:5" ht="15" customHeight="1" x14ac:dyDescent="0.25">
      <c r="A16" s="21" t="s">
        <v>162</v>
      </c>
      <c r="B16" s="413">
        <v>100</v>
      </c>
      <c r="C16" s="414">
        <v>108.5</v>
      </c>
      <c r="D16" s="231">
        <v>108.5</v>
      </c>
      <c r="E16" s="421"/>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zoomScaleNormal="100" workbookViewId="0">
      <selection sqref="A1:D1"/>
    </sheetView>
  </sheetViews>
  <sheetFormatPr defaultColWidth="8.88671875" defaultRowHeight="13.2" x14ac:dyDescent="0.25"/>
  <cols>
    <col min="1" max="4" width="21.44140625" style="96" customWidth="1"/>
    <col min="5" max="16384" width="8.88671875" style="275"/>
  </cols>
  <sheetData>
    <row r="1" spans="1:4" ht="15.6" customHeight="1" x14ac:dyDescent="0.25">
      <c r="A1" s="639" t="s">
        <v>427</v>
      </c>
      <c r="B1" s="639"/>
      <c r="C1" s="639"/>
      <c r="D1" s="639"/>
    </row>
    <row r="2" spans="1:4" ht="13.95" customHeight="1" x14ac:dyDescent="0.25"/>
    <row r="3" spans="1:4" x14ac:dyDescent="0.25">
      <c r="B3" s="112"/>
      <c r="D3" s="113" t="s">
        <v>214</v>
      </c>
    </row>
    <row r="4" spans="1:4" ht="13.2" customHeight="1" x14ac:dyDescent="0.25">
      <c r="A4" s="640"/>
      <c r="B4" s="579" t="s">
        <v>425</v>
      </c>
      <c r="C4" s="642" t="s">
        <v>52</v>
      </c>
      <c r="D4" s="643"/>
    </row>
    <row r="5" spans="1:4" ht="28.95" customHeight="1" x14ac:dyDescent="0.25">
      <c r="A5" s="641"/>
      <c r="B5" s="624"/>
      <c r="C5" s="487" t="s">
        <v>426</v>
      </c>
      <c r="D5" s="487" t="s">
        <v>486</v>
      </c>
    </row>
    <row r="6" spans="1:4" ht="13.95" customHeight="1" x14ac:dyDescent="0.25">
      <c r="A6" s="269" t="s">
        <v>495</v>
      </c>
      <c r="B6" s="105"/>
      <c r="C6" s="105"/>
      <c r="D6" s="44"/>
    </row>
    <row r="7" spans="1:4" ht="13.95" customHeight="1" x14ac:dyDescent="0.25">
      <c r="A7" s="270" t="s">
        <v>55</v>
      </c>
      <c r="B7" s="139">
        <v>25285.62</v>
      </c>
      <c r="C7" s="63">
        <v>100.52</v>
      </c>
      <c r="D7" s="138">
        <v>100.52</v>
      </c>
    </row>
    <row r="8" spans="1:4" ht="13.95" customHeight="1" x14ac:dyDescent="0.25">
      <c r="A8" s="279" t="s">
        <v>56</v>
      </c>
      <c r="B8" s="139">
        <v>25457.9</v>
      </c>
      <c r="C8" s="63">
        <v>100.68</v>
      </c>
      <c r="D8" s="138">
        <v>101.2</v>
      </c>
    </row>
    <row r="9" spans="1:4" ht="13.95" customHeight="1" x14ac:dyDescent="0.25">
      <c r="A9" s="279" t="s">
        <v>57</v>
      </c>
      <c r="B9" s="139">
        <v>25556.799999999999</v>
      </c>
      <c r="C9" s="63">
        <v>100.39</v>
      </c>
      <c r="D9" s="138">
        <v>101.6</v>
      </c>
    </row>
    <row r="10" spans="1:4" ht="13.95" customHeight="1" x14ac:dyDescent="0.25">
      <c r="A10" s="279" t="s">
        <v>59</v>
      </c>
      <c r="B10" s="139">
        <v>25619.200000000001</v>
      </c>
      <c r="C10" s="63">
        <v>100.24</v>
      </c>
      <c r="D10" s="138">
        <v>101.85</v>
      </c>
    </row>
    <row r="11" spans="1:4" ht="13.95" customHeight="1" x14ac:dyDescent="0.25">
      <c r="A11" s="279" t="s">
        <v>60</v>
      </c>
      <c r="B11" s="139">
        <v>25915.23</v>
      </c>
      <c r="C11" s="63">
        <v>101.16</v>
      </c>
      <c r="D11" s="138">
        <v>103.02</v>
      </c>
    </row>
    <row r="12" spans="1:4" ht="13.95" customHeight="1" x14ac:dyDescent="0.25">
      <c r="A12" s="279" t="s">
        <v>61</v>
      </c>
      <c r="B12" s="139">
        <v>26224.84</v>
      </c>
      <c r="C12" s="63">
        <v>101.19</v>
      </c>
      <c r="D12" s="138">
        <v>104.25</v>
      </c>
    </row>
    <row r="13" spans="1:4" ht="13.95" customHeight="1" x14ac:dyDescent="0.25">
      <c r="A13" s="279" t="s">
        <v>63</v>
      </c>
      <c r="B13" s="139">
        <v>27076.75</v>
      </c>
      <c r="C13" s="63">
        <v>103.25</v>
      </c>
      <c r="D13" s="138">
        <v>107.64</v>
      </c>
    </row>
    <row r="14" spans="1:4" ht="13.95" customHeight="1" x14ac:dyDescent="0.25">
      <c r="A14" s="457" t="s">
        <v>607</v>
      </c>
      <c r="B14" s="139">
        <v>27080.95</v>
      </c>
      <c r="C14" s="63">
        <v>100.02</v>
      </c>
      <c r="D14" s="138">
        <v>107.66</v>
      </c>
    </row>
    <row r="15" spans="1:4" ht="13.95" customHeight="1" x14ac:dyDescent="0.25">
      <c r="A15" s="269" t="s">
        <v>492</v>
      </c>
      <c r="B15" s="187"/>
      <c r="C15" s="293"/>
      <c r="D15" s="269"/>
    </row>
    <row r="16" spans="1:4" ht="15" customHeight="1" x14ac:dyDescent="0.25">
      <c r="A16" s="279" t="s">
        <v>55</v>
      </c>
      <c r="B16" s="139">
        <v>23665.62</v>
      </c>
      <c r="C16" s="63">
        <v>100.15</v>
      </c>
      <c r="D16" s="138">
        <v>100.15</v>
      </c>
    </row>
    <row r="17" spans="1:4" ht="15" customHeight="1" x14ac:dyDescent="0.25">
      <c r="A17" s="279" t="s">
        <v>56</v>
      </c>
      <c r="B17" s="147">
        <v>23665.53</v>
      </c>
      <c r="C17" s="63">
        <v>100</v>
      </c>
      <c r="D17" s="138">
        <v>100.15</v>
      </c>
    </row>
    <row r="18" spans="1:4" ht="15" customHeight="1" x14ac:dyDescent="0.25">
      <c r="A18" s="279" t="s">
        <v>57</v>
      </c>
      <c r="B18" s="147">
        <v>23701.18</v>
      </c>
      <c r="C18" s="63">
        <v>100.15</v>
      </c>
      <c r="D18" s="116">
        <v>100.3</v>
      </c>
    </row>
    <row r="19" spans="1:4" ht="15" customHeight="1" x14ac:dyDescent="0.25">
      <c r="A19" s="279" t="s">
        <v>59</v>
      </c>
      <c r="B19" s="147">
        <v>23759.82</v>
      </c>
      <c r="C19" s="63">
        <v>100.25</v>
      </c>
      <c r="D19" s="138">
        <v>100.55</v>
      </c>
    </row>
    <row r="20" spans="1:4" ht="15" customHeight="1" x14ac:dyDescent="0.25">
      <c r="A20" s="279" t="s">
        <v>60</v>
      </c>
      <c r="B20" s="147">
        <v>23858.35</v>
      </c>
      <c r="C20" s="63">
        <v>100.41</v>
      </c>
      <c r="D20" s="138">
        <v>100.97</v>
      </c>
    </row>
    <row r="21" spans="1:4" ht="15" customHeight="1" x14ac:dyDescent="0.25">
      <c r="A21" s="279" t="s">
        <v>61</v>
      </c>
      <c r="B21" s="147">
        <v>23960.66</v>
      </c>
      <c r="C21" s="63">
        <v>100.43</v>
      </c>
      <c r="D21" s="116">
        <v>101.4</v>
      </c>
    </row>
    <row r="22" spans="1:4" ht="15" customHeight="1" x14ac:dyDescent="0.25">
      <c r="A22" s="279" t="s">
        <v>63</v>
      </c>
      <c r="B22" s="147">
        <v>24057.03</v>
      </c>
      <c r="C22" s="147">
        <v>100.4</v>
      </c>
      <c r="D22" s="138">
        <v>101.81</v>
      </c>
    </row>
    <row r="23" spans="1:4" ht="15" customHeight="1" x14ac:dyDescent="0.25">
      <c r="A23" s="279" t="s">
        <v>38</v>
      </c>
      <c r="B23" s="147">
        <v>24001.45</v>
      </c>
      <c r="C23" s="63">
        <v>99.77</v>
      </c>
      <c r="D23" s="138">
        <v>101.58</v>
      </c>
    </row>
    <row r="24" spans="1:4" ht="15" customHeight="1" x14ac:dyDescent="0.25">
      <c r="A24" s="279" t="s">
        <v>64</v>
      </c>
      <c r="B24" s="147">
        <v>24072.75</v>
      </c>
      <c r="C24" s="147">
        <v>100.3</v>
      </c>
      <c r="D24" s="138">
        <v>101.88</v>
      </c>
    </row>
    <row r="25" spans="1:4" ht="15" customHeight="1" x14ac:dyDescent="0.25">
      <c r="A25" s="279" t="s">
        <v>66</v>
      </c>
      <c r="B25" s="147">
        <v>24232.52</v>
      </c>
      <c r="C25" s="63">
        <v>100.66</v>
      </c>
      <c r="D25" s="138">
        <v>102.55</v>
      </c>
    </row>
    <row r="26" spans="1:4" ht="15" customHeight="1" x14ac:dyDescent="0.25">
      <c r="A26" s="279" t="s">
        <v>67</v>
      </c>
      <c r="B26" s="147">
        <v>24848.73</v>
      </c>
      <c r="C26" s="63">
        <v>102.54</v>
      </c>
      <c r="D26" s="138">
        <v>105.16</v>
      </c>
    </row>
    <row r="27" spans="1:4" ht="15" customHeight="1" x14ac:dyDescent="0.25">
      <c r="A27" s="37" t="s">
        <v>68</v>
      </c>
      <c r="B27" s="230">
        <v>25024.69</v>
      </c>
      <c r="C27" s="71">
        <v>100.71</v>
      </c>
      <c r="D27" s="231">
        <v>105.91</v>
      </c>
    </row>
  </sheetData>
  <mergeCells count="4">
    <mergeCell ref="A1:D1"/>
    <mergeCell ref="A4:A5"/>
    <mergeCell ref="B4:B5"/>
    <mergeCell ref="C4:D4"/>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Normal="100" workbookViewId="0">
      <selection sqref="A1:D1"/>
    </sheetView>
  </sheetViews>
  <sheetFormatPr defaultRowHeight="13.2" x14ac:dyDescent="0.25"/>
  <cols>
    <col min="1" max="1" width="36.44140625" style="364" customWidth="1"/>
    <col min="2" max="4" width="16.6640625" style="364" customWidth="1"/>
    <col min="5" max="16384" width="8.88671875" style="364"/>
  </cols>
  <sheetData>
    <row r="1" spans="1:4" ht="15" customHeight="1" x14ac:dyDescent="0.25">
      <c r="A1" s="644" t="s">
        <v>334</v>
      </c>
      <c r="B1" s="644"/>
      <c r="C1" s="644"/>
      <c r="D1" s="644"/>
    </row>
    <row r="2" spans="1:4" x14ac:dyDescent="0.25">
      <c r="A2" s="24"/>
      <c r="B2" s="275"/>
      <c r="C2" s="275"/>
      <c r="D2" s="275"/>
    </row>
    <row r="3" spans="1:4" x14ac:dyDescent="0.25">
      <c r="A3" s="635" t="s">
        <v>455</v>
      </c>
      <c r="B3" s="635"/>
      <c r="C3" s="635"/>
      <c r="D3" s="635"/>
    </row>
    <row r="4" spans="1:4" x14ac:dyDescent="0.25">
      <c r="A4" s="640"/>
      <c r="B4" s="579" t="s">
        <v>608</v>
      </c>
      <c r="C4" s="646" t="s">
        <v>168</v>
      </c>
      <c r="D4" s="647"/>
    </row>
    <row r="5" spans="1:4" ht="21" customHeight="1" x14ac:dyDescent="0.25">
      <c r="A5" s="645"/>
      <c r="B5" s="580"/>
      <c r="C5" s="487" t="s">
        <v>613</v>
      </c>
      <c r="D5" s="487" t="s">
        <v>512</v>
      </c>
    </row>
    <row r="6" spans="1:4" ht="17.399999999999999" customHeight="1" x14ac:dyDescent="0.25">
      <c r="A6" s="279" t="s">
        <v>151</v>
      </c>
      <c r="B6" s="233">
        <v>58.02</v>
      </c>
      <c r="C6" s="233">
        <v>56.17</v>
      </c>
      <c r="D6" s="242">
        <v>55.34</v>
      </c>
    </row>
    <row r="7" spans="1:4" ht="17.399999999999999" customHeight="1" x14ac:dyDescent="0.25">
      <c r="A7" s="28" t="s">
        <v>123</v>
      </c>
      <c r="B7" s="233"/>
      <c r="C7" s="233"/>
      <c r="D7" s="242"/>
    </row>
    <row r="8" spans="1:4" ht="17.399999999999999" customHeight="1" x14ac:dyDescent="0.25">
      <c r="A8" s="19" t="s">
        <v>169</v>
      </c>
      <c r="B8" s="233">
        <v>51.94</v>
      </c>
      <c r="C8" s="233">
        <v>50.34</v>
      </c>
      <c r="D8" s="242">
        <v>49.08</v>
      </c>
    </row>
    <row r="9" spans="1:4" ht="17.399999999999999" customHeight="1" x14ac:dyDescent="0.25">
      <c r="A9" s="19" t="s">
        <v>170</v>
      </c>
      <c r="B9" s="233">
        <v>59.69</v>
      </c>
      <c r="C9" s="233">
        <v>56.42</v>
      </c>
      <c r="D9" s="242">
        <v>53.98</v>
      </c>
    </row>
    <row r="10" spans="1:4" ht="17.399999999999999" customHeight="1" x14ac:dyDescent="0.25">
      <c r="A10" s="19" t="s">
        <v>171</v>
      </c>
      <c r="B10" s="233">
        <v>73.72</v>
      </c>
      <c r="C10" s="233">
        <v>67.709999999999994</v>
      </c>
      <c r="D10" s="242">
        <v>70.959999999999994</v>
      </c>
    </row>
    <row r="11" spans="1:4" ht="17.399999999999999" customHeight="1" x14ac:dyDescent="0.25">
      <c r="A11" s="232" t="s">
        <v>172</v>
      </c>
      <c r="B11" s="233">
        <v>70.19</v>
      </c>
      <c r="C11" s="233">
        <v>62.43</v>
      </c>
      <c r="D11" s="242">
        <v>69.23</v>
      </c>
    </row>
    <row r="12" spans="1:4" ht="17.25" customHeight="1" x14ac:dyDescent="0.25">
      <c r="A12" s="234" t="s">
        <v>333</v>
      </c>
      <c r="B12" s="243">
        <v>28.28</v>
      </c>
      <c r="C12" s="243">
        <v>21.65</v>
      </c>
      <c r="D12" s="244">
        <v>28.48</v>
      </c>
    </row>
    <row r="15" spans="1:4" ht="29.4" customHeight="1" x14ac:dyDescent="0.25"/>
  </sheetData>
  <mergeCells count="5">
    <mergeCell ref="A1:D1"/>
    <mergeCell ref="A3:D3"/>
    <mergeCell ref="A4:A5"/>
    <mergeCell ref="B4:B5"/>
    <mergeCell ref="C4:D4"/>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workbookViewId="0">
      <selection activeCell="B9" sqref="B9:B12"/>
    </sheetView>
  </sheetViews>
  <sheetFormatPr defaultRowHeight="13.2" x14ac:dyDescent="0.25"/>
  <cols>
    <col min="1" max="1" width="33.44140625" style="364" customWidth="1"/>
    <col min="2" max="2" width="16.5546875" style="421" customWidth="1"/>
    <col min="3" max="3" width="17.33203125" style="421" customWidth="1"/>
    <col min="4" max="4" width="18.33203125" style="364" customWidth="1"/>
    <col min="5" max="16384" width="8.88671875" style="364"/>
  </cols>
  <sheetData>
    <row r="1" spans="1:4" ht="16.2" customHeight="1" x14ac:dyDescent="0.25">
      <c r="A1" s="644" t="s">
        <v>335</v>
      </c>
      <c r="B1" s="644"/>
      <c r="C1" s="644"/>
      <c r="D1" s="644"/>
    </row>
    <row r="2" spans="1:4" ht="13.2" customHeight="1" x14ac:dyDescent="0.25">
      <c r="A2" s="31"/>
      <c r="B2" s="48"/>
      <c r="C2" s="48"/>
      <c r="D2" s="275"/>
    </row>
    <row r="3" spans="1:4" x14ac:dyDescent="0.25">
      <c r="A3" s="635" t="s">
        <v>133</v>
      </c>
      <c r="B3" s="635"/>
      <c r="C3" s="635"/>
      <c r="D3" s="635"/>
    </row>
    <row r="4" spans="1:4" x14ac:dyDescent="0.25">
      <c r="A4" s="588"/>
      <c r="B4" s="598" t="s">
        <v>612</v>
      </c>
      <c r="C4" s="637"/>
      <c r="D4" s="599"/>
    </row>
    <row r="5" spans="1:4" ht="44.4" customHeight="1" x14ac:dyDescent="0.25">
      <c r="A5" s="618"/>
      <c r="B5" s="487" t="s">
        <v>150</v>
      </c>
      <c r="C5" s="111" t="s">
        <v>531</v>
      </c>
      <c r="D5" s="196" t="s">
        <v>511</v>
      </c>
    </row>
    <row r="6" spans="1:4" ht="16.2" customHeight="1" x14ac:dyDescent="0.25">
      <c r="A6" s="192" t="s">
        <v>151</v>
      </c>
      <c r="B6" s="25">
        <v>103.3</v>
      </c>
      <c r="C6" s="25">
        <v>107.7</v>
      </c>
      <c r="D6" s="137">
        <v>105.6</v>
      </c>
    </row>
    <row r="7" spans="1:4" ht="16.2" customHeight="1" x14ac:dyDescent="0.25">
      <c r="A7" s="307" t="s">
        <v>123</v>
      </c>
      <c r="B7" s="25"/>
      <c r="C7" s="25"/>
      <c r="D7" s="137"/>
    </row>
    <row r="8" spans="1:4" ht="16.2" customHeight="1" x14ac:dyDescent="0.25">
      <c r="A8" s="101" t="s">
        <v>169</v>
      </c>
      <c r="B8" s="25">
        <v>102.2</v>
      </c>
      <c r="C8" s="25">
        <v>105.9</v>
      </c>
      <c r="D8" s="137">
        <v>103.3</v>
      </c>
    </row>
    <row r="9" spans="1:4" ht="16.2" customHeight="1" x14ac:dyDescent="0.25">
      <c r="A9" s="101" t="s">
        <v>170</v>
      </c>
      <c r="B9" s="77">
        <v>104.9</v>
      </c>
      <c r="C9" s="25">
        <v>110.7</v>
      </c>
      <c r="D9" s="137">
        <v>105.9</v>
      </c>
    </row>
    <row r="10" spans="1:4" ht="16.2" customHeight="1" x14ac:dyDescent="0.25">
      <c r="A10" s="101" t="s">
        <v>173</v>
      </c>
      <c r="B10" s="77">
        <v>101.9</v>
      </c>
      <c r="C10" s="25">
        <v>104</v>
      </c>
      <c r="D10" s="137">
        <v>108.9</v>
      </c>
    </row>
    <row r="11" spans="1:4" ht="16.2" customHeight="1" x14ac:dyDescent="0.25">
      <c r="A11" s="192" t="s">
        <v>172</v>
      </c>
      <c r="B11" s="77">
        <v>101.2</v>
      </c>
      <c r="C11" s="25">
        <v>101.6</v>
      </c>
      <c r="D11" s="137">
        <v>112.6</v>
      </c>
    </row>
    <row r="12" spans="1:4" ht="17.25" customHeight="1" x14ac:dyDescent="0.25">
      <c r="A12" s="201" t="s">
        <v>333</v>
      </c>
      <c r="B12" s="245">
        <v>102.6</v>
      </c>
      <c r="C12" s="245">
        <v>97.1</v>
      </c>
      <c r="D12" s="246">
        <v>127.8</v>
      </c>
    </row>
    <row r="13" spans="1:4" x14ac:dyDescent="0.25">
      <c r="D13" s="421"/>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A10" zoomScaleNormal="100" workbookViewId="0">
      <selection activeCell="I19" sqref="I19"/>
    </sheetView>
  </sheetViews>
  <sheetFormatPr defaultRowHeight="13.2" x14ac:dyDescent="0.25"/>
  <cols>
    <col min="1" max="1" width="24.109375" style="364" customWidth="1"/>
    <col min="2" max="3" width="12.6640625" style="364" customWidth="1"/>
    <col min="4" max="4" width="12.6640625" style="421" customWidth="1"/>
    <col min="5" max="5" width="12.33203125" style="421" customWidth="1"/>
    <col min="6" max="6" width="11.5546875" style="364" customWidth="1"/>
    <col min="7" max="16384" width="8.88671875" style="364"/>
  </cols>
  <sheetData>
    <row r="1" spans="1:6" ht="13.8" x14ac:dyDescent="0.25">
      <c r="A1" s="585" t="s">
        <v>163</v>
      </c>
      <c r="B1" s="585"/>
      <c r="C1" s="585"/>
      <c r="D1" s="585"/>
      <c r="E1" s="585"/>
      <c r="F1" s="585"/>
    </row>
    <row r="3" spans="1:6" ht="27" customHeight="1" x14ac:dyDescent="0.25">
      <c r="A3" s="644" t="s">
        <v>572</v>
      </c>
      <c r="B3" s="644"/>
      <c r="C3" s="644"/>
      <c r="D3" s="644"/>
      <c r="E3" s="644"/>
      <c r="F3" s="644"/>
    </row>
    <row r="4" spans="1:6" x14ac:dyDescent="0.25">
      <c r="A4" s="378"/>
      <c r="B4" s="275"/>
      <c r="C4" s="275"/>
      <c r="D4" s="48"/>
      <c r="E4" s="48"/>
    </row>
    <row r="5" spans="1:6" x14ac:dyDescent="0.25">
      <c r="A5" s="649" t="s">
        <v>128</v>
      </c>
      <c r="B5" s="649"/>
      <c r="C5" s="649"/>
      <c r="D5" s="649"/>
      <c r="E5" s="649"/>
      <c r="F5" s="649"/>
    </row>
    <row r="6" spans="1:6" ht="13.95" customHeight="1" x14ac:dyDescent="0.25">
      <c r="A6" s="596"/>
      <c r="B6" s="581" t="s">
        <v>573</v>
      </c>
      <c r="C6" s="606" t="s">
        <v>574</v>
      </c>
      <c r="D6" s="630"/>
      <c r="E6" s="630"/>
      <c r="F6" s="607"/>
    </row>
    <row r="7" spans="1:6" ht="166.2" customHeight="1" x14ac:dyDescent="0.25">
      <c r="A7" s="626"/>
      <c r="B7" s="580"/>
      <c r="C7" s="485" t="s">
        <v>164</v>
      </c>
      <c r="D7" s="489" t="s">
        <v>575</v>
      </c>
      <c r="E7" s="489" t="s">
        <v>576</v>
      </c>
      <c r="F7" s="277" t="s">
        <v>588</v>
      </c>
    </row>
    <row r="8" spans="1:6" ht="13.2" customHeight="1" x14ac:dyDescent="0.25">
      <c r="A8" s="269" t="s">
        <v>495</v>
      </c>
      <c r="B8" s="45"/>
      <c r="C8" s="105"/>
      <c r="D8" s="58"/>
      <c r="E8" s="58"/>
      <c r="F8" s="45"/>
    </row>
    <row r="9" spans="1:6" x14ac:dyDescent="0.25">
      <c r="A9" s="270" t="s">
        <v>55</v>
      </c>
      <c r="B9" s="302">
        <v>95.6</v>
      </c>
      <c r="C9" s="302">
        <v>95.2</v>
      </c>
      <c r="D9" s="379">
        <v>97.3</v>
      </c>
      <c r="E9" s="379">
        <v>99.2</v>
      </c>
      <c r="F9" s="302">
        <v>100</v>
      </c>
    </row>
    <row r="10" spans="1:6" ht="18" customHeight="1" x14ac:dyDescent="0.25">
      <c r="A10" s="279" t="s">
        <v>56</v>
      </c>
      <c r="B10" s="380">
        <v>96.5</v>
      </c>
      <c r="C10" s="381">
        <v>102.3</v>
      </c>
      <c r="D10" s="382">
        <v>66.8</v>
      </c>
      <c r="E10" s="383">
        <v>99.3</v>
      </c>
      <c r="F10" s="302">
        <v>100</v>
      </c>
    </row>
    <row r="11" spans="1:6" x14ac:dyDescent="0.25">
      <c r="A11" s="279" t="s">
        <v>57</v>
      </c>
      <c r="B11" s="318">
        <v>102</v>
      </c>
      <c r="C11" s="30">
        <v>101</v>
      </c>
      <c r="D11" s="379">
        <v>109.6</v>
      </c>
      <c r="E11" s="383">
        <v>104.4</v>
      </c>
      <c r="F11" s="302">
        <v>100</v>
      </c>
    </row>
    <row r="12" spans="1:6" x14ac:dyDescent="0.25">
      <c r="A12" s="269" t="s">
        <v>114</v>
      </c>
      <c r="B12" s="381">
        <v>94.1</v>
      </c>
      <c r="C12" s="381">
        <v>98.4</v>
      </c>
      <c r="D12" s="379">
        <v>71.3</v>
      </c>
      <c r="E12" s="379">
        <v>102.9</v>
      </c>
      <c r="F12" s="302">
        <v>100</v>
      </c>
    </row>
    <row r="13" spans="1:6" x14ac:dyDescent="0.25">
      <c r="A13" s="279" t="s">
        <v>59</v>
      </c>
      <c r="B13" s="302">
        <v>104.6</v>
      </c>
      <c r="C13" s="381">
        <v>104.4</v>
      </c>
      <c r="D13" s="379">
        <v>106.4</v>
      </c>
      <c r="E13" s="379">
        <v>98</v>
      </c>
      <c r="F13" s="302">
        <v>100</v>
      </c>
    </row>
    <row r="14" spans="1:6" x14ac:dyDescent="0.25">
      <c r="A14" s="279" t="s">
        <v>60</v>
      </c>
      <c r="B14" s="302">
        <v>103.2</v>
      </c>
      <c r="C14" s="381">
        <v>102.6</v>
      </c>
      <c r="D14" s="379">
        <v>108</v>
      </c>
      <c r="E14" s="379">
        <v>100.5</v>
      </c>
      <c r="F14" s="302">
        <v>100</v>
      </c>
    </row>
    <row r="15" spans="1:6" x14ac:dyDescent="0.25">
      <c r="A15" s="279" t="s">
        <v>61</v>
      </c>
      <c r="B15" s="420">
        <v>98</v>
      </c>
      <c r="C15" s="302">
        <v>97.5</v>
      </c>
      <c r="D15" s="379">
        <v>100.9</v>
      </c>
      <c r="E15" s="379">
        <v>100.4</v>
      </c>
      <c r="F15" s="30">
        <v>100</v>
      </c>
    </row>
    <row r="16" spans="1:6" x14ac:dyDescent="0.25">
      <c r="A16" s="269" t="s">
        <v>115</v>
      </c>
      <c r="B16" s="302">
        <v>105.8</v>
      </c>
      <c r="C16" s="302">
        <v>104.4</v>
      </c>
      <c r="D16" s="379">
        <v>115.9</v>
      </c>
      <c r="E16" s="379">
        <v>98.9</v>
      </c>
      <c r="F16" s="30">
        <v>100</v>
      </c>
    </row>
    <row r="17" spans="1:9" x14ac:dyDescent="0.25">
      <c r="A17" s="279" t="s">
        <v>63</v>
      </c>
      <c r="B17" s="302">
        <v>102.9</v>
      </c>
      <c r="C17" s="381">
        <v>104.3</v>
      </c>
      <c r="D17" s="379">
        <v>94.6</v>
      </c>
      <c r="E17" s="379">
        <v>99.7</v>
      </c>
      <c r="F17" s="30">
        <v>100</v>
      </c>
    </row>
    <row r="18" spans="1:9" ht="13.8" x14ac:dyDescent="0.25">
      <c r="A18" s="457" t="s">
        <v>607</v>
      </c>
      <c r="B18" s="302">
        <v>102.3</v>
      </c>
      <c r="C18" s="381">
        <v>102.4</v>
      </c>
      <c r="D18" s="379">
        <v>100.9</v>
      </c>
      <c r="E18" s="379">
        <v>104.2</v>
      </c>
      <c r="F18" s="379">
        <v>101.7</v>
      </c>
      <c r="G18" s="421"/>
      <c r="H18" s="421"/>
      <c r="I18" s="421"/>
    </row>
    <row r="19" spans="1:9" ht="13.2" customHeight="1" x14ac:dyDescent="0.25">
      <c r="A19" s="269" t="s">
        <v>492</v>
      </c>
      <c r="B19" s="381"/>
      <c r="C19" s="379"/>
      <c r="D19" s="383"/>
      <c r="E19" s="379"/>
      <c r="F19" s="87"/>
    </row>
    <row r="20" spans="1:9" x14ac:dyDescent="0.25">
      <c r="A20" s="279" t="s">
        <v>55</v>
      </c>
      <c r="B20" s="302">
        <v>94.8</v>
      </c>
      <c r="C20" s="302">
        <v>94.6</v>
      </c>
      <c r="D20" s="379">
        <v>95.8</v>
      </c>
      <c r="E20" s="379">
        <v>101.9</v>
      </c>
      <c r="F20" s="30">
        <v>100.2</v>
      </c>
    </row>
    <row r="21" spans="1:9" x14ac:dyDescent="0.25">
      <c r="A21" s="279" t="s">
        <v>56</v>
      </c>
      <c r="B21" s="302">
        <v>100.2</v>
      </c>
      <c r="C21" s="302">
        <v>99.9</v>
      </c>
      <c r="D21" s="379">
        <v>104.2</v>
      </c>
      <c r="E21" s="383">
        <v>99.8</v>
      </c>
      <c r="F21" s="30">
        <v>100</v>
      </c>
    </row>
    <row r="22" spans="1:9" x14ac:dyDescent="0.25">
      <c r="A22" s="279" t="s">
        <v>57</v>
      </c>
      <c r="B22" s="318">
        <v>102.9</v>
      </c>
      <c r="C22" s="30">
        <v>102.1</v>
      </c>
      <c r="D22" s="379">
        <v>111.5</v>
      </c>
      <c r="E22" s="383">
        <v>101.3</v>
      </c>
      <c r="F22" s="30">
        <v>100</v>
      </c>
    </row>
    <row r="23" spans="1:9" x14ac:dyDescent="0.25">
      <c r="A23" s="269" t="s">
        <v>114</v>
      </c>
      <c r="B23" s="302">
        <v>97.8</v>
      </c>
      <c r="C23" s="302">
        <v>96.6</v>
      </c>
      <c r="D23" s="379">
        <v>111.3</v>
      </c>
      <c r="E23" s="379">
        <v>103</v>
      </c>
      <c r="F23" s="30">
        <v>100.2</v>
      </c>
    </row>
    <row r="24" spans="1:9" x14ac:dyDescent="0.25">
      <c r="A24" s="279" t="s">
        <v>59</v>
      </c>
      <c r="B24" s="302">
        <v>113.7</v>
      </c>
      <c r="C24" s="381">
        <v>114.2</v>
      </c>
      <c r="D24" s="379">
        <v>111.1</v>
      </c>
      <c r="E24" s="379">
        <v>98.1</v>
      </c>
      <c r="F24" s="30">
        <v>100</v>
      </c>
    </row>
    <row r="25" spans="1:9" x14ac:dyDescent="0.25">
      <c r="A25" s="279" t="s">
        <v>60</v>
      </c>
      <c r="B25" s="302">
        <v>105.5</v>
      </c>
      <c r="C25" s="381">
        <v>105.2</v>
      </c>
      <c r="D25" s="379">
        <v>108.8</v>
      </c>
      <c r="E25" s="379">
        <v>103.3</v>
      </c>
      <c r="F25" s="30">
        <v>100</v>
      </c>
    </row>
    <row r="26" spans="1:9" x14ac:dyDescent="0.25">
      <c r="A26" s="279" t="s">
        <v>61</v>
      </c>
      <c r="B26" s="302">
        <v>99.8</v>
      </c>
      <c r="C26" s="302">
        <v>98.9</v>
      </c>
      <c r="D26" s="379">
        <v>108.9</v>
      </c>
      <c r="E26" s="379">
        <v>99.4</v>
      </c>
      <c r="F26" s="30">
        <v>100</v>
      </c>
    </row>
    <row r="27" spans="1:9" x14ac:dyDescent="0.25">
      <c r="A27" s="269" t="s">
        <v>115</v>
      </c>
      <c r="B27" s="302">
        <v>119.6</v>
      </c>
      <c r="C27" s="302">
        <v>118.8</v>
      </c>
      <c r="D27" s="379">
        <v>131.69999999999999</v>
      </c>
      <c r="E27" s="379">
        <v>100.8</v>
      </c>
      <c r="F27" s="30">
        <v>100</v>
      </c>
    </row>
    <row r="28" spans="1:9" x14ac:dyDescent="0.25">
      <c r="A28" s="279" t="s">
        <v>63</v>
      </c>
      <c r="B28" s="302">
        <v>103.6</v>
      </c>
      <c r="C28" s="381">
        <v>105.3</v>
      </c>
      <c r="D28" s="379">
        <v>88</v>
      </c>
      <c r="E28" s="379">
        <v>101.2</v>
      </c>
      <c r="F28" s="30">
        <v>100</v>
      </c>
    </row>
    <row r="29" spans="1:9" x14ac:dyDescent="0.25">
      <c r="A29" s="268" t="s">
        <v>38</v>
      </c>
      <c r="B29" s="302">
        <v>105.4</v>
      </c>
      <c r="C29" s="381">
        <v>106</v>
      </c>
      <c r="D29" s="379">
        <v>100.3</v>
      </c>
      <c r="E29" s="379">
        <v>98.4</v>
      </c>
      <c r="F29" s="30">
        <v>100</v>
      </c>
    </row>
    <row r="30" spans="1:9" x14ac:dyDescent="0.25">
      <c r="A30" s="279" t="s">
        <v>64</v>
      </c>
      <c r="B30" s="302">
        <v>106.1</v>
      </c>
      <c r="C30" s="381">
        <v>105.1</v>
      </c>
      <c r="D30" s="379">
        <v>118.2</v>
      </c>
      <c r="E30" s="379">
        <v>103.4</v>
      </c>
      <c r="F30" s="30">
        <v>100</v>
      </c>
    </row>
    <row r="31" spans="1:9" x14ac:dyDescent="0.25">
      <c r="A31" s="269" t="s">
        <v>116</v>
      </c>
      <c r="B31" s="302">
        <v>115.8</v>
      </c>
      <c r="C31" s="302">
        <v>117.3</v>
      </c>
      <c r="D31" s="379">
        <v>104.3</v>
      </c>
      <c r="E31" s="379">
        <v>103</v>
      </c>
      <c r="F31" s="30">
        <v>100</v>
      </c>
    </row>
    <row r="32" spans="1:9" x14ac:dyDescent="0.25">
      <c r="A32" s="279" t="s">
        <v>66</v>
      </c>
      <c r="B32" s="302">
        <v>95</v>
      </c>
      <c r="C32" s="381">
        <v>92.5</v>
      </c>
      <c r="D32" s="379">
        <v>119.8</v>
      </c>
      <c r="E32" s="379">
        <v>101.6</v>
      </c>
      <c r="F32" s="30">
        <v>100</v>
      </c>
    </row>
    <row r="33" spans="1:6" x14ac:dyDescent="0.25">
      <c r="A33" s="279" t="s">
        <v>67</v>
      </c>
      <c r="B33" s="302">
        <v>102.9</v>
      </c>
      <c r="C33" s="379">
        <v>101.3</v>
      </c>
      <c r="D33" s="379">
        <v>116.8</v>
      </c>
      <c r="E33" s="379">
        <v>94.1</v>
      </c>
      <c r="F33" s="30">
        <v>100</v>
      </c>
    </row>
    <row r="34" spans="1:6" ht="13.2" customHeight="1" x14ac:dyDescent="0.25">
      <c r="A34" s="60" t="s">
        <v>68</v>
      </c>
      <c r="B34" s="302">
        <v>96.7</v>
      </c>
      <c r="C34" s="381">
        <v>95.3</v>
      </c>
      <c r="D34" s="379">
        <v>106.5</v>
      </c>
      <c r="E34" s="379">
        <v>101.3</v>
      </c>
      <c r="F34" s="30">
        <v>109.3</v>
      </c>
    </row>
    <row r="35" spans="1:6" x14ac:dyDescent="0.25">
      <c r="A35" s="62" t="s">
        <v>117</v>
      </c>
      <c r="B35" s="314">
        <v>94.6</v>
      </c>
      <c r="C35" s="384">
        <v>89.3</v>
      </c>
      <c r="D35" s="385">
        <v>148.9</v>
      </c>
      <c r="E35" s="385">
        <v>96.9</v>
      </c>
      <c r="F35" s="403">
        <v>109.2</v>
      </c>
    </row>
    <row r="36" spans="1:6" ht="16.95" customHeight="1" x14ac:dyDescent="0.25">
      <c r="A36" s="424"/>
      <c r="B36" s="424"/>
      <c r="C36" s="424"/>
      <c r="D36" s="386"/>
      <c r="E36" s="386"/>
    </row>
    <row r="37" spans="1:6" ht="51" customHeight="1" x14ac:dyDescent="0.25">
      <c r="A37" s="648" t="s">
        <v>577</v>
      </c>
      <c r="B37" s="648"/>
      <c r="C37" s="648"/>
      <c r="D37" s="648"/>
      <c r="E37" s="648"/>
      <c r="F37" s="648"/>
    </row>
  </sheetData>
  <mergeCells count="7">
    <mergeCell ref="A37:F37"/>
    <mergeCell ref="A1:F1"/>
    <mergeCell ref="A3:F3"/>
    <mergeCell ref="A5:F5"/>
    <mergeCell ref="A6:A7"/>
    <mergeCell ref="B6:B7"/>
    <mergeCell ref="C6:F6"/>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view="pageLayout" zoomScaleNormal="100" workbookViewId="0"/>
  </sheetViews>
  <sheetFormatPr defaultRowHeight="13.2" x14ac:dyDescent="0.25"/>
  <cols>
    <col min="1" max="1" width="89.33203125" customWidth="1"/>
  </cols>
  <sheetData>
    <row r="1" spans="1:1" x14ac:dyDescent="0.25">
      <c r="A1" s="13" t="s">
        <v>19</v>
      </c>
    </row>
    <row r="2" spans="1:1" ht="12.75" x14ac:dyDescent="0.2">
      <c r="A2" s="9"/>
    </row>
    <row r="3" spans="1:1" ht="61.2" customHeight="1" x14ac:dyDescent="0.25">
      <c r="A3" s="11" t="s">
        <v>397</v>
      </c>
    </row>
    <row r="4" spans="1:1" ht="52.8" x14ac:dyDescent="0.25">
      <c r="A4" s="11" t="s">
        <v>398</v>
      </c>
    </row>
    <row r="5" spans="1:1" ht="52.8" x14ac:dyDescent="0.25">
      <c r="A5" s="11" t="s">
        <v>399</v>
      </c>
    </row>
    <row r="6" spans="1:1" ht="66" x14ac:dyDescent="0.25">
      <c r="A6" s="11" t="s">
        <v>505</v>
      </c>
    </row>
    <row r="7" spans="1:1" ht="26.4" x14ac:dyDescent="0.25">
      <c r="A7" s="11" t="s">
        <v>400</v>
      </c>
    </row>
    <row r="8" spans="1:1" ht="26.4" x14ac:dyDescent="0.25">
      <c r="A8" s="11" t="s">
        <v>401</v>
      </c>
    </row>
  </sheetData>
  <pageMargins left="0.70866141732283472" right="0.70866141732283472" top="0.74803149606299213" bottom="0.7480314960629921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workbookViewId="0">
      <selection activeCell="G12" sqref="G12"/>
    </sheetView>
  </sheetViews>
  <sheetFormatPr defaultRowHeight="13.2" x14ac:dyDescent="0.25"/>
  <cols>
    <col min="1" max="1" width="42.109375" style="364" customWidth="1"/>
    <col min="2" max="2" width="23.44140625" style="421" customWidth="1"/>
    <col min="3" max="3" width="23.44140625" style="364" customWidth="1"/>
    <col min="4" max="16384" width="8.88671875" style="364"/>
  </cols>
  <sheetData>
    <row r="1" spans="1:8" ht="28.2" customHeight="1" x14ac:dyDescent="0.25">
      <c r="A1" s="586" t="s">
        <v>477</v>
      </c>
      <c r="B1" s="586"/>
      <c r="C1" s="586"/>
    </row>
    <row r="2" spans="1:8" ht="11.4" customHeight="1" x14ac:dyDescent="0.25">
      <c r="A2" s="483"/>
      <c r="B2" s="490"/>
      <c r="C2" s="483"/>
    </row>
    <row r="3" spans="1:8" x14ac:dyDescent="0.25">
      <c r="A3" s="635" t="s">
        <v>133</v>
      </c>
      <c r="B3" s="635"/>
      <c r="C3" s="635"/>
    </row>
    <row r="4" spans="1:8" ht="12.6" customHeight="1" x14ac:dyDescent="0.25">
      <c r="A4" s="588"/>
      <c r="B4" s="579" t="s">
        <v>643</v>
      </c>
      <c r="C4" s="486" t="s">
        <v>578</v>
      </c>
    </row>
    <row r="5" spans="1:8" ht="27" customHeight="1" x14ac:dyDescent="0.25">
      <c r="A5" s="650"/>
      <c r="B5" s="580"/>
      <c r="C5" s="277" t="s">
        <v>614</v>
      </c>
    </row>
    <row r="6" spans="1:8" ht="15" customHeight="1" x14ac:dyDescent="0.25">
      <c r="A6" s="387" t="s">
        <v>579</v>
      </c>
      <c r="B6" s="388">
        <v>104.8</v>
      </c>
      <c r="C6" s="513">
        <v>127.8</v>
      </c>
      <c r="D6" s="514"/>
      <c r="E6" s="514"/>
      <c r="F6" s="514"/>
      <c r="G6" s="515"/>
      <c r="H6" s="516"/>
    </row>
    <row r="7" spans="1:8" ht="15" customHeight="1" x14ac:dyDescent="0.25">
      <c r="A7" s="387" t="s">
        <v>71</v>
      </c>
      <c r="B7" s="388">
        <v>109.8</v>
      </c>
      <c r="C7" s="513">
        <v>128.1</v>
      </c>
      <c r="D7" s="514"/>
      <c r="E7" s="514"/>
      <c r="F7" s="514"/>
      <c r="G7" s="514"/>
      <c r="H7" s="517"/>
    </row>
    <row r="8" spans="1:8" ht="15" customHeight="1" x14ac:dyDescent="0.25">
      <c r="A8" s="389" t="s">
        <v>580</v>
      </c>
      <c r="B8" s="388">
        <v>110.5</v>
      </c>
      <c r="C8" s="513">
        <v>131</v>
      </c>
      <c r="D8" s="514"/>
      <c r="E8" s="514"/>
      <c r="F8" s="514"/>
      <c r="G8" s="514"/>
      <c r="H8" s="516"/>
    </row>
    <row r="9" spans="1:8" ht="15" customHeight="1" x14ac:dyDescent="0.25">
      <c r="A9" s="101" t="s">
        <v>72</v>
      </c>
      <c r="B9" s="388">
        <v>93.2</v>
      </c>
      <c r="C9" s="513">
        <v>157.5</v>
      </c>
      <c r="D9" s="514"/>
      <c r="E9" s="514"/>
      <c r="F9" s="514"/>
      <c r="G9" s="514"/>
      <c r="H9" s="518"/>
    </row>
    <row r="10" spans="1:8" ht="15" customHeight="1" x14ac:dyDescent="0.25">
      <c r="A10" s="387" t="s">
        <v>74</v>
      </c>
      <c r="B10" s="390">
        <v>78.900000000000006</v>
      </c>
      <c r="C10" s="513">
        <v>129.30000000000001</v>
      </c>
      <c r="D10" s="514"/>
      <c r="E10" s="514"/>
      <c r="F10" s="514"/>
      <c r="G10" s="514"/>
      <c r="H10" s="516"/>
    </row>
    <row r="11" spans="1:8" ht="16.95" customHeight="1" x14ac:dyDescent="0.25">
      <c r="A11" s="101" t="s">
        <v>75</v>
      </c>
      <c r="B11" s="388">
        <v>100.9</v>
      </c>
      <c r="C11" s="513">
        <v>109.3</v>
      </c>
      <c r="D11" s="514"/>
      <c r="E11" s="514"/>
      <c r="F11" s="514"/>
      <c r="G11" s="514"/>
      <c r="H11" s="516"/>
    </row>
    <row r="12" spans="1:8" ht="16.95" customHeight="1" x14ac:dyDescent="0.25">
      <c r="A12" s="101" t="s">
        <v>80</v>
      </c>
      <c r="B12" s="390">
        <v>78.8</v>
      </c>
      <c r="C12" s="513">
        <v>129.4</v>
      </c>
      <c r="D12" s="515"/>
      <c r="E12" s="514"/>
      <c r="F12" s="515"/>
      <c r="G12" s="514"/>
      <c r="H12" s="516"/>
    </row>
    <row r="13" spans="1:8" ht="26.4" customHeight="1" x14ac:dyDescent="0.25">
      <c r="A13" s="387" t="s">
        <v>89</v>
      </c>
      <c r="B13" s="388">
        <v>105.6</v>
      </c>
      <c r="C13" s="388">
        <v>103.3</v>
      </c>
      <c r="D13" s="515"/>
      <c r="E13" s="514"/>
      <c r="F13" s="514"/>
      <c r="G13" s="514"/>
      <c r="H13" s="516"/>
    </row>
    <row r="14" spans="1:8" ht="40.5" customHeight="1" x14ac:dyDescent="0.25">
      <c r="A14" s="391" t="s">
        <v>90</v>
      </c>
      <c r="B14" s="392">
        <v>101.7</v>
      </c>
      <c r="C14" s="392">
        <v>100.2</v>
      </c>
      <c r="D14" s="514"/>
      <c r="E14" s="514"/>
      <c r="F14" s="514"/>
      <c r="G14" s="514"/>
      <c r="H14" s="516"/>
    </row>
    <row r="15" spans="1:8" ht="49.95" customHeight="1" x14ac:dyDescent="0.25">
      <c r="A15" s="584" t="s">
        <v>47</v>
      </c>
      <c r="B15" s="584"/>
      <c r="C15" s="584"/>
      <c r="D15" s="514"/>
      <c r="E15" s="514"/>
      <c r="F15" s="514"/>
      <c r="G15" s="515"/>
      <c r="H15" s="516"/>
    </row>
    <row r="16" spans="1:8" x14ac:dyDescent="0.25">
      <c r="A16" s="167"/>
    </row>
  </sheetData>
  <mergeCells count="5">
    <mergeCell ref="A1:C1"/>
    <mergeCell ref="A3:C3"/>
    <mergeCell ref="A4:A5"/>
    <mergeCell ref="B4:B5"/>
    <mergeCell ref="A15:C15"/>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selection activeCell="B6" sqref="B6:B12"/>
    </sheetView>
  </sheetViews>
  <sheetFormatPr defaultRowHeight="13.2" x14ac:dyDescent="0.25"/>
  <cols>
    <col min="1" max="1" width="42" style="364" customWidth="1"/>
    <col min="2" max="3" width="15.109375" style="421" customWidth="1"/>
    <col min="4" max="4" width="15.109375" style="364" customWidth="1"/>
    <col min="5" max="16384" width="8.88671875" style="364"/>
  </cols>
  <sheetData>
    <row r="1" spans="1:7" ht="33" customHeight="1" x14ac:dyDescent="0.25">
      <c r="A1" s="644" t="s">
        <v>332</v>
      </c>
      <c r="B1" s="644"/>
      <c r="C1" s="644"/>
      <c r="D1" s="644"/>
    </row>
    <row r="2" spans="1:7" ht="13.2" customHeight="1" x14ac:dyDescent="0.25">
      <c r="A2" s="31"/>
      <c r="B2" s="48"/>
      <c r="C2" s="48"/>
      <c r="D2" s="275"/>
    </row>
    <row r="3" spans="1:7" x14ac:dyDescent="0.25">
      <c r="A3" s="635" t="s">
        <v>133</v>
      </c>
      <c r="B3" s="635"/>
      <c r="C3" s="635"/>
      <c r="D3" s="635"/>
    </row>
    <row r="4" spans="1:7" ht="13.2" customHeight="1" x14ac:dyDescent="0.25">
      <c r="A4" s="588"/>
      <c r="B4" s="598" t="s">
        <v>612</v>
      </c>
      <c r="C4" s="637"/>
      <c r="D4" s="599"/>
    </row>
    <row r="5" spans="1:7" ht="56.4" customHeight="1" x14ac:dyDescent="0.25">
      <c r="A5" s="618"/>
      <c r="B5" s="487" t="s">
        <v>150</v>
      </c>
      <c r="C5" s="111" t="s">
        <v>531</v>
      </c>
      <c r="D5" s="196" t="s">
        <v>511</v>
      </c>
    </row>
    <row r="6" spans="1:7" ht="27" customHeight="1" x14ac:dyDescent="0.25">
      <c r="A6" s="393" t="s">
        <v>581</v>
      </c>
      <c r="B6" s="220">
        <v>106.5</v>
      </c>
      <c r="C6" s="411">
        <v>95.3</v>
      </c>
      <c r="D6" s="138">
        <v>117.8</v>
      </c>
      <c r="E6" s="519"/>
      <c r="F6" s="519"/>
      <c r="G6" s="519"/>
    </row>
    <row r="7" spans="1:7" ht="14.4" customHeight="1" x14ac:dyDescent="0.25">
      <c r="A7" s="268" t="s">
        <v>582</v>
      </c>
      <c r="B7" s="326">
        <v>101.9</v>
      </c>
      <c r="C7" s="411">
        <v>116.1</v>
      </c>
      <c r="D7" s="138">
        <v>98.4</v>
      </c>
      <c r="E7" s="519"/>
      <c r="F7" s="519"/>
      <c r="G7" s="519"/>
    </row>
    <row r="8" spans="1:7" ht="42" customHeight="1" x14ac:dyDescent="0.25">
      <c r="A8" s="268" t="s">
        <v>583</v>
      </c>
      <c r="B8" s="326">
        <v>100</v>
      </c>
      <c r="C8" s="411">
        <v>100.2</v>
      </c>
      <c r="D8" s="138">
        <v>101</v>
      </c>
      <c r="E8" s="519"/>
      <c r="F8" s="519"/>
      <c r="G8" s="519"/>
    </row>
    <row r="9" spans="1:7" ht="16.2" customHeight="1" x14ac:dyDescent="0.25">
      <c r="A9" s="268" t="s">
        <v>584</v>
      </c>
      <c r="B9" s="326">
        <v>100</v>
      </c>
      <c r="C9" s="411">
        <v>105</v>
      </c>
      <c r="D9" s="138">
        <v>97.2</v>
      </c>
      <c r="E9" s="519"/>
      <c r="F9" s="519"/>
      <c r="G9" s="519"/>
    </row>
    <row r="10" spans="1:7" x14ac:dyDescent="0.25">
      <c r="A10" s="270" t="s">
        <v>585</v>
      </c>
      <c r="B10" s="326">
        <v>101.1</v>
      </c>
      <c r="C10" s="411">
        <v>79.3</v>
      </c>
      <c r="D10" s="138">
        <v>109.7</v>
      </c>
      <c r="E10" s="519"/>
      <c r="F10" s="519"/>
      <c r="G10" s="519"/>
    </row>
    <row r="11" spans="1:7" ht="26.4" x14ac:dyDescent="0.25">
      <c r="A11" s="268" t="s">
        <v>586</v>
      </c>
      <c r="B11" s="326">
        <v>102.5</v>
      </c>
      <c r="C11" s="411">
        <v>104</v>
      </c>
      <c r="D11" s="138">
        <v>105.9</v>
      </c>
      <c r="E11" s="519"/>
      <c r="F11" s="519"/>
      <c r="G11" s="519"/>
    </row>
    <row r="12" spans="1:7" x14ac:dyDescent="0.25">
      <c r="A12" s="37" t="s">
        <v>587</v>
      </c>
      <c r="B12" s="677">
        <v>105.2</v>
      </c>
      <c r="C12" s="413">
        <v>107</v>
      </c>
      <c r="D12" s="231">
        <v>107</v>
      </c>
      <c r="E12" s="519"/>
      <c r="F12" s="519"/>
      <c r="G12" s="519"/>
    </row>
    <row r="13" spans="1:7" x14ac:dyDescent="0.25">
      <c r="D13" s="421"/>
    </row>
    <row r="14" spans="1:7" x14ac:dyDescent="0.25">
      <c r="D14" s="421"/>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zoomScaleNormal="100" workbookViewId="0">
      <selection activeCell="E22" sqref="E22"/>
    </sheetView>
  </sheetViews>
  <sheetFormatPr defaultColWidth="8.88671875" defaultRowHeight="13.2" x14ac:dyDescent="0.25"/>
  <cols>
    <col min="1" max="1" width="17.6640625" style="365" customWidth="1"/>
    <col min="2" max="5" width="17.44140625" style="365" customWidth="1"/>
    <col min="6" max="16384" width="8.88671875" style="365"/>
  </cols>
  <sheetData>
    <row r="1" spans="1:5" ht="31.2" customHeight="1" x14ac:dyDescent="0.25">
      <c r="A1" s="644" t="s">
        <v>478</v>
      </c>
      <c r="B1" s="644"/>
      <c r="C1" s="644"/>
      <c r="D1" s="644"/>
      <c r="E1" s="644"/>
    </row>
    <row r="2" spans="1:5" x14ac:dyDescent="0.25">
      <c r="A2" s="491"/>
      <c r="B2" s="36"/>
      <c r="C2" s="36"/>
      <c r="D2" s="36"/>
      <c r="E2" s="36"/>
    </row>
    <row r="3" spans="1:5" x14ac:dyDescent="0.25">
      <c r="A3" s="649" t="s">
        <v>128</v>
      </c>
      <c r="B3" s="649"/>
      <c r="C3" s="649"/>
      <c r="D3" s="649"/>
      <c r="E3" s="649"/>
    </row>
    <row r="4" spans="1:5" x14ac:dyDescent="0.25">
      <c r="A4" s="651"/>
      <c r="B4" s="579" t="s">
        <v>428</v>
      </c>
      <c r="C4" s="619" t="s">
        <v>239</v>
      </c>
      <c r="D4" s="653"/>
      <c r="E4" s="654"/>
    </row>
    <row r="5" spans="1:5" ht="66" x14ac:dyDescent="0.25">
      <c r="A5" s="652"/>
      <c r="B5" s="624"/>
      <c r="C5" s="485" t="s">
        <v>240</v>
      </c>
      <c r="D5" s="485" t="s">
        <v>241</v>
      </c>
      <c r="E5" s="277" t="s">
        <v>242</v>
      </c>
    </row>
    <row r="6" spans="1:5" x14ac:dyDescent="0.25">
      <c r="A6" s="269" t="s">
        <v>495</v>
      </c>
      <c r="B6" s="131"/>
      <c r="C6" s="160"/>
      <c r="D6" s="160"/>
      <c r="E6" s="160"/>
    </row>
    <row r="7" spans="1:5" ht="12.75" hidden="1" customHeight="1" x14ac:dyDescent="0.25">
      <c r="A7" s="270" t="s">
        <v>55</v>
      </c>
      <c r="B7" s="149">
        <v>100.3</v>
      </c>
      <c r="C7" s="149">
        <v>99.7</v>
      </c>
      <c r="D7" s="326">
        <v>101.2</v>
      </c>
      <c r="E7" s="149">
        <v>101.4</v>
      </c>
    </row>
    <row r="8" spans="1:5" ht="12.75" hidden="1" customHeight="1" x14ac:dyDescent="0.25">
      <c r="A8" s="269" t="s">
        <v>492</v>
      </c>
      <c r="B8" s="361">
        <v>102.1</v>
      </c>
      <c r="C8" s="161">
        <v>102.6</v>
      </c>
      <c r="D8" s="362">
        <v>102.7</v>
      </c>
      <c r="E8" s="362">
        <v>100.6</v>
      </c>
    </row>
    <row r="9" spans="1:5" ht="12.75" hidden="1" customHeight="1" x14ac:dyDescent="0.25">
      <c r="A9" s="269" t="s">
        <v>495</v>
      </c>
      <c r="B9" s="149">
        <v>97.2</v>
      </c>
      <c r="C9" s="148">
        <v>95.4</v>
      </c>
      <c r="D9" s="148">
        <v>99.9</v>
      </c>
      <c r="E9" s="148">
        <v>100.1</v>
      </c>
    </row>
    <row r="10" spans="1:5" ht="12.75" hidden="1" customHeight="1" x14ac:dyDescent="0.25">
      <c r="A10" s="270" t="s">
        <v>55</v>
      </c>
      <c r="B10" s="361">
        <v>99.6</v>
      </c>
      <c r="C10" s="148">
        <v>97.4</v>
      </c>
      <c r="D10" s="362">
        <v>103.8</v>
      </c>
      <c r="E10" s="148">
        <v>102</v>
      </c>
    </row>
    <row r="11" spans="1:5" ht="12.75" hidden="1" customHeight="1" x14ac:dyDescent="0.25">
      <c r="A11" s="269" t="s">
        <v>492</v>
      </c>
      <c r="B11" s="35">
        <v>100.7</v>
      </c>
      <c r="C11" s="148">
        <v>100.1</v>
      </c>
      <c r="D11" s="148">
        <v>102.2</v>
      </c>
      <c r="E11" s="148">
        <v>101.3</v>
      </c>
    </row>
    <row r="12" spans="1:5" ht="12.75" hidden="1" customHeight="1" x14ac:dyDescent="0.25">
      <c r="A12" s="269" t="s">
        <v>495</v>
      </c>
      <c r="B12" s="35">
        <v>99.7</v>
      </c>
      <c r="C12" s="148">
        <v>99.7</v>
      </c>
      <c r="D12" s="148">
        <v>99.5</v>
      </c>
      <c r="E12" s="148">
        <v>100</v>
      </c>
    </row>
    <row r="13" spans="1:5" x14ac:dyDescent="0.25">
      <c r="A13" s="270" t="s">
        <v>55</v>
      </c>
      <c r="B13" s="91">
        <v>100.3</v>
      </c>
      <c r="C13" s="91">
        <v>100.5</v>
      </c>
      <c r="D13" s="360">
        <v>99.6</v>
      </c>
      <c r="E13" s="91">
        <v>100.1</v>
      </c>
    </row>
    <row r="14" spans="1:5" x14ac:dyDescent="0.25">
      <c r="A14" s="268" t="s">
        <v>56</v>
      </c>
      <c r="B14" s="361">
        <v>100.1</v>
      </c>
      <c r="C14" s="328">
        <v>100</v>
      </c>
      <c r="D14" s="362">
        <v>101.3</v>
      </c>
      <c r="E14" s="362">
        <v>100.1</v>
      </c>
    </row>
    <row r="15" spans="1:5" x14ac:dyDescent="0.25">
      <c r="A15" s="268" t="s">
        <v>57</v>
      </c>
      <c r="B15" s="91">
        <v>100.7</v>
      </c>
      <c r="C15" s="148">
        <v>100.9</v>
      </c>
      <c r="D15" s="148">
        <v>100.4</v>
      </c>
      <c r="E15" s="148">
        <v>100.1</v>
      </c>
    </row>
    <row r="16" spans="1:5" x14ac:dyDescent="0.25">
      <c r="A16" s="269" t="s">
        <v>114</v>
      </c>
      <c r="B16" s="361">
        <v>101.2</v>
      </c>
      <c r="C16" s="362">
        <v>101.4</v>
      </c>
      <c r="D16" s="362">
        <v>101.3</v>
      </c>
      <c r="E16" s="362">
        <v>100.3</v>
      </c>
    </row>
    <row r="17" spans="1:5" x14ac:dyDescent="0.25">
      <c r="A17" s="268" t="s">
        <v>59</v>
      </c>
      <c r="B17" s="35">
        <v>100.5</v>
      </c>
      <c r="C17" s="148">
        <v>100.6</v>
      </c>
      <c r="D17" s="148">
        <v>101</v>
      </c>
      <c r="E17" s="148">
        <v>100.1</v>
      </c>
    </row>
    <row r="18" spans="1:5" x14ac:dyDescent="0.25">
      <c r="A18" s="268" t="s">
        <v>60</v>
      </c>
      <c r="B18" s="35">
        <v>100.7</v>
      </c>
      <c r="C18" s="148">
        <v>100.5</v>
      </c>
      <c r="D18" s="148">
        <v>100.6</v>
      </c>
      <c r="E18" s="148">
        <v>101.4</v>
      </c>
    </row>
    <row r="19" spans="1:5" x14ac:dyDescent="0.25">
      <c r="A19" s="268" t="s">
        <v>61</v>
      </c>
      <c r="B19" s="35">
        <v>100.4</v>
      </c>
      <c r="C19" s="148">
        <v>100.5</v>
      </c>
      <c r="D19" s="148">
        <v>99.8</v>
      </c>
      <c r="E19" s="148">
        <v>100</v>
      </c>
    </row>
    <row r="20" spans="1:5" x14ac:dyDescent="0.25">
      <c r="A20" s="269" t="s">
        <v>115</v>
      </c>
      <c r="B20" s="35">
        <v>101.5</v>
      </c>
      <c r="C20" s="148">
        <v>101.6</v>
      </c>
      <c r="D20" s="148">
        <v>101.4</v>
      </c>
      <c r="E20" s="148">
        <v>101.6</v>
      </c>
    </row>
    <row r="21" spans="1:5" x14ac:dyDescent="0.25">
      <c r="A21" s="268" t="s">
        <v>63</v>
      </c>
      <c r="B21" s="35">
        <v>100.4</v>
      </c>
      <c r="C21" s="148">
        <v>100.6</v>
      </c>
      <c r="D21" s="148">
        <v>99.8</v>
      </c>
      <c r="E21" s="148">
        <v>100</v>
      </c>
    </row>
    <row r="22" spans="1:5" ht="13.8" x14ac:dyDescent="0.25">
      <c r="A22" s="457" t="s">
        <v>607</v>
      </c>
      <c r="B22" s="35">
        <v>100.3</v>
      </c>
      <c r="C22" s="148">
        <v>100.3</v>
      </c>
      <c r="D22" s="148">
        <v>101</v>
      </c>
      <c r="E22" s="148">
        <v>100</v>
      </c>
    </row>
    <row r="23" spans="1:5" x14ac:dyDescent="0.25">
      <c r="A23" s="269" t="s">
        <v>492</v>
      </c>
      <c r="B23" s="63"/>
      <c r="C23" s="63"/>
      <c r="D23" s="35"/>
      <c r="E23" s="63"/>
    </row>
    <row r="24" spans="1:5" x14ac:dyDescent="0.25">
      <c r="A24" s="268" t="s">
        <v>55</v>
      </c>
      <c r="B24" s="149">
        <v>100.3</v>
      </c>
      <c r="C24" s="149">
        <v>99.7</v>
      </c>
      <c r="D24" s="326">
        <v>101.2</v>
      </c>
      <c r="E24" s="149">
        <v>101.4</v>
      </c>
    </row>
    <row r="25" spans="1:5" x14ac:dyDescent="0.25">
      <c r="A25" s="268" t="s">
        <v>56</v>
      </c>
      <c r="B25" s="361">
        <v>102.1</v>
      </c>
      <c r="C25" s="161">
        <v>102.6</v>
      </c>
      <c r="D25" s="362">
        <v>102.7</v>
      </c>
      <c r="E25" s="362">
        <v>100.6</v>
      </c>
    </row>
    <row r="26" spans="1:5" x14ac:dyDescent="0.25">
      <c r="A26" s="268" t="s">
        <v>57</v>
      </c>
      <c r="B26" s="149">
        <v>97.2</v>
      </c>
      <c r="C26" s="148">
        <v>95.4</v>
      </c>
      <c r="D26" s="148">
        <v>99.9</v>
      </c>
      <c r="E26" s="148">
        <v>100.1</v>
      </c>
    </row>
    <row r="27" spans="1:5" x14ac:dyDescent="0.25">
      <c r="A27" s="269" t="s">
        <v>114</v>
      </c>
      <c r="B27" s="361">
        <v>99.6</v>
      </c>
      <c r="C27" s="148">
        <v>97.4</v>
      </c>
      <c r="D27" s="362">
        <v>103.8</v>
      </c>
      <c r="E27" s="148">
        <v>102</v>
      </c>
    </row>
    <row r="28" spans="1:5" x14ac:dyDescent="0.25">
      <c r="A28" s="268" t="s">
        <v>59</v>
      </c>
      <c r="B28" s="35">
        <v>100.7</v>
      </c>
      <c r="C28" s="148">
        <v>100.1</v>
      </c>
      <c r="D28" s="148">
        <v>102.2</v>
      </c>
      <c r="E28" s="148">
        <v>101.3</v>
      </c>
    </row>
    <row r="29" spans="1:5" x14ac:dyDescent="0.25">
      <c r="A29" s="268" t="s">
        <v>60</v>
      </c>
      <c r="B29" s="35">
        <v>99.7</v>
      </c>
      <c r="C29" s="148">
        <v>99.7</v>
      </c>
      <c r="D29" s="148">
        <v>99.5</v>
      </c>
      <c r="E29" s="148">
        <v>100</v>
      </c>
    </row>
    <row r="30" spans="1:5" x14ac:dyDescent="0.25">
      <c r="A30" s="268" t="s">
        <v>61</v>
      </c>
      <c r="B30" s="35">
        <v>103.8</v>
      </c>
      <c r="C30" s="148">
        <v>105.5</v>
      </c>
      <c r="D30" s="148">
        <v>102.2</v>
      </c>
      <c r="E30" s="148">
        <v>100</v>
      </c>
    </row>
    <row r="31" spans="1:5" x14ac:dyDescent="0.25">
      <c r="A31" s="269" t="s">
        <v>115</v>
      </c>
      <c r="B31" s="35">
        <v>104.1</v>
      </c>
      <c r="C31" s="148">
        <v>105.2</v>
      </c>
      <c r="D31" s="148">
        <v>104</v>
      </c>
      <c r="E31" s="148">
        <v>101.3</v>
      </c>
    </row>
    <row r="32" spans="1:5" x14ac:dyDescent="0.25">
      <c r="A32" s="268" t="s">
        <v>63</v>
      </c>
      <c r="B32" s="35">
        <v>100.7</v>
      </c>
      <c r="C32" s="148">
        <v>100.3</v>
      </c>
      <c r="D32" s="148">
        <v>103.5</v>
      </c>
      <c r="E32" s="148">
        <v>100</v>
      </c>
    </row>
    <row r="33" spans="1:5" x14ac:dyDescent="0.25">
      <c r="A33" s="268" t="s">
        <v>38</v>
      </c>
      <c r="B33" s="35">
        <v>101.1</v>
      </c>
      <c r="C33" s="148">
        <v>101.2</v>
      </c>
      <c r="D33" s="148">
        <v>102.3</v>
      </c>
      <c r="E33" s="148">
        <v>100.1</v>
      </c>
    </row>
    <row r="34" spans="1:5" x14ac:dyDescent="0.25">
      <c r="A34" s="268" t="s">
        <v>64</v>
      </c>
      <c r="B34" s="35">
        <v>100.5</v>
      </c>
      <c r="C34" s="148">
        <v>100.5</v>
      </c>
      <c r="D34" s="148">
        <v>101</v>
      </c>
      <c r="E34" s="148">
        <v>100.2</v>
      </c>
    </row>
    <row r="35" spans="1:5" x14ac:dyDescent="0.25">
      <c r="A35" s="269" t="s">
        <v>116</v>
      </c>
      <c r="B35" s="35">
        <v>102.3</v>
      </c>
      <c r="C35" s="148">
        <v>101.9</v>
      </c>
      <c r="D35" s="148">
        <v>107</v>
      </c>
      <c r="E35" s="148">
        <v>100.3</v>
      </c>
    </row>
    <row r="36" spans="1:5" x14ac:dyDescent="0.25">
      <c r="A36" s="268" t="s">
        <v>66</v>
      </c>
      <c r="B36" s="35">
        <v>100.5</v>
      </c>
      <c r="C36" s="148">
        <v>100.4</v>
      </c>
      <c r="D36" s="148">
        <v>100.8</v>
      </c>
      <c r="E36" s="148">
        <v>100.8</v>
      </c>
    </row>
    <row r="37" spans="1:5" x14ac:dyDescent="0.25">
      <c r="A37" s="268" t="s">
        <v>67</v>
      </c>
      <c r="B37" s="35">
        <v>100.8</v>
      </c>
      <c r="C37" s="148">
        <v>100.8</v>
      </c>
      <c r="D37" s="148">
        <v>97.3</v>
      </c>
      <c r="E37" s="148">
        <v>102.9</v>
      </c>
    </row>
    <row r="38" spans="1:5" x14ac:dyDescent="0.25">
      <c r="A38" s="268" t="s">
        <v>68</v>
      </c>
      <c r="B38" s="35">
        <v>100.7</v>
      </c>
      <c r="C38" s="148">
        <v>100.7</v>
      </c>
      <c r="D38" s="148">
        <v>101.3</v>
      </c>
      <c r="E38" s="148">
        <v>100.1</v>
      </c>
    </row>
    <row r="39" spans="1:5" x14ac:dyDescent="0.25">
      <c r="A39" s="272" t="s">
        <v>117</v>
      </c>
      <c r="B39" s="134">
        <v>102</v>
      </c>
      <c r="C39" s="235">
        <v>102</v>
      </c>
      <c r="D39" s="235">
        <v>99.3</v>
      </c>
      <c r="E39" s="235">
        <v>103.7</v>
      </c>
    </row>
  </sheetData>
  <mergeCells count="5">
    <mergeCell ref="A1:E1"/>
    <mergeCell ref="A3:E3"/>
    <mergeCell ref="A4:A5"/>
    <mergeCell ref="B4:B5"/>
    <mergeCell ref="C4:E4"/>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selection sqref="A1:E1"/>
    </sheetView>
  </sheetViews>
  <sheetFormatPr defaultColWidth="8.88671875" defaultRowHeight="13.2" x14ac:dyDescent="0.25"/>
  <cols>
    <col min="1" max="1" width="17.6640625" style="365" customWidth="1"/>
    <col min="2" max="5" width="16.109375" style="365" customWidth="1"/>
    <col min="6" max="16384" width="8.88671875" style="365"/>
  </cols>
  <sheetData>
    <row r="1" spans="1:7" ht="32.25" customHeight="1" x14ac:dyDescent="0.25">
      <c r="A1" s="644" t="s">
        <v>479</v>
      </c>
      <c r="B1" s="644"/>
      <c r="C1" s="644"/>
      <c r="D1" s="644"/>
      <c r="E1" s="644"/>
    </row>
    <row r="2" spans="1:7" ht="13.2" customHeight="1" x14ac:dyDescent="0.25">
      <c r="A2" s="491"/>
      <c r="B2" s="36"/>
      <c r="C2" s="36"/>
      <c r="D2" s="36"/>
    </row>
    <row r="3" spans="1:7" x14ac:dyDescent="0.25">
      <c r="A3" s="616" t="s">
        <v>128</v>
      </c>
      <c r="B3" s="616"/>
      <c r="C3" s="616"/>
      <c r="D3" s="616"/>
      <c r="E3" s="616"/>
    </row>
    <row r="4" spans="1:7" ht="12.6" customHeight="1" x14ac:dyDescent="0.25">
      <c r="A4" s="651"/>
      <c r="B4" s="579" t="s">
        <v>122</v>
      </c>
      <c r="C4" s="619" t="s">
        <v>246</v>
      </c>
      <c r="D4" s="653"/>
      <c r="E4" s="654"/>
    </row>
    <row r="5" spans="1:7" ht="27" customHeight="1" x14ac:dyDescent="0.25">
      <c r="A5" s="652"/>
      <c r="B5" s="655"/>
      <c r="C5" s="492" t="s">
        <v>243</v>
      </c>
      <c r="D5" s="485" t="s">
        <v>244</v>
      </c>
      <c r="E5" s="487" t="s">
        <v>245</v>
      </c>
    </row>
    <row r="6" spans="1:7" x14ac:dyDescent="0.25">
      <c r="A6" s="197" t="s">
        <v>495</v>
      </c>
      <c r="B6" s="135"/>
      <c r="C6" s="132"/>
      <c r="D6" s="132"/>
      <c r="E6" s="133"/>
    </row>
    <row r="7" spans="1:7" x14ac:dyDescent="0.25">
      <c r="A7" s="194" t="s">
        <v>55</v>
      </c>
      <c r="B7" s="339">
        <v>128.69999999999999</v>
      </c>
      <c r="C7" s="325">
        <v>100</v>
      </c>
      <c r="D7" s="362">
        <v>129.9</v>
      </c>
      <c r="E7" s="325">
        <v>100</v>
      </c>
    </row>
    <row r="8" spans="1:7" ht="13.8" x14ac:dyDescent="0.25">
      <c r="A8" s="194" t="s">
        <v>56</v>
      </c>
      <c r="B8" s="63">
        <v>90.4</v>
      </c>
      <c r="C8" s="63">
        <v>100</v>
      </c>
      <c r="D8" s="339">
        <v>90.1</v>
      </c>
      <c r="E8" s="63">
        <v>100</v>
      </c>
      <c r="G8" s="327"/>
    </row>
    <row r="9" spans="1:7" ht="13.8" x14ac:dyDescent="0.25">
      <c r="A9" s="268" t="s">
        <v>57</v>
      </c>
      <c r="B9" s="63">
        <v>100</v>
      </c>
      <c r="C9" s="63">
        <v>100</v>
      </c>
      <c r="D9" s="63">
        <v>100</v>
      </c>
      <c r="E9" s="63">
        <v>100</v>
      </c>
      <c r="G9" s="327"/>
    </row>
    <row r="10" spans="1:7" ht="13.8" x14ac:dyDescent="0.25">
      <c r="A10" s="269" t="s">
        <v>114</v>
      </c>
      <c r="B10" s="63">
        <v>116.3</v>
      </c>
      <c r="C10" s="63">
        <v>100</v>
      </c>
      <c r="D10" s="63">
        <v>117</v>
      </c>
      <c r="E10" s="63">
        <v>100</v>
      </c>
      <c r="G10" s="327"/>
    </row>
    <row r="11" spans="1:7" ht="13.8" x14ac:dyDescent="0.25">
      <c r="A11" s="268" t="s">
        <v>59</v>
      </c>
      <c r="B11" s="63">
        <v>100</v>
      </c>
      <c r="C11" s="63">
        <v>100</v>
      </c>
      <c r="D11" s="63">
        <v>100</v>
      </c>
      <c r="E11" s="63">
        <v>100</v>
      </c>
      <c r="G11" s="327"/>
    </row>
    <row r="12" spans="1:7" ht="13.8" x14ac:dyDescent="0.25">
      <c r="A12" s="268" t="s">
        <v>60</v>
      </c>
      <c r="B12" s="63">
        <v>100</v>
      </c>
      <c r="C12" s="64">
        <v>100</v>
      </c>
      <c r="D12" s="63">
        <v>100</v>
      </c>
      <c r="E12" s="339">
        <v>107.8</v>
      </c>
      <c r="G12" s="327"/>
    </row>
    <row r="13" spans="1:7" ht="13.8" x14ac:dyDescent="0.25">
      <c r="A13" s="268" t="s">
        <v>61</v>
      </c>
      <c r="B13" s="63">
        <v>100</v>
      </c>
      <c r="C13" s="64">
        <v>100</v>
      </c>
      <c r="D13" s="63">
        <v>100</v>
      </c>
      <c r="E13" s="63">
        <v>100</v>
      </c>
      <c r="G13" s="327"/>
    </row>
    <row r="14" spans="1:7" ht="13.8" x14ac:dyDescent="0.25">
      <c r="A14" s="269" t="s">
        <v>115</v>
      </c>
      <c r="B14" s="63">
        <v>100</v>
      </c>
      <c r="C14" s="64">
        <v>100</v>
      </c>
      <c r="D14" s="63">
        <v>100</v>
      </c>
      <c r="E14" s="63">
        <v>107.8</v>
      </c>
      <c r="G14" s="327"/>
    </row>
    <row r="15" spans="1:7" ht="13.8" x14ac:dyDescent="0.25">
      <c r="A15" s="268" t="s">
        <v>63</v>
      </c>
      <c r="B15" s="63">
        <v>100.8</v>
      </c>
      <c r="C15" s="63">
        <v>100</v>
      </c>
      <c r="D15" s="63">
        <v>100.8</v>
      </c>
      <c r="E15" s="63">
        <v>100</v>
      </c>
      <c r="G15" s="327"/>
    </row>
    <row r="16" spans="1:7" ht="13.8" x14ac:dyDescent="0.25">
      <c r="A16" s="457" t="s">
        <v>607</v>
      </c>
      <c r="B16" s="63">
        <v>100</v>
      </c>
      <c r="C16" s="64">
        <v>100</v>
      </c>
      <c r="D16" s="63">
        <v>100</v>
      </c>
      <c r="E16" s="63">
        <v>100</v>
      </c>
      <c r="G16" s="327"/>
    </row>
    <row r="17" spans="1:5" x14ac:dyDescent="0.25">
      <c r="A17" s="195" t="s">
        <v>492</v>
      </c>
      <c r="B17" s="339"/>
      <c r="C17" s="325"/>
      <c r="D17" s="339"/>
      <c r="E17" s="91"/>
    </row>
    <row r="18" spans="1:5" x14ac:dyDescent="0.25">
      <c r="A18" s="268" t="s">
        <v>55</v>
      </c>
      <c r="B18" s="75">
        <v>98.9</v>
      </c>
      <c r="C18" s="325">
        <v>100</v>
      </c>
      <c r="D18" s="76">
        <v>98.9</v>
      </c>
      <c r="E18" s="325">
        <v>100</v>
      </c>
    </row>
    <row r="19" spans="1:5" ht="15" customHeight="1" x14ac:dyDescent="0.25">
      <c r="A19" s="268" t="s">
        <v>56</v>
      </c>
      <c r="B19" s="63">
        <v>100</v>
      </c>
      <c r="C19" s="63">
        <v>100</v>
      </c>
      <c r="D19" s="63">
        <v>100</v>
      </c>
      <c r="E19" s="63">
        <v>100</v>
      </c>
    </row>
    <row r="20" spans="1:5" x14ac:dyDescent="0.25">
      <c r="A20" s="268" t="s">
        <v>57</v>
      </c>
      <c r="B20" s="63">
        <v>100</v>
      </c>
      <c r="C20" s="63">
        <v>100</v>
      </c>
      <c r="D20" s="63">
        <v>100</v>
      </c>
      <c r="E20" s="63">
        <v>100</v>
      </c>
    </row>
    <row r="21" spans="1:5" x14ac:dyDescent="0.25">
      <c r="A21" s="269" t="s">
        <v>114</v>
      </c>
      <c r="B21" s="63">
        <v>98.9</v>
      </c>
      <c r="C21" s="63">
        <v>100</v>
      </c>
      <c r="D21" s="63">
        <v>98.9</v>
      </c>
      <c r="E21" s="63">
        <v>100</v>
      </c>
    </row>
    <row r="22" spans="1:5" x14ac:dyDescent="0.25">
      <c r="A22" s="268" t="s">
        <v>59</v>
      </c>
      <c r="B22" s="63">
        <v>100</v>
      </c>
      <c r="C22" s="63">
        <v>100</v>
      </c>
      <c r="D22" s="63">
        <v>100</v>
      </c>
      <c r="E22" s="63">
        <v>100</v>
      </c>
    </row>
    <row r="23" spans="1:5" x14ac:dyDescent="0.25">
      <c r="A23" s="268" t="s">
        <v>60</v>
      </c>
      <c r="B23" s="63">
        <v>100</v>
      </c>
      <c r="C23" s="64">
        <v>100</v>
      </c>
      <c r="D23" s="63">
        <v>100</v>
      </c>
      <c r="E23" s="63">
        <v>100</v>
      </c>
    </row>
    <row r="24" spans="1:5" x14ac:dyDescent="0.25">
      <c r="A24" s="268" t="s">
        <v>61</v>
      </c>
      <c r="B24" s="63">
        <v>100</v>
      </c>
      <c r="C24" s="64">
        <v>100</v>
      </c>
      <c r="D24" s="63">
        <v>100</v>
      </c>
      <c r="E24" s="63">
        <v>100</v>
      </c>
    </row>
    <row r="25" spans="1:5" x14ac:dyDescent="0.25">
      <c r="A25" s="269" t="s">
        <v>115</v>
      </c>
      <c r="B25" s="63">
        <v>100</v>
      </c>
      <c r="C25" s="64">
        <v>100</v>
      </c>
      <c r="D25" s="63">
        <v>100</v>
      </c>
      <c r="E25" s="63">
        <v>100</v>
      </c>
    </row>
    <row r="26" spans="1:5" x14ac:dyDescent="0.25">
      <c r="A26" s="268" t="s">
        <v>63</v>
      </c>
      <c r="B26" s="63">
        <v>100</v>
      </c>
      <c r="C26" s="63">
        <v>100</v>
      </c>
      <c r="D26" s="63">
        <v>100</v>
      </c>
      <c r="E26" s="63">
        <v>100</v>
      </c>
    </row>
    <row r="27" spans="1:5" x14ac:dyDescent="0.25">
      <c r="A27" s="268" t="s">
        <v>38</v>
      </c>
      <c r="B27" s="63">
        <v>100</v>
      </c>
      <c r="C27" s="64">
        <v>100</v>
      </c>
      <c r="D27" s="63">
        <v>100</v>
      </c>
      <c r="E27" s="63">
        <v>100</v>
      </c>
    </row>
    <row r="28" spans="1:5" x14ac:dyDescent="0.25">
      <c r="A28" s="268" t="s">
        <v>64</v>
      </c>
      <c r="B28" s="63">
        <v>100</v>
      </c>
      <c r="C28" s="63">
        <v>100</v>
      </c>
      <c r="D28" s="63">
        <v>100</v>
      </c>
      <c r="E28" s="63">
        <v>100</v>
      </c>
    </row>
    <row r="29" spans="1:5" x14ac:dyDescent="0.25">
      <c r="A29" s="269" t="s">
        <v>116</v>
      </c>
      <c r="B29" s="63">
        <v>100</v>
      </c>
      <c r="C29" s="63">
        <v>100</v>
      </c>
      <c r="D29" s="63">
        <v>100</v>
      </c>
      <c r="E29" s="63">
        <v>100</v>
      </c>
    </row>
    <row r="30" spans="1:5" x14ac:dyDescent="0.25">
      <c r="A30" s="268" t="s">
        <v>66</v>
      </c>
      <c r="B30" s="63">
        <v>100</v>
      </c>
      <c r="C30" s="63">
        <v>100</v>
      </c>
      <c r="D30" s="63">
        <v>100</v>
      </c>
      <c r="E30" s="63">
        <v>100</v>
      </c>
    </row>
    <row r="31" spans="1:5" x14ac:dyDescent="0.25">
      <c r="A31" s="268" t="s">
        <v>67</v>
      </c>
      <c r="B31" s="63">
        <v>100</v>
      </c>
      <c r="C31" s="64">
        <v>100</v>
      </c>
      <c r="D31" s="63">
        <v>100</v>
      </c>
      <c r="E31" s="63">
        <v>100</v>
      </c>
    </row>
    <row r="32" spans="1:5" x14ac:dyDescent="0.25">
      <c r="A32" s="268" t="s">
        <v>68</v>
      </c>
      <c r="B32" s="63">
        <v>100</v>
      </c>
      <c r="C32" s="63">
        <v>100</v>
      </c>
      <c r="D32" s="63">
        <v>100</v>
      </c>
      <c r="E32" s="63">
        <v>100</v>
      </c>
    </row>
    <row r="33" spans="1:5" x14ac:dyDescent="0.25">
      <c r="A33" s="272" t="s">
        <v>117</v>
      </c>
      <c r="B33" s="71">
        <v>100</v>
      </c>
      <c r="C33" s="71">
        <v>100</v>
      </c>
      <c r="D33" s="71">
        <v>100</v>
      </c>
      <c r="E33" s="71">
        <v>100</v>
      </c>
    </row>
  </sheetData>
  <mergeCells count="5">
    <mergeCell ref="A1:E1"/>
    <mergeCell ref="A3:E3"/>
    <mergeCell ref="A4:A5"/>
    <mergeCell ref="B4:B5"/>
    <mergeCell ref="C4:E4"/>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workbookViewId="0">
      <selection activeCell="A5" sqref="A5:E5"/>
    </sheetView>
  </sheetViews>
  <sheetFormatPr defaultRowHeight="13.2" x14ac:dyDescent="0.25"/>
  <cols>
    <col min="1" max="1" width="37.5546875" style="364" customWidth="1"/>
    <col min="2" max="2" width="14" style="364" customWidth="1"/>
    <col min="3" max="3" width="12.88671875" style="364" customWidth="1"/>
    <col min="4" max="4" width="11.109375" style="364" customWidth="1"/>
    <col min="5" max="5" width="12.88671875" style="364" customWidth="1"/>
    <col min="6" max="16384" width="8.88671875" style="364"/>
  </cols>
  <sheetData>
    <row r="1" spans="1:5" ht="13.8" x14ac:dyDescent="0.25">
      <c r="A1" s="585" t="s">
        <v>340</v>
      </c>
      <c r="B1" s="585"/>
      <c r="C1" s="585"/>
      <c r="D1" s="585"/>
      <c r="E1" s="585"/>
    </row>
    <row r="3" spans="1:5" ht="13.8" x14ac:dyDescent="0.25">
      <c r="A3" s="585" t="s">
        <v>174</v>
      </c>
      <c r="B3" s="585"/>
      <c r="C3" s="585"/>
      <c r="D3" s="585"/>
      <c r="E3" s="585"/>
    </row>
    <row r="5" spans="1:5" ht="31.95" customHeight="1" x14ac:dyDescent="0.25">
      <c r="A5" s="586" t="s">
        <v>615</v>
      </c>
      <c r="B5" s="586"/>
      <c r="C5" s="586"/>
      <c r="D5" s="586"/>
      <c r="E5" s="586"/>
    </row>
    <row r="6" spans="1:5" x14ac:dyDescent="0.25">
      <c r="A6" s="32"/>
      <c r="B6" s="275"/>
      <c r="C6" s="275"/>
      <c r="D6" s="275"/>
      <c r="E6" s="275"/>
    </row>
    <row r="7" spans="1:5" x14ac:dyDescent="0.25">
      <c r="A7" s="635" t="s">
        <v>175</v>
      </c>
      <c r="B7" s="635"/>
      <c r="C7" s="635"/>
      <c r="D7" s="635"/>
      <c r="E7" s="635"/>
    </row>
    <row r="8" spans="1:5" ht="13.2" customHeight="1" x14ac:dyDescent="0.25">
      <c r="A8" s="596"/>
      <c r="B8" s="656" t="s">
        <v>493</v>
      </c>
      <c r="C8" s="606" t="s">
        <v>176</v>
      </c>
      <c r="D8" s="630"/>
      <c r="E8" s="607"/>
    </row>
    <row r="9" spans="1:5" ht="66" x14ac:dyDescent="0.25">
      <c r="A9" s="626"/>
      <c r="B9" s="633"/>
      <c r="C9" s="496" t="s">
        <v>177</v>
      </c>
      <c r="D9" s="498" t="s">
        <v>178</v>
      </c>
      <c r="E9" s="277" t="s">
        <v>189</v>
      </c>
    </row>
    <row r="10" spans="1:5" x14ac:dyDescent="0.25">
      <c r="A10" s="58" t="s">
        <v>122</v>
      </c>
      <c r="B10" s="183">
        <v>14136.7</v>
      </c>
      <c r="C10" s="180">
        <v>8766.2999999999993</v>
      </c>
      <c r="D10" s="181">
        <v>159.9</v>
      </c>
      <c r="E10" s="181">
        <v>69.7</v>
      </c>
    </row>
    <row r="11" spans="1:5" ht="26.4" x14ac:dyDescent="0.25">
      <c r="A11" s="176" t="s">
        <v>179</v>
      </c>
      <c r="B11" s="183"/>
      <c r="C11" s="180"/>
      <c r="D11" s="181"/>
      <c r="E11" s="181"/>
    </row>
    <row r="12" spans="1:5" ht="26.4" x14ac:dyDescent="0.25">
      <c r="A12" s="165" t="s">
        <v>180</v>
      </c>
      <c r="B12" s="183">
        <v>0.2</v>
      </c>
      <c r="C12" s="180">
        <v>0.2</v>
      </c>
      <c r="D12" s="184" t="s">
        <v>393</v>
      </c>
      <c r="E12" s="184" t="s">
        <v>393</v>
      </c>
    </row>
    <row r="13" spans="1:5" x14ac:dyDescent="0.25">
      <c r="A13" s="165" t="s">
        <v>164</v>
      </c>
      <c r="B13" s="183">
        <v>1157.2</v>
      </c>
      <c r="C13" s="180">
        <v>1144.0999999999999</v>
      </c>
      <c r="D13" s="184" t="s">
        <v>393</v>
      </c>
      <c r="E13" s="184" t="s">
        <v>393</v>
      </c>
    </row>
    <row r="14" spans="1:5" x14ac:dyDescent="0.25">
      <c r="A14" s="165" t="s">
        <v>165</v>
      </c>
      <c r="B14" s="183">
        <v>209.4</v>
      </c>
      <c r="C14" s="180">
        <v>209.4</v>
      </c>
      <c r="D14" s="184" t="s">
        <v>393</v>
      </c>
      <c r="E14" s="184" t="s">
        <v>393</v>
      </c>
    </row>
    <row r="15" spans="1:5" ht="39.6" x14ac:dyDescent="0.25">
      <c r="A15" s="165" t="s">
        <v>166</v>
      </c>
      <c r="B15" s="183">
        <v>573.20000000000005</v>
      </c>
      <c r="C15" s="180">
        <v>263</v>
      </c>
      <c r="D15" s="184" t="s">
        <v>393</v>
      </c>
      <c r="E15" s="184" t="s">
        <v>393</v>
      </c>
    </row>
    <row r="16" spans="1:5" ht="52.8" x14ac:dyDescent="0.25">
      <c r="A16" s="165" t="s">
        <v>167</v>
      </c>
      <c r="B16" s="429" t="s">
        <v>391</v>
      </c>
      <c r="C16" s="180" t="s">
        <v>391</v>
      </c>
      <c r="D16" s="184" t="s">
        <v>393</v>
      </c>
      <c r="E16" s="184" t="s">
        <v>393</v>
      </c>
    </row>
    <row r="17" spans="1:5" x14ac:dyDescent="0.25">
      <c r="A17" s="165" t="s">
        <v>181</v>
      </c>
      <c r="B17" s="183">
        <v>1383</v>
      </c>
      <c r="C17" s="180">
        <v>1172.8</v>
      </c>
      <c r="D17" s="181">
        <v>118.5</v>
      </c>
      <c r="E17" s="181">
        <v>52.1</v>
      </c>
    </row>
    <row r="18" spans="1:5" x14ac:dyDescent="0.25">
      <c r="A18" s="165" t="s">
        <v>183</v>
      </c>
      <c r="B18" s="183">
        <v>5967.8</v>
      </c>
      <c r="C18" s="180">
        <v>5936</v>
      </c>
      <c r="D18" s="181">
        <v>21.5</v>
      </c>
      <c r="E18" s="181">
        <v>2.6</v>
      </c>
    </row>
    <row r="19" spans="1:5" ht="14.4" customHeight="1" x14ac:dyDescent="0.25">
      <c r="A19" s="165" t="s">
        <v>206</v>
      </c>
      <c r="B19" s="430" t="s">
        <v>391</v>
      </c>
      <c r="C19" s="431" t="s">
        <v>391</v>
      </c>
      <c r="D19" s="184" t="s">
        <v>393</v>
      </c>
      <c r="E19" s="184" t="s">
        <v>393</v>
      </c>
    </row>
    <row r="20" spans="1:5" ht="26.4" x14ac:dyDescent="0.25">
      <c r="A20" s="165" t="s">
        <v>186</v>
      </c>
      <c r="B20" s="183">
        <v>2.2000000000000002</v>
      </c>
      <c r="C20" s="180">
        <v>2</v>
      </c>
      <c r="D20" s="184" t="s">
        <v>393</v>
      </c>
      <c r="E20" s="184" t="s">
        <v>393</v>
      </c>
    </row>
    <row r="21" spans="1:5" ht="26.4" x14ac:dyDescent="0.25">
      <c r="A21" s="266" t="s">
        <v>187</v>
      </c>
      <c r="B21" s="355">
        <v>68.7</v>
      </c>
      <c r="C21" s="253">
        <v>33.700000000000003</v>
      </c>
      <c r="D21" s="254">
        <v>20</v>
      </c>
      <c r="E21" s="254">
        <v>15</v>
      </c>
    </row>
  </sheetData>
  <mergeCells count="7">
    <mergeCell ref="A8:A9"/>
    <mergeCell ref="B8:B9"/>
    <mergeCell ref="C8:E8"/>
    <mergeCell ref="A1:E1"/>
    <mergeCell ref="A3:E3"/>
    <mergeCell ref="A7:E7"/>
    <mergeCell ref="A5:E5"/>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zoomScaleNormal="100" workbookViewId="0">
      <selection activeCell="B19" sqref="B19"/>
    </sheetView>
  </sheetViews>
  <sheetFormatPr defaultRowHeight="13.2" x14ac:dyDescent="0.25"/>
  <cols>
    <col min="1" max="1" width="19" style="364" customWidth="1"/>
    <col min="2" max="2" width="15.88671875" style="364" customWidth="1"/>
    <col min="3" max="3" width="14.33203125" style="364" customWidth="1"/>
    <col min="4" max="4" width="13.109375" style="364" customWidth="1"/>
    <col min="5" max="5" width="13.44140625" style="364" customWidth="1"/>
    <col min="6" max="6" width="13.109375" style="364" customWidth="1"/>
    <col min="7" max="16384" width="8.88671875" style="364"/>
  </cols>
  <sheetData>
    <row r="1" spans="1:6" ht="21.6" customHeight="1" x14ac:dyDescent="0.25">
      <c r="A1" s="585" t="s">
        <v>341</v>
      </c>
      <c r="B1" s="585"/>
      <c r="C1" s="585"/>
      <c r="D1" s="585"/>
      <c r="E1" s="585"/>
      <c r="F1" s="585"/>
    </row>
    <row r="2" spans="1:6" ht="11.4" customHeight="1" x14ac:dyDescent="0.25"/>
    <row r="3" spans="1:6" ht="11.4" customHeight="1" x14ac:dyDescent="0.25">
      <c r="A3" s="585" t="s">
        <v>37</v>
      </c>
      <c r="B3" s="585"/>
      <c r="C3" s="585"/>
      <c r="D3" s="585"/>
      <c r="E3" s="585"/>
      <c r="F3" s="585"/>
    </row>
    <row r="5" spans="1:6" ht="30" customHeight="1" x14ac:dyDescent="0.25">
      <c r="A5" s="586" t="s">
        <v>515</v>
      </c>
      <c r="B5" s="586"/>
      <c r="C5" s="586"/>
      <c r="D5" s="586"/>
      <c r="E5" s="586"/>
      <c r="F5" s="586"/>
    </row>
    <row r="6" spans="1:6" ht="9" customHeight="1" x14ac:dyDescent="0.25">
      <c r="A6" s="33"/>
      <c r="B6" s="275"/>
      <c r="C6" s="275"/>
      <c r="D6" s="275"/>
      <c r="E6" s="275"/>
      <c r="F6" s="275"/>
    </row>
    <row r="7" spans="1:6" ht="27" customHeight="1" x14ac:dyDescent="0.25">
      <c r="A7" s="588"/>
      <c r="B7" s="579" t="s">
        <v>517</v>
      </c>
      <c r="C7" s="606" t="s">
        <v>52</v>
      </c>
      <c r="D7" s="607"/>
      <c r="E7" s="606" t="s">
        <v>190</v>
      </c>
      <c r="F7" s="607"/>
    </row>
    <row r="8" spans="1:6" ht="70.8" customHeight="1" x14ac:dyDescent="0.25">
      <c r="A8" s="618"/>
      <c r="B8" s="624"/>
      <c r="C8" s="409" t="s">
        <v>53</v>
      </c>
      <c r="D8" s="173" t="s">
        <v>191</v>
      </c>
      <c r="E8" s="173" t="s">
        <v>53</v>
      </c>
      <c r="F8" s="115" t="s">
        <v>191</v>
      </c>
    </row>
    <row r="9" spans="1:6" ht="15" customHeight="1" x14ac:dyDescent="0.25">
      <c r="A9" s="195" t="s">
        <v>495</v>
      </c>
      <c r="B9" s="238"/>
      <c r="C9" s="179"/>
      <c r="D9" s="179"/>
      <c r="E9" s="179"/>
      <c r="F9" s="237"/>
    </row>
    <row r="10" spans="1:6" ht="15" customHeight="1" x14ac:dyDescent="0.25">
      <c r="A10" s="193" t="s">
        <v>55</v>
      </c>
      <c r="B10" s="212">
        <v>142150</v>
      </c>
      <c r="C10" s="99">
        <v>84.5</v>
      </c>
      <c r="D10" s="99">
        <v>109.3</v>
      </c>
      <c r="E10" s="99">
        <v>83.6</v>
      </c>
      <c r="F10" s="99">
        <v>102.5</v>
      </c>
    </row>
    <row r="11" spans="1:6" ht="15" customHeight="1" x14ac:dyDescent="0.25">
      <c r="A11" s="194" t="s">
        <v>56</v>
      </c>
      <c r="B11" s="212">
        <v>149951</v>
      </c>
      <c r="C11" s="99">
        <v>105.3</v>
      </c>
      <c r="D11" s="99">
        <v>109.6</v>
      </c>
      <c r="E11" s="99">
        <v>104.6</v>
      </c>
      <c r="F11" s="99">
        <v>102</v>
      </c>
    </row>
    <row r="12" spans="1:6" ht="15" customHeight="1" x14ac:dyDescent="0.25">
      <c r="A12" s="194" t="s">
        <v>57</v>
      </c>
      <c r="B12" s="212">
        <v>169290</v>
      </c>
      <c r="C12" s="99">
        <v>112.9</v>
      </c>
      <c r="D12" s="99">
        <v>122.7</v>
      </c>
      <c r="E12" s="99">
        <v>112.2</v>
      </c>
      <c r="F12" s="99">
        <v>114.2</v>
      </c>
    </row>
    <row r="13" spans="1:6" ht="15" customHeight="1" x14ac:dyDescent="0.25">
      <c r="A13" s="195" t="s">
        <v>114</v>
      </c>
      <c r="B13" s="212">
        <v>153872</v>
      </c>
      <c r="C13" s="99">
        <v>106</v>
      </c>
      <c r="D13" s="99">
        <v>114</v>
      </c>
      <c r="E13" s="99">
        <v>103.3</v>
      </c>
      <c r="F13" s="99">
        <v>106.4</v>
      </c>
    </row>
    <row r="14" spans="1:6" ht="15" customHeight="1" x14ac:dyDescent="0.25">
      <c r="A14" s="194" t="s">
        <v>59</v>
      </c>
      <c r="B14" s="212">
        <v>162205</v>
      </c>
      <c r="C14" s="99">
        <v>95.6</v>
      </c>
      <c r="D14" s="99">
        <v>106.5</v>
      </c>
      <c r="E14" s="99">
        <v>95.1</v>
      </c>
      <c r="F14" s="99">
        <v>99.2</v>
      </c>
    </row>
    <row r="15" spans="1:6" ht="15" customHeight="1" x14ac:dyDescent="0.25">
      <c r="A15" s="193" t="s">
        <v>60</v>
      </c>
      <c r="B15" s="212">
        <v>201526</v>
      </c>
      <c r="C15" s="99">
        <v>124.2</v>
      </c>
      <c r="D15" s="99">
        <v>111.7</v>
      </c>
      <c r="E15" s="99">
        <v>124.1</v>
      </c>
      <c r="F15" s="99">
        <v>103.8</v>
      </c>
    </row>
    <row r="16" spans="1:6" ht="15" customHeight="1" x14ac:dyDescent="0.25">
      <c r="A16" s="193" t="s">
        <v>61</v>
      </c>
      <c r="B16" s="212">
        <v>161503</v>
      </c>
      <c r="C16" s="99">
        <v>80.099999999999994</v>
      </c>
      <c r="D16" s="99">
        <v>108.7</v>
      </c>
      <c r="E16" s="99">
        <v>80</v>
      </c>
      <c r="F16" s="99">
        <v>101</v>
      </c>
    </row>
    <row r="17" spans="1:6" ht="15" customHeight="1" x14ac:dyDescent="0.25">
      <c r="A17" s="195" t="s">
        <v>115</v>
      </c>
      <c r="B17" s="212">
        <v>175130</v>
      </c>
      <c r="C17" s="99">
        <v>113.7</v>
      </c>
      <c r="D17" s="99">
        <v>109.2</v>
      </c>
      <c r="E17" s="99">
        <v>112.4</v>
      </c>
      <c r="F17" s="99">
        <v>101.6</v>
      </c>
    </row>
    <row r="18" spans="1:6" ht="15" customHeight="1" x14ac:dyDescent="0.25">
      <c r="A18" s="195" t="s">
        <v>62</v>
      </c>
      <c r="B18" s="212">
        <v>164493</v>
      </c>
      <c r="C18" s="99"/>
      <c r="D18" s="99">
        <v>111.4</v>
      </c>
      <c r="E18" s="99"/>
      <c r="F18" s="99">
        <v>103.8</v>
      </c>
    </row>
    <row r="19" spans="1:6" ht="15" customHeight="1" x14ac:dyDescent="0.25">
      <c r="A19" s="193" t="s">
        <v>63</v>
      </c>
      <c r="B19" s="212">
        <v>158676</v>
      </c>
      <c r="C19" s="99">
        <v>98</v>
      </c>
      <c r="D19" s="99">
        <v>109.4</v>
      </c>
      <c r="E19" s="99">
        <v>97.7</v>
      </c>
      <c r="F19" s="99">
        <v>101.4</v>
      </c>
    </row>
    <row r="20" spans="1:6" ht="15" customHeight="1" x14ac:dyDescent="0.25">
      <c r="A20" s="195" t="s">
        <v>591</v>
      </c>
      <c r="B20" s="212">
        <v>163737</v>
      </c>
      <c r="C20" s="99"/>
      <c r="D20" s="99">
        <v>111.1</v>
      </c>
      <c r="E20" s="99"/>
      <c r="F20" s="99">
        <v>103.4</v>
      </c>
    </row>
    <row r="21" spans="1:6" ht="15" customHeight="1" x14ac:dyDescent="0.25">
      <c r="A21" s="195" t="s">
        <v>492</v>
      </c>
      <c r="B21" s="212"/>
      <c r="C21" s="99"/>
      <c r="D21" s="99"/>
      <c r="E21" s="99"/>
      <c r="F21" s="99"/>
    </row>
    <row r="22" spans="1:6" ht="15" customHeight="1" x14ac:dyDescent="0.25">
      <c r="A22" s="193" t="s">
        <v>55</v>
      </c>
      <c r="B22" s="212">
        <v>128383</v>
      </c>
      <c r="C22" s="99">
        <v>81.099999999999994</v>
      </c>
      <c r="D22" s="99">
        <v>109.6</v>
      </c>
      <c r="E22" s="99">
        <v>81.099999999999994</v>
      </c>
      <c r="F22" s="99">
        <v>101.2</v>
      </c>
    </row>
    <row r="23" spans="1:6" ht="15" customHeight="1" x14ac:dyDescent="0.25">
      <c r="A23" s="194" t="s">
        <v>56</v>
      </c>
      <c r="B23" s="222">
        <v>136319</v>
      </c>
      <c r="C23" s="99">
        <v>105.5</v>
      </c>
      <c r="D23" s="99">
        <v>112.7</v>
      </c>
      <c r="E23" s="99">
        <v>105.5</v>
      </c>
      <c r="F23" s="99">
        <v>104.9</v>
      </c>
    </row>
    <row r="24" spans="1:6" ht="15" customHeight="1" x14ac:dyDescent="0.25">
      <c r="A24" s="194" t="s">
        <v>57</v>
      </c>
      <c r="B24" s="212">
        <v>138094</v>
      </c>
      <c r="C24" s="99">
        <v>100.9</v>
      </c>
      <c r="D24" s="99">
        <v>104.9</v>
      </c>
      <c r="E24" s="99">
        <v>100.4</v>
      </c>
      <c r="F24" s="99">
        <v>105</v>
      </c>
    </row>
    <row r="25" spans="1:6" ht="15" customHeight="1" x14ac:dyDescent="0.25">
      <c r="A25" s="195" t="s">
        <v>114</v>
      </c>
      <c r="B25" s="221">
        <v>134748</v>
      </c>
      <c r="C25" s="166">
        <v>100.7</v>
      </c>
      <c r="D25" s="166">
        <v>109.3</v>
      </c>
      <c r="E25" s="166">
        <v>99.7</v>
      </c>
      <c r="F25" s="166">
        <v>104.1</v>
      </c>
    </row>
    <row r="26" spans="1:6" ht="15" customHeight="1" x14ac:dyDescent="0.25">
      <c r="A26" s="194" t="s">
        <v>59</v>
      </c>
      <c r="B26" s="212">
        <v>152129</v>
      </c>
      <c r="C26" s="99">
        <v>110.1</v>
      </c>
      <c r="D26" s="99">
        <v>116.7</v>
      </c>
      <c r="E26" s="99">
        <v>109.5</v>
      </c>
      <c r="F26" s="99">
        <v>116.5</v>
      </c>
    </row>
    <row r="27" spans="1:6" ht="15" customHeight="1" x14ac:dyDescent="0.25">
      <c r="A27" s="193" t="s">
        <v>60</v>
      </c>
      <c r="B27" s="222">
        <v>179683</v>
      </c>
      <c r="C27" s="99">
        <v>118.2</v>
      </c>
      <c r="D27" s="99">
        <v>113.9</v>
      </c>
      <c r="E27" s="99">
        <v>118.4</v>
      </c>
      <c r="F27" s="99">
        <v>113.7</v>
      </c>
    </row>
    <row r="28" spans="1:6" ht="15" customHeight="1" x14ac:dyDescent="0.25">
      <c r="A28" s="193" t="s">
        <v>61</v>
      </c>
      <c r="B28" s="212">
        <v>148290</v>
      </c>
      <c r="C28" s="99">
        <v>82.3</v>
      </c>
      <c r="D28" s="99">
        <v>108.5</v>
      </c>
      <c r="E28" s="99">
        <v>82.2</v>
      </c>
      <c r="F28" s="99">
        <v>107.3</v>
      </c>
    </row>
    <row r="29" spans="1:6" ht="15" customHeight="1" x14ac:dyDescent="0.25">
      <c r="A29" s="195" t="s">
        <v>115</v>
      </c>
      <c r="B29" s="222">
        <v>160148</v>
      </c>
      <c r="C29" s="99">
        <v>118.8</v>
      </c>
      <c r="D29" s="99">
        <v>113.1</v>
      </c>
      <c r="E29" s="99">
        <v>117.8</v>
      </c>
      <c r="F29" s="99">
        <v>112.6</v>
      </c>
    </row>
    <row r="30" spans="1:6" ht="15" customHeight="1" x14ac:dyDescent="0.25">
      <c r="A30" s="195" t="s">
        <v>62</v>
      </c>
      <c r="B30" s="212">
        <v>147466</v>
      </c>
      <c r="C30" s="174"/>
      <c r="D30" s="99">
        <v>111.3</v>
      </c>
      <c r="E30" s="174"/>
      <c r="F30" s="99">
        <v>108.4</v>
      </c>
    </row>
    <row r="31" spans="1:6" ht="15" customHeight="1" x14ac:dyDescent="0.25">
      <c r="A31" s="193" t="s">
        <v>63</v>
      </c>
      <c r="B31" s="222">
        <v>144786</v>
      </c>
      <c r="C31" s="174">
        <v>97.6</v>
      </c>
      <c r="D31" s="99">
        <v>108.4</v>
      </c>
      <c r="E31" s="174">
        <v>97.6</v>
      </c>
      <c r="F31" s="99">
        <v>106.8</v>
      </c>
    </row>
    <row r="32" spans="1:6" ht="15" customHeight="1" x14ac:dyDescent="0.25">
      <c r="A32" s="194" t="s">
        <v>38</v>
      </c>
      <c r="B32" s="212">
        <v>140715</v>
      </c>
      <c r="C32" s="99">
        <v>97</v>
      </c>
      <c r="D32" s="99">
        <v>110.1</v>
      </c>
      <c r="E32" s="99">
        <v>96.4</v>
      </c>
      <c r="F32" s="99">
        <v>106.9</v>
      </c>
    </row>
    <row r="33" spans="1:6" ht="15" customHeight="1" x14ac:dyDescent="0.25">
      <c r="A33" s="193" t="s">
        <v>64</v>
      </c>
      <c r="B33" s="222">
        <v>135115</v>
      </c>
      <c r="C33" s="99">
        <v>95.9</v>
      </c>
      <c r="D33" s="99">
        <v>112.5</v>
      </c>
      <c r="E33" s="99">
        <v>94.8</v>
      </c>
      <c r="F33" s="99">
        <v>108.2</v>
      </c>
    </row>
    <row r="34" spans="1:6" ht="15" customHeight="1" x14ac:dyDescent="0.25">
      <c r="A34" s="195" t="s">
        <v>116</v>
      </c>
      <c r="B34" s="222">
        <v>140362</v>
      </c>
      <c r="C34" s="99">
        <v>87.6</v>
      </c>
      <c r="D34" s="99">
        <v>110.4</v>
      </c>
      <c r="E34" s="99">
        <v>86.9</v>
      </c>
      <c r="F34" s="99">
        <v>107.4</v>
      </c>
    </row>
    <row r="35" spans="1:6" ht="15" customHeight="1" x14ac:dyDescent="0.25">
      <c r="A35" s="195" t="s">
        <v>65</v>
      </c>
      <c r="B35" s="222">
        <v>145101</v>
      </c>
      <c r="C35" s="174"/>
      <c r="D35" s="99">
        <v>111</v>
      </c>
      <c r="E35" s="174"/>
      <c r="F35" s="99">
        <v>108</v>
      </c>
    </row>
    <row r="36" spans="1:6" ht="15" customHeight="1" x14ac:dyDescent="0.25">
      <c r="A36" s="193" t="s">
        <v>66</v>
      </c>
      <c r="B36" s="222">
        <v>135405</v>
      </c>
      <c r="C36" s="174">
        <v>100</v>
      </c>
      <c r="D36" s="99">
        <v>110.5</v>
      </c>
      <c r="E36" s="174">
        <v>99.4</v>
      </c>
      <c r="F36" s="99">
        <v>105.3</v>
      </c>
    </row>
    <row r="37" spans="1:6" ht="15" customHeight="1" x14ac:dyDescent="0.25">
      <c r="A37" s="193" t="s">
        <v>67</v>
      </c>
      <c r="B37" s="222">
        <v>131641</v>
      </c>
      <c r="C37" s="174">
        <v>97.1</v>
      </c>
      <c r="D37" s="99">
        <v>108.4</v>
      </c>
      <c r="E37" s="174">
        <v>95.6</v>
      </c>
      <c r="F37" s="99">
        <v>102</v>
      </c>
    </row>
    <row r="38" spans="1:6" ht="15" customHeight="1" x14ac:dyDescent="0.25">
      <c r="A38" s="193" t="s">
        <v>68</v>
      </c>
      <c r="B38" s="222">
        <v>168089</v>
      </c>
      <c r="C38" s="174">
        <v>127.6</v>
      </c>
      <c r="D38" s="99">
        <v>105.5</v>
      </c>
      <c r="E38" s="174">
        <v>126.9</v>
      </c>
      <c r="F38" s="99">
        <v>99.9</v>
      </c>
    </row>
    <row r="39" spans="1:6" ht="15" customHeight="1" x14ac:dyDescent="0.25">
      <c r="A39" s="195" t="s">
        <v>117</v>
      </c>
      <c r="B39" s="222">
        <v>145128</v>
      </c>
      <c r="C39" s="174">
        <v>103.3</v>
      </c>
      <c r="D39" s="99">
        <v>107.9</v>
      </c>
      <c r="E39" s="174">
        <v>100.5</v>
      </c>
      <c r="F39" s="99">
        <v>102.2</v>
      </c>
    </row>
    <row r="40" spans="1:6" ht="15" customHeight="1" x14ac:dyDescent="0.25">
      <c r="A40" s="236" t="s">
        <v>69</v>
      </c>
      <c r="B40" s="223">
        <v>145130</v>
      </c>
      <c r="C40" s="262"/>
      <c r="D40" s="263">
        <v>110.2</v>
      </c>
      <c r="E40" s="262"/>
      <c r="F40" s="263">
        <v>106.5</v>
      </c>
    </row>
  </sheetData>
  <mergeCells count="7">
    <mergeCell ref="A1:F1"/>
    <mergeCell ref="C7:D7"/>
    <mergeCell ref="E7:F7"/>
    <mergeCell ref="A5:F5"/>
    <mergeCell ref="A3:F3"/>
    <mergeCell ref="A7:A8"/>
    <mergeCell ref="B7:B8"/>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zoomScaleNormal="100" workbookViewId="0">
      <selection activeCell="K9" sqref="K9"/>
    </sheetView>
  </sheetViews>
  <sheetFormatPr defaultRowHeight="13.2" x14ac:dyDescent="0.25"/>
  <cols>
    <col min="1" max="1" width="31.5546875" style="364" customWidth="1"/>
    <col min="2" max="2" width="8.6640625" style="364" customWidth="1"/>
    <col min="3" max="3" width="9" style="421" customWidth="1"/>
    <col min="4" max="4" width="8.6640625" style="364" customWidth="1"/>
    <col min="5" max="5" width="8.88671875" style="364" customWidth="1"/>
    <col min="6" max="6" width="11.33203125" style="364" customWidth="1"/>
    <col min="7" max="7" width="10.5546875" style="364" customWidth="1"/>
    <col min="8" max="16384" width="8.88671875" style="364"/>
  </cols>
  <sheetData>
    <row r="1" spans="1:7" ht="35.25" customHeight="1" x14ac:dyDescent="0.25">
      <c r="A1" s="586" t="s">
        <v>516</v>
      </c>
      <c r="B1" s="586"/>
      <c r="C1" s="586"/>
      <c r="D1" s="586"/>
      <c r="E1" s="586"/>
      <c r="F1" s="586"/>
      <c r="G1" s="586"/>
    </row>
    <row r="2" spans="1:7" ht="13.8" x14ac:dyDescent="0.25">
      <c r="A2" s="140"/>
      <c r="B2" s="275"/>
      <c r="C2" s="48"/>
      <c r="D2" s="275"/>
      <c r="E2" s="275"/>
      <c r="F2" s="275"/>
      <c r="G2" s="275"/>
    </row>
    <row r="3" spans="1:7" ht="13.2" customHeight="1" x14ac:dyDescent="0.25">
      <c r="A3" s="588"/>
      <c r="B3" s="619" t="s">
        <v>592</v>
      </c>
      <c r="C3" s="653"/>
      <c r="D3" s="654"/>
      <c r="E3" s="619" t="s">
        <v>593</v>
      </c>
      <c r="F3" s="653"/>
      <c r="G3" s="654"/>
    </row>
    <row r="4" spans="1:7" x14ac:dyDescent="0.25">
      <c r="A4" s="657"/>
      <c r="B4" s="581" t="s">
        <v>194</v>
      </c>
      <c r="C4" s="606" t="s">
        <v>195</v>
      </c>
      <c r="D4" s="607"/>
      <c r="E4" s="581" t="s">
        <v>194</v>
      </c>
      <c r="F4" s="606" t="s">
        <v>124</v>
      </c>
      <c r="G4" s="607"/>
    </row>
    <row r="5" spans="1:7" ht="105.6" x14ac:dyDescent="0.25">
      <c r="A5" s="589"/>
      <c r="B5" s="624"/>
      <c r="C5" s="487" t="s">
        <v>111</v>
      </c>
      <c r="D5" s="341" t="s">
        <v>542</v>
      </c>
      <c r="E5" s="624"/>
      <c r="F5" s="277" t="s">
        <v>543</v>
      </c>
      <c r="G5" s="277" t="s">
        <v>247</v>
      </c>
    </row>
    <row r="6" spans="1:7" x14ac:dyDescent="0.25">
      <c r="A6" s="269" t="s">
        <v>122</v>
      </c>
      <c r="B6" s="502">
        <v>158676</v>
      </c>
      <c r="C6" s="180">
        <v>98</v>
      </c>
      <c r="D6" s="181">
        <v>109.4</v>
      </c>
      <c r="E6" s="503">
        <v>163737</v>
      </c>
      <c r="F6" s="507">
        <v>111.1</v>
      </c>
      <c r="G6" s="429">
        <v>100</v>
      </c>
    </row>
    <row r="7" spans="1:7" ht="25.2" customHeight="1" x14ac:dyDescent="0.25">
      <c r="A7" s="28" t="s">
        <v>179</v>
      </c>
      <c r="B7" s="502"/>
      <c r="C7" s="180"/>
      <c r="D7" s="181"/>
      <c r="E7" s="504"/>
      <c r="F7" s="507"/>
      <c r="G7" s="429"/>
    </row>
    <row r="8" spans="1:7" ht="38.4" customHeight="1" x14ac:dyDescent="0.25">
      <c r="A8" s="19" t="s">
        <v>180</v>
      </c>
      <c r="B8" s="502">
        <v>86497</v>
      </c>
      <c r="C8" s="180">
        <v>133.69999999999999</v>
      </c>
      <c r="D8" s="181">
        <v>122.8</v>
      </c>
      <c r="E8" s="504">
        <v>60502</v>
      </c>
      <c r="F8" s="507">
        <v>115</v>
      </c>
      <c r="G8" s="429">
        <v>37</v>
      </c>
    </row>
    <row r="9" spans="1:7" ht="64.2" customHeight="1" x14ac:dyDescent="0.25">
      <c r="A9" s="28" t="s">
        <v>196</v>
      </c>
      <c r="B9" s="502">
        <v>95954</v>
      </c>
      <c r="C9" s="564">
        <v>135.1</v>
      </c>
      <c r="D9" s="181">
        <v>163</v>
      </c>
      <c r="E9" s="504">
        <v>69487</v>
      </c>
      <c r="F9" s="507">
        <v>128.30000000000001</v>
      </c>
      <c r="G9" s="429">
        <v>42.4</v>
      </c>
    </row>
    <row r="10" spans="1:7" x14ac:dyDescent="0.25">
      <c r="A10" s="28" t="s">
        <v>197</v>
      </c>
      <c r="B10" s="502">
        <v>137031</v>
      </c>
      <c r="C10" s="180">
        <v>106.4</v>
      </c>
      <c r="D10" s="181">
        <v>101.7</v>
      </c>
      <c r="E10" s="504">
        <v>120824</v>
      </c>
      <c r="F10" s="507">
        <v>117.9</v>
      </c>
      <c r="G10" s="429">
        <v>73.8</v>
      </c>
    </row>
    <row r="11" spans="1:7" x14ac:dyDescent="0.25">
      <c r="A11" s="28" t="s">
        <v>198</v>
      </c>
      <c r="B11" s="502">
        <v>71784</v>
      </c>
      <c r="C11" s="564">
        <v>143.5</v>
      </c>
      <c r="D11" s="678">
        <v>96.9</v>
      </c>
      <c r="E11" s="565">
        <v>43453</v>
      </c>
      <c r="F11" s="423">
        <v>95.8</v>
      </c>
      <c r="G11" s="429">
        <v>26.5</v>
      </c>
    </row>
    <row r="12" spans="1:7" x14ac:dyDescent="0.25">
      <c r="A12" s="283" t="s">
        <v>164</v>
      </c>
      <c r="B12" s="502">
        <v>219304</v>
      </c>
      <c r="C12" s="564">
        <v>104.1</v>
      </c>
      <c r="D12" s="678">
        <v>100.6</v>
      </c>
      <c r="E12" s="565">
        <v>225254</v>
      </c>
      <c r="F12" s="423">
        <v>108.6</v>
      </c>
      <c r="G12" s="429">
        <v>137.6</v>
      </c>
    </row>
    <row r="13" spans="1:7" ht="26.4" x14ac:dyDescent="0.25">
      <c r="A13" s="141" t="s">
        <v>408</v>
      </c>
      <c r="B13" s="502">
        <v>274756</v>
      </c>
      <c r="C13" s="564">
        <v>104.6</v>
      </c>
      <c r="D13" s="678">
        <v>101.3</v>
      </c>
      <c r="E13" s="565">
        <v>287934</v>
      </c>
      <c r="F13" s="423">
        <v>106.8</v>
      </c>
      <c r="G13" s="429">
        <v>175.9</v>
      </c>
    </row>
    <row r="14" spans="1:7" ht="39" customHeight="1" x14ac:dyDescent="0.25">
      <c r="A14" s="28" t="s">
        <v>73</v>
      </c>
      <c r="B14" s="502">
        <v>162717</v>
      </c>
      <c r="C14" s="564">
        <v>103.3</v>
      </c>
      <c r="D14" s="678">
        <v>99.1</v>
      </c>
      <c r="E14" s="565">
        <v>161180</v>
      </c>
      <c r="F14" s="423">
        <v>111.7</v>
      </c>
      <c r="G14" s="429">
        <v>98.4</v>
      </c>
    </row>
    <row r="15" spans="1:7" x14ac:dyDescent="0.25">
      <c r="A15" s="19" t="s">
        <v>165</v>
      </c>
      <c r="B15" s="502">
        <v>196183</v>
      </c>
      <c r="C15" s="564">
        <v>125.9</v>
      </c>
      <c r="D15" s="678">
        <v>132.9</v>
      </c>
      <c r="E15" s="565">
        <v>159869</v>
      </c>
      <c r="F15" s="423">
        <v>109.2</v>
      </c>
      <c r="G15" s="429">
        <v>97.6</v>
      </c>
    </row>
    <row r="16" spans="1:7" ht="26.4" x14ac:dyDescent="0.25">
      <c r="A16" s="28" t="s">
        <v>75</v>
      </c>
      <c r="B16" s="502">
        <v>77833</v>
      </c>
      <c r="C16" s="564">
        <v>86.9</v>
      </c>
      <c r="D16" s="678">
        <v>85</v>
      </c>
      <c r="E16" s="565">
        <v>79306</v>
      </c>
      <c r="F16" s="423">
        <v>107.3</v>
      </c>
      <c r="G16" s="429">
        <v>48.4</v>
      </c>
    </row>
    <row r="17" spans="1:7" ht="79.2" x14ac:dyDescent="0.25">
      <c r="A17" s="182" t="s">
        <v>77</v>
      </c>
      <c r="B17" s="502">
        <v>53972</v>
      </c>
      <c r="C17" s="564">
        <v>101.7</v>
      </c>
      <c r="D17" s="678">
        <v>83.2</v>
      </c>
      <c r="E17" s="565">
        <v>53484</v>
      </c>
      <c r="F17" s="423">
        <v>88.6</v>
      </c>
      <c r="G17" s="429">
        <v>32.700000000000003</v>
      </c>
    </row>
    <row r="18" spans="1:7" ht="52.8" x14ac:dyDescent="0.25">
      <c r="A18" s="28" t="s">
        <v>79</v>
      </c>
      <c r="B18" s="502">
        <v>86369</v>
      </c>
      <c r="C18" s="564">
        <v>97.4</v>
      </c>
      <c r="D18" s="678">
        <v>144.4</v>
      </c>
      <c r="E18" s="565">
        <v>87952</v>
      </c>
      <c r="F18" s="423">
        <v>145.6</v>
      </c>
      <c r="G18" s="429">
        <v>53.7</v>
      </c>
    </row>
    <row r="19" spans="1:7" ht="26.4" x14ac:dyDescent="0.25">
      <c r="A19" s="28" t="s">
        <v>80</v>
      </c>
      <c r="B19" s="502">
        <v>342469</v>
      </c>
      <c r="C19" s="564">
        <v>158.9</v>
      </c>
      <c r="D19" s="678">
        <v>160</v>
      </c>
      <c r="E19" s="565">
        <v>230893</v>
      </c>
      <c r="F19" s="423">
        <v>108.1</v>
      </c>
      <c r="G19" s="429">
        <v>141</v>
      </c>
    </row>
    <row r="20" spans="1:7" ht="39.6" x14ac:dyDescent="0.25">
      <c r="A20" s="28" t="s">
        <v>81</v>
      </c>
      <c r="B20" s="502">
        <v>136932</v>
      </c>
      <c r="C20" s="564">
        <v>117.5</v>
      </c>
      <c r="D20" s="678">
        <v>153</v>
      </c>
      <c r="E20" s="565">
        <v>109613</v>
      </c>
      <c r="F20" s="423">
        <v>128.69999999999999</v>
      </c>
      <c r="G20" s="429">
        <v>66.900000000000006</v>
      </c>
    </row>
    <row r="21" spans="1:7" ht="39.6" x14ac:dyDescent="0.25">
      <c r="A21" s="141" t="s">
        <v>84</v>
      </c>
      <c r="B21" s="502">
        <v>78534</v>
      </c>
      <c r="C21" s="564">
        <v>122.9</v>
      </c>
      <c r="D21" s="678">
        <v>82.8</v>
      </c>
      <c r="E21" s="565">
        <v>74513</v>
      </c>
      <c r="F21" s="423">
        <v>87.2</v>
      </c>
      <c r="G21" s="429">
        <v>45.5</v>
      </c>
    </row>
    <row r="22" spans="1:7" ht="38.4" customHeight="1" x14ac:dyDescent="0.25">
      <c r="A22" s="28" t="s">
        <v>86</v>
      </c>
      <c r="B22" s="502">
        <v>157401</v>
      </c>
      <c r="C22" s="564">
        <v>107.6</v>
      </c>
      <c r="D22" s="678">
        <v>155.5</v>
      </c>
      <c r="E22" s="565">
        <v>138570</v>
      </c>
      <c r="F22" s="423">
        <v>132.9</v>
      </c>
      <c r="G22" s="429">
        <v>84.6</v>
      </c>
    </row>
    <row r="23" spans="1:7" ht="26.4" x14ac:dyDescent="0.25">
      <c r="A23" s="28" t="s">
        <v>88</v>
      </c>
      <c r="B23" s="502">
        <v>135747</v>
      </c>
      <c r="C23" s="564">
        <v>96.5</v>
      </c>
      <c r="D23" s="678">
        <v>103.5</v>
      </c>
      <c r="E23" s="565">
        <v>141622</v>
      </c>
      <c r="F23" s="423">
        <v>107.2</v>
      </c>
      <c r="G23" s="429">
        <v>86.5</v>
      </c>
    </row>
    <row r="24" spans="1:7" ht="39.6" x14ac:dyDescent="0.25">
      <c r="A24" s="19" t="s">
        <v>166</v>
      </c>
      <c r="B24" s="502">
        <v>145213</v>
      </c>
      <c r="C24" s="564">
        <v>92.5</v>
      </c>
      <c r="D24" s="678">
        <v>108.6</v>
      </c>
      <c r="E24" s="565">
        <v>149685</v>
      </c>
      <c r="F24" s="423">
        <v>107.7</v>
      </c>
      <c r="G24" s="429">
        <v>91.4</v>
      </c>
    </row>
    <row r="25" spans="1:7" ht="52.8" x14ac:dyDescent="0.25">
      <c r="A25" s="19" t="s">
        <v>167</v>
      </c>
      <c r="B25" s="502">
        <v>119765</v>
      </c>
      <c r="C25" s="564">
        <v>97.3</v>
      </c>
      <c r="D25" s="678">
        <v>103.5</v>
      </c>
      <c r="E25" s="565">
        <v>115373</v>
      </c>
      <c r="F25" s="423">
        <v>106.7</v>
      </c>
      <c r="G25" s="429">
        <v>70.5</v>
      </c>
    </row>
    <row r="26" spans="1:7" x14ac:dyDescent="0.25">
      <c r="A26" s="19" t="s">
        <v>181</v>
      </c>
      <c r="B26" s="502">
        <v>117122</v>
      </c>
      <c r="C26" s="564">
        <v>103.6</v>
      </c>
      <c r="D26" s="678">
        <v>114</v>
      </c>
      <c r="E26" s="565">
        <v>116638</v>
      </c>
      <c r="F26" s="423">
        <v>115.3</v>
      </c>
      <c r="G26" s="429">
        <v>71.2</v>
      </c>
    </row>
    <row r="27" spans="1:7" ht="40.950000000000003" customHeight="1" x14ac:dyDescent="0.25">
      <c r="A27" s="19" t="s">
        <v>182</v>
      </c>
      <c r="B27" s="502">
        <v>93047</v>
      </c>
      <c r="C27" s="564">
        <v>101.4</v>
      </c>
      <c r="D27" s="678">
        <v>115</v>
      </c>
      <c r="E27" s="565">
        <v>91332</v>
      </c>
      <c r="F27" s="423">
        <v>114.2</v>
      </c>
      <c r="G27" s="429">
        <v>55.8</v>
      </c>
    </row>
    <row r="28" spans="1:7" ht="52.8" x14ac:dyDescent="0.25">
      <c r="A28" s="28" t="s">
        <v>199</v>
      </c>
      <c r="B28" s="502">
        <v>126036</v>
      </c>
      <c r="C28" s="564">
        <v>108.7</v>
      </c>
      <c r="D28" s="678">
        <v>117.5</v>
      </c>
      <c r="E28" s="565">
        <v>123781</v>
      </c>
      <c r="F28" s="423">
        <v>110.5</v>
      </c>
      <c r="G28" s="429">
        <v>75.599999999999994</v>
      </c>
    </row>
    <row r="29" spans="1:7" ht="39.6" x14ac:dyDescent="0.25">
      <c r="A29" s="28" t="s">
        <v>200</v>
      </c>
      <c r="B29" s="502">
        <v>80918</v>
      </c>
      <c r="C29" s="564">
        <v>97.4</v>
      </c>
      <c r="D29" s="678">
        <v>115.1</v>
      </c>
      <c r="E29" s="565">
        <v>79689</v>
      </c>
      <c r="F29" s="423">
        <v>118.6</v>
      </c>
      <c r="G29" s="429">
        <v>48.7</v>
      </c>
    </row>
    <row r="30" spans="1:7" ht="13.95" customHeight="1" x14ac:dyDescent="0.25">
      <c r="A30" s="19" t="s">
        <v>183</v>
      </c>
      <c r="B30" s="502">
        <v>170231</v>
      </c>
      <c r="C30" s="564">
        <v>103.4</v>
      </c>
      <c r="D30" s="678">
        <v>114.3</v>
      </c>
      <c r="E30" s="565">
        <v>172902</v>
      </c>
      <c r="F30" s="423">
        <v>110.4</v>
      </c>
      <c r="G30" s="429">
        <v>105.6</v>
      </c>
    </row>
    <row r="31" spans="1:7" ht="25.95" customHeight="1" x14ac:dyDescent="0.25">
      <c r="A31" s="28" t="s">
        <v>201</v>
      </c>
      <c r="B31" s="502">
        <v>176403</v>
      </c>
      <c r="C31" s="564">
        <v>102.6</v>
      </c>
      <c r="D31" s="678">
        <v>112.9</v>
      </c>
      <c r="E31" s="565">
        <v>186332</v>
      </c>
      <c r="F31" s="423">
        <v>109</v>
      </c>
      <c r="G31" s="429">
        <v>113.8</v>
      </c>
    </row>
    <row r="32" spans="1:7" ht="26.4" x14ac:dyDescent="0.25">
      <c r="A32" s="28" t="s">
        <v>202</v>
      </c>
      <c r="B32" s="502">
        <v>104600</v>
      </c>
      <c r="C32" s="564">
        <v>107.2</v>
      </c>
      <c r="D32" s="678">
        <v>108.4</v>
      </c>
      <c r="E32" s="565">
        <v>82843</v>
      </c>
      <c r="F32" s="423">
        <v>118.5</v>
      </c>
      <c r="G32" s="429">
        <v>50.6</v>
      </c>
    </row>
    <row r="33" spans="1:7" ht="26.4" x14ac:dyDescent="0.25">
      <c r="A33" s="28" t="s">
        <v>203</v>
      </c>
      <c r="B33" s="502">
        <v>263059</v>
      </c>
      <c r="C33" s="564">
        <v>131.1</v>
      </c>
      <c r="D33" s="678">
        <v>130.19999999999999</v>
      </c>
      <c r="E33" s="565">
        <v>190093</v>
      </c>
      <c r="F33" s="423">
        <v>117.8</v>
      </c>
      <c r="G33" s="429">
        <v>116.1</v>
      </c>
    </row>
    <row r="34" spans="1:7" ht="39.6" x14ac:dyDescent="0.25">
      <c r="A34" s="28" t="s">
        <v>204</v>
      </c>
      <c r="B34" s="502">
        <v>144198</v>
      </c>
      <c r="C34" s="564">
        <v>97.7</v>
      </c>
      <c r="D34" s="678">
        <v>111.4</v>
      </c>
      <c r="E34" s="565">
        <v>143292</v>
      </c>
      <c r="F34" s="423">
        <v>110.9</v>
      </c>
      <c r="G34" s="429">
        <v>87.5</v>
      </c>
    </row>
    <row r="35" spans="1:7" ht="26.4" x14ac:dyDescent="0.25">
      <c r="A35" s="28" t="s">
        <v>205</v>
      </c>
      <c r="B35" s="502">
        <v>78845</v>
      </c>
      <c r="C35" s="564">
        <v>106.5</v>
      </c>
      <c r="D35" s="678">
        <v>132.6</v>
      </c>
      <c r="E35" s="565">
        <v>72226</v>
      </c>
      <c r="F35" s="423">
        <v>124.1</v>
      </c>
      <c r="G35" s="429">
        <v>44.1</v>
      </c>
    </row>
    <row r="36" spans="1:7" ht="39.6" x14ac:dyDescent="0.25">
      <c r="A36" s="19" t="s">
        <v>184</v>
      </c>
      <c r="B36" s="502">
        <v>92442</v>
      </c>
      <c r="C36" s="564">
        <v>105.6</v>
      </c>
      <c r="D36" s="678">
        <v>109.6</v>
      </c>
      <c r="E36" s="565">
        <v>87024</v>
      </c>
      <c r="F36" s="423">
        <v>112</v>
      </c>
      <c r="G36" s="429">
        <v>53.1</v>
      </c>
    </row>
    <row r="37" spans="1:7" ht="27.6" customHeight="1" x14ac:dyDescent="0.25">
      <c r="A37" s="19" t="s">
        <v>185</v>
      </c>
      <c r="B37" s="502">
        <v>180857</v>
      </c>
      <c r="C37" s="564">
        <v>108.9</v>
      </c>
      <c r="D37" s="678">
        <v>117.9</v>
      </c>
      <c r="E37" s="565">
        <v>177656</v>
      </c>
      <c r="F37" s="423">
        <v>109.4</v>
      </c>
      <c r="G37" s="429">
        <v>108.5</v>
      </c>
    </row>
    <row r="38" spans="1:7" ht="26.4" x14ac:dyDescent="0.25">
      <c r="A38" s="19" t="s">
        <v>206</v>
      </c>
      <c r="B38" s="502">
        <v>207515</v>
      </c>
      <c r="C38" s="564">
        <v>125</v>
      </c>
      <c r="D38" s="678">
        <v>113.2</v>
      </c>
      <c r="E38" s="565">
        <v>172950</v>
      </c>
      <c r="F38" s="423">
        <v>112.3</v>
      </c>
      <c r="G38" s="429">
        <v>105.6</v>
      </c>
    </row>
    <row r="39" spans="1:7" ht="26.4" x14ac:dyDescent="0.25">
      <c r="A39" s="19" t="s">
        <v>186</v>
      </c>
      <c r="B39" s="502">
        <v>135250</v>
      </c>
      <c r="C39" s="564">
        <v>101.9</v>
      </c>
      <c r="D39" s="678">
        <v>119.1</v>
      </c>
      <c r="E39" s="565">
        <v>132016</v>
      </c>
      <c r="F39" s="423">
        <v>108.8</v>
      </c>
      <c r="G39" s="429">
        <v>80.599999999999994</v>
      </c>
    </row>
    <row r="40" spans="1:7" ht="39.6" x14ac:dyDescent="0.25">
      <c r="A40" s="19" t="s">
        <v>187</v>
      </c>
      <c r="B40" s="502">
        <v>189139</v>
      </c>
      <c r="C40" s="564">
        <v>102.2</v>
      </c>
      <c r="D40" s="678">
        <v>109.4</v>
      </c>
      <c r="E40" s="565">
        <v>192567</v>
      </c>
      <c r="F40" s="423">
        <v>109.8</v>
      </c>
      <c r="G40" s="429">
        <v>117.6</v>
      </c>
    </row>
    <row r="41" spans="1:7" ht="22.95" customHeight="1" x14ac:dyDescent="0.25">
      <c r="A41" s="28" t="s">
        <v>207</v>
      </c>
      <c r="B41" s="502">
        <v>141887</v>
      </c>
      <c r="C41" s="564">
        <v>64.5</v>
      </c>
      <c r="D41" s="678">
        <v>92.8</v>
      </c>
      <c r="E41" s="565">
        <v>167616</v>
      </c>
      <c r="F41" s="423">
        <v>116.2</v>
      </c>
      <c r="G41" s="429">
        <v>102.4</v>
      </c>
    </row>
    <row r="42" spans="1:7" ht="40.200000000000003" customHeight="1" x14ac:dyDescent="0.25">
      <c r="A42" s="19" t="s">
        <v>192</v>
      </c>
      <c r="B42" s="502">
        <v>139949</v>
      </c>
      <c r="C42" s="564">
        <v>108.6</v>
      </c>
      <c r="D42" s="678">
        <v>105.6</v>
      </c>
      <c r="E42" s="565">
        <v>140297</v>
      </c>
      <c r="F42" s="423">
        <v>107.5</v>
      </c>
      <c r="G42" s="429">
        <v>85.7</v>
      </c>
    </row>
    <row r="43" spans="1:7" ht="52.8" x14ac:dyDescent="0.25">
      <c r="A43" s="19" t="s">
        <v>208</v>
      </c>
      <c r="B43" s="502">
        <v>184071</v>
      </c>
      <c r="C43" s="564">
        <v>106.1</v>
      </c>
      <c r="D43" s="678">
        <v>114</v>
      </c>
      <c r="E43" s="565">
        <v>171077</v>
      </c>
      <c r="F43" s="423">
        <v>111.9</v>
      </c>
      <c r="G43" s="429">
        <v>104.5</v>
      </c>
    </row>
    <row r="44" spans="1:7" x14ac:dyDescent="0.25">
      <c r="A44" s="19" t="s">
        <v>193</v>
      </c>
      <c r="B44" s="502">
        <v>47220</v>
      </c>
      <c r="C44" s="564">
        <v>33.700000000000003</v>
      </c>
      <c r="D44" s="678">
        <v>117.3</v>
      </c>
      <c r="E44" s="565">
        <v>119663</v>
      </c>
      <c r="F44" s="423">
        <v>113.3</v>
      </c>
      <c r="G44" s="429">
        <v>73.099999999999994</v>
      </c>
    </row>
    <row r="45" spans="1:7" ht="39.6" x14ac:dyDescent="0.25">
      <c r="A45" s="19" t="s">
        <v>188</v>
      </c>
      <c r="B45" s="502">
        <v>160027</v>
      </c>
      <c r="C45" s="564">
        <v>85.9</v>
      </c>
      <c r="D45" s="678">
        <v>116.9</v>
      </c>
      <c r="E45" s="565">
        <v>160747</v>
      </c>
      <c r="F45" s="423">
        <v>111.2</v>
      </c>
      <c r="G45" s="429">
        <v>98.2</v>
      </c>
    </row>
    <row r="46" spans="1:7" ht="39.6" x14ac:dyDescent="0.25">
      <c r="A46" s="21" t="s">
        <v>209</v>
      </c>
      <c r="B46" s="505">
        <v>104685</v>
      </c>
      <c r="C46" s="679">
        <v>63.5</v>
      </c>
      <c r="D46" s="680">
        <v>116.4</v>
      </c>
      <c r="E46" s="681">
        <v>134522</v>
      </c>
      <c r="F46" s="682">
        <v>114.6</v>
      </c>
      <c r="G46" s="506">
        <v>82.2</v>
      </c>
    </row>
    <row r="47" spans="1:7" x14ac:dyDescent="0.25">
      <c r="B47" s="186"/>
      <c r="C47" s="186"/>
      <c r="D47" s="186"/>
      <c r="E47" s="186"/>
      <c r="F47" s="447"/>
      <c r="G47" s="186"/>
    </row>
    <row r="48" spans="1:7" x14ac:dyDescent="0.25">
      <c r="B48" s="421"/>
      <c r="D48" s="421"/>
      <c r="E48" s="421"/>
      <c r="F48" s="421"/>
      <c r="G48" s="421"/>
    </row>
    <row r="49" spans="2:7" x14ac:dyDescent="0.25">
      <c r="B49" s="421"/>
      <c r="D49" s="421"/>
      <c r="E49" s="421"/>
      <c r="F49" s="421"/>
      <c r="G49" s="421"/>
    </row>
    <row r="50" spans="2:7" x14ac:dyDescent="0.25">
      <c r="B50" s="421"/>
      <c r="D50" s="421"/>
      <c r="E50" s="421"/>
      <c r="F50" s="421"/>
      <c r="G50" s="421"/>
    </row>
    <row r="51" spans="2:7" x14ac:dyDescent="0.25">
      <c r="B51" s="421"/>
      <c r="D51" s="421"/>
      <c r="E51" s="421"/>
      <c r="F51" s="421"/>
      <c r="G51" s="421"/>
    </row>
  </sheetData>
  <mergeCells count="8">
    <mergeCell ref="A3:A5"/>
    <mergeCell ref="B4:B5"/>
    <mergeCell ref="A1:G1"/>
    <mergeCell ref="B3:D3"/>
    <mergeCell ref="E3:G3"/>
    <mergeCell ref="C4:D4"/>
    <mergeCell ref="E4:E5"/>
    <mergeCell ref="F4:G4"/>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10" zoomScaleNormal="100" workbookViewId="0">
      <selection sqref="A1:H1"/>
    </sheetView>
  </sheetViews>
  <sheetFormatPr defaultRowHeight="13.2" x14ac:dyDescent="0.25"/>
  <cols>
    <col min="1" max="1" width="17.5546875" style="274" customWidth="1"/>
    <col min="2" max="8" width="16.5546875" style="274" customWidth="1"/>
    <col min="9" max="16384" width="8.88671875" style="274"/>
  </cols>
  <sheetData>
    <row r="1" spans="1:9" ht="23.4" customHeight="1" x14ac:dyDescent="0.25">
      <c r="A1" s="603" t="s">
        <v>420</v>
      </c>
      <c r="B1" s="603"/>
      <c r="C1" s="603"/>
      <c r="D1" s="603"/>
      <c r="E1" s="603"/>
      <c r="F1" s="603"/>
      <c r="G1" s="603"/>
      <c r="H1" s="603"/>
      <c r="I1" s="275"/>
    </row>
    <row r="2" spans="1:9" ht="12.75" customHeight="1" x14ac:dyDescent="0.25">
      <c r="A2" s="207"/>
      <c r="B2" s="275"/>
      <c r="C2" s="275"/>
      <c r="D2" s="275"/>
      <c r="E2" s="275"/>
      <c r="F2" s="275"/>
      <c r="G2" s="275"/>
      <c r="H2" s="275"/>
      <c r="I2" s="275"/>
    </row>
    <row r="3" spans="1:9" x14ac:dyDescent="0.25">
      <c r="A3" s="635" t="s">
        <v>503</v>
      </c>
      <c r="B3" s="635"/>
      <c r="C3" s="635"/>
      <c r="D3" s="635"/>
      <c r="E3" s="635"/>
      <c r="F3" s="635"/>
      <c r="G3" s="635"/>
      <c r="H3" s="635"/>
      <c r="I3" s="275"/>
    </row>
    <row r="4" spans="1:9" ht="15.6" customHeight="1" x14ac:dyDescent="0.25">
      <c r="A4" s="596"/>
      <c r="B4" s="658" t="s">
        <v>502</v>
      </c>
      <c r="C4" s="659"/>
      <c r="D4" s="606" t="s">
        <v>501</v>
      </c>
      <c r="E4" s="630"/>
      <c r="F4" s="630"/>
      <c r="G4" s="607"/>
      <c r="H4" s="579" t="s">
        <v>500</v>
      </c>
      <c r="I4" s="203"/>
    </row>
    <row r="5" spans="1:9" ht="15" customHeight="1" x14ac:dyDescent="0.25">
      <c r="A5" s="629"/>
      <c r="B5" s="668" t="s">
        <v>499</v>
      </c>
      <c r="C5" s="633"/>
      <c r="D5" s="658" t="s">
        <v>498</v>
      </c>
      <c r="E5" s="659"/>
      <c r="F5" s="658" t="s">
        <v>497</v>
      </c>
      <c r="G5" s="659"/>
      <c r="H5" s="667"/>
      <c r="I5" s="203"/>
    </row>
    <row r="6" spans="1:9" ht="12.6" customHeight="1" x14ac:dyDescent="0.25">
      <c r="A6" s="629"/>
      <c r="B6" s="581" t="s">
        <v>42</v>
      </c>
      <c r="C6" s="579" t="s">
        <v>496</v>
      </c>
      <c r="D6" s="660"/>
      <c r="E6" s="661"/>
      <c r="F6" s="663"/>
      <c r="G6" s="664"/>
      <c r="H6" s="667"/>
      <c r="I6" s="203"/>
    </row>
    <row r="7" spans="1:9" ht="14.4" customHeight="1" x14ac:dyDescent="0.25">
      <c r="A7" s="629"/>
      <c r="B7" s="667"/>
      <c r="C7" s="667"/>
      <c r="D7" s="593"/>
      <c r="E7" s="662"/>
      <c r="F7" s="665"/>
      <c r="G7" s="666"/>
      <c r="H7" s="667"/>
      <c r="I7" s="203"/>
    </row>
    <row r="8" spans="1:9" ht="48.6" customHeight="1" x14ac:dyDescent="0.25">
      <c r="A8" s="626"/>
      <c r="B8" s="624"/>
      <c r="C8" s="624"/>
      <c r="D8" s="276" t="s">
        <v>42</v>
      </c>
      <c r="E8" s="278" t="s">
        <v>496</v>
      </c>
      <c r="F8" s="276" t="s">
        <v>42</v>
      </c>
      <c r="G8" s="278" t="s">
        <v>496</v>
      </c>
      <c r="H8" s="624"/>
      <c r="I8" s="203"/>
    </row>
    <row r="9" spans="1:9" ht="14.4" x14ac:dyDescent="0.25">
      <c r="A9" s="114" t="s">
        <v>495</v>
      </c>
      <c r="B9" s="105"/>
      <c r="C9" s="105"/>
      <c r="D9" s="105"/>
      <c r="E9" s="105"/>
      <c r="F9" s="105"/>
      <c r="G9" s="105"/>
      <c r="H9" s="44"/>
      <c r="I9" s="203"/>
    </row>
    <row r="10" spans="1:9" ht="14.4" x14ac:dyDescent="0.25">
      <c r="A10" s="279" t="s">
        <v>55</v>
      </c>
      <c r="B10" s="205" t="s">
        <v>393</v>
      </c>
      <c r="C10" s="205" t="s">
        <v>393</v>
      </c>
      <c r="D10" s="205" t="s">
        <v>393</v>
      </c>
      <c r="E10" s="205" t="s">
        <v>393</v>
      </c>
      <c r="F10" s="205" t="s">
        <v>393</v>
      </c>
      <c r="G10" s="205" t="s">
        <v>393</v>
      </c>
      <c r="H10" s="205" t="s">
        <v>393</v>
      </c>
      <c r="I10" s="203"/>
    </row>
    <row r="11" spans="1:9" ht="14.4" x14ac:dyDescent="0.25">
      <c r="A11" s="279" t="s">
        <v>56</v>
      </c>
      <c r="B11" s="205" t="s">
        <v>393</v>
      </c>
      <c r="C11" s="205" t="s">
        <v>393</v>
      </c>
      <c r="D11" s="205" t="s">
        <v>393</v>
      </c>
      <c r="E11" s="205" t="s">
        <v>393</v>
      </c>
      <c r="F11" s="205" t="s">
        <v>393</v>
      </c>
      <c r="G11" s="205" t="s">
        <v>393</v>
      </c>
      <c r="H11" s="205" t="s">
        <v>393</v>
      </c>
      <c r="I11" s="203"/>
    </row>
    <row r="12" spans="1:9" ht="14.4" x14ac:dyDescent="0.25">
      <c r="A12" s="268" t="s">
        <v>57</v>
      </c>
      <c r="B12" s="205" t="s">
        <v>393</v>
      </c>
      <c r="C12" s="205" t="s">
        <v>393</v>
      </c>
      <c r="D12" s="205" t="s">
        <v>393</v>
      </c>
      <c r="E12" s="205" t="s">
        <v>393</v>
      </c>
      <c r="F12" s="205" t="s">
        <v>393</v>
      </c>
      <c r="G12" s="205" t="s">
        <v>393</v>
      </c>
      <c r="H12" s="205" t="s">
        <v>393</v>
      </c>
      <c r="I12" s="203"/>
    </row>
    <row r="13" spans="1:9" s="338" customFormat="1" ht="14.4" x14ac:dyDescent="0.25">
      <c r="A13" s="279" t="s">
        <v>59</v>
      </c>
      <c r="B13" s="205" t="s">
        <v>393</v>
      </c>
      <c r="C13" s="205" t="s">
        <v>393</v>
      </c>
      <c r="D13" s="205" t="s">
        <v>393</v>
      </c>
      <c r="E13" s="205" t="s">
        <v>393</v>
      </c>
      <c r="F13" s="205" t="s">
        <v>393</v>
      </c>
      <c r="G13" s="205" t="s">
        <v>393</v>
      </c>
      <c r="H13" s="205" t="s">
        <v>393</v>
      </c>
      <c r="I13" s="203"/>
    </row>
    <row r="14" spans="1:9" s="364" customFormat="1" ht="14.4" x14ac:dyDescent="0.25">
      <c r="A14" s="279" t="s">
        <v>60</v>
      </c>
      <c r="B14" s="205" t="s">
        <v>393</v>
      </c>
      <c r="C14" s="205" t="s">
        <v>393</v>
      </c>
      <c r="D14" s="205" t="s">
        <v>393</v>
      </c>
      <c r="E14" s="205" t="s">
        <v>393</v>
      </c>
      <c r="F14" s="205" t="s">
        <v>393</v>
      </c>
      <c r="G14" s="205" t="s">
        <v>393</v>
      </c>
      <c r="H14" s="205" t="s">
        <v>393</v>
      </c>
      <c r="I14" s="203"/>
    </row>
    <row r="15" spans="1:9" s="364" customFormat="1" ht="14.4" x14ac:dyDescent="0.25">
      <c r="A15" s="279" t="s">
        <v>61</v>
      </c>
      <c r="B15" s="205" t="s">
        <v>393</v>
      </c>
      <c r="C15" s="205" t="s">
        <v>393</v>
      </c>
      <c r="D15" s="205" t="s">
        <v>393</v>
      </c>
      <c r="E15" s="205" t="s">
        <v>393</v>
      </c>
      <c r="F15" s="205" t="s">
        <v>393</v>
      </c>
      <c r="G15" s="205" t="s">
        <v>393</v>
      </c>
      <c r="H15" s="205" t="s">
        <v>393</v>
      </c>
      <c r="I15" s="203"/>
    </row>
    <row r="16" spans="1:9" s="364" customFormat="1" ht="14.4" x14ac:dyDescent="0.25">
      <c r="A16" s="279" t="s">
        <v>63</v>
      </c>
      <c r="B16" s="205" t="s">
        <v>393</v>
      </c>
      <c r="C16" s="205" t="s">
        <v>393</v>
      </c>
      <c r="D16" s="205" t="s">
        <v>393</v>
      </c>
      <c r="E16" s="205" t="s">
        <v>393</v>
      </c>
      <c r="F16" s="205" t="s">
        <v>393</v>
      </c>
      <c r="G16" s="205" t="s">
        <v>393</v>
      </c>
      <c r="H16" s="205" t="s">
        <v>393</v>
      </c>
      <c r="I16" s="203"/>
    </row>
    <row r="17" spans="1:9" s="364" customFormat="1" ht="14.4" x14ac:dyDescent="0.25">
      <c r="A17" s="279" t="s">
        <v>38</v>
      </c>
      <c r="B17" s="205" t="s">
        <v>393</v>
      </c>
      <c r="C17" s="205" t="s">
        <v>393</v>
      </c>
      <c r="D17" s="205" t="s">
        <v>393</v>
      </c>
      <c r="E17" s="205" t="s">
        <v>393</v>
      </c>
      <c r="F17" s="205" t="s">
        <v>393</v>
      </c>
      <c r="G17" s="205" t="s">
        <v>393</v>
      </c>
      <c r="H17" s="205" t="s">
        <v>393</v>
      </c>
      <c r="I17" s="203"/>
    </row>
    <row r="18" spans="1:9" s="364" customFormat="1" ht="14.4" x14ac:dyDescent="0.25">
      <c r="A18" s="268" t="s">
        <v>64</v>
      </c>
      <c r="B18" s="205" t="s">
        <v>393</v>
      </c>
      <c r="C18" s="205" t="s">
        <v>393</v>
      </c>
      <c r="D18" s="205" t="s">
        <v>393</v>
      </c>
      <c r="E18" s="205" t="s">
        <v>393</v>
      </c>
      <c r="F18" s="205" t="s">
        <v>393</v>
      </c>
      <c r="G18" s="205" t="s">
        <v>393</v>
      </c>
      <c r="H18" s="205" t="s">
        <v>393</v>
      </c>
      <c r="I18" s="203"/>
    </row>
    <row r="19" spans="1:9" ht="14.4" x14ac:dyDescent="0.25">
      <c r="A19" s="117" t="s">
        <v>492</v>
      </c>
      <c r="B19" s="269"/>
      <c r="C19" s="269"/>
      <c r="D19" s="269"/>
      <c r="E19" s="269"/>
      <c r="F19" s="269"/>
      <c r="G19" s="269"/>
      <c r="H19" s="206"/>
      <c r="I19" s="203"/>
    </row>
    <row r="20" spans="1:9" ht="14.4" x14ac:dyDescent="0.25">
      <c r="A20" s="279" t="s">
        <v>55</v>
      </c>
      <c r="B20" s="205" t="s">
        <v>393</v>
      </c>
      <c r="C20" s="205" t="s">
        <v>393</v>
      </c>
      <c r="D20" s="205" t="s">
        <v>393</v>
      </c>
      <c r="E20" s="205" t="s">
        <v>393</v>
      </c>
      <c r="F20" s="205" t="s">
        <v>393</v>
      </c>
      <c r="G20" s="205" t="s">
        <v>393</v>
      </c>
      <c r="H20" s="205" t="s">
        <v>393</v>
      </c>
      <c r="I20" s="203"/>
    </row>
    <row r="21" spans="1:9" ht="14.4" x14ac:dyDescent="0.25">
      <c r="A21" s="279" t="s">
        <v>56</v>
      </c>
      <c r="B21" s="205" t="s">
        <v>393</v>
      </c>
      <c r="C21" s="205" t="s">
        <v>393</v>
      </c>
      <c r="D21" s="205" t="s">
        <v>393</v>
      </c>
      <c r="E21" s="205" t="s">
        <v>393</v>
      </c>
      <c r="F21" s="205" t="s">
        <v>393</v>
      </c>
      <c r="G21" s="205" t="s">
        <v>393</v>
      </c>
      <c r="H21" s="205" t="s">
        <v>393</v>
      </c>
      <c r="I21" s="203"/>
    </row>
    <row r="22" spans="1:9" ht="14.4" x14ac:dyDescent="0.25">
      <c r="A22" s="268" t="s">
        <v>57</v>
      </c>
      <c r="B22" s="116" t="s">
        <v>393</v>
      </c>
      <c r="C22" s="116" t="s">
        <v>393</v>
      </c>
      <c r="D22" s="116" t="s">
        <v>393</v>
      </c>
      <c r="E22" s="116" t="s">
        <v>393</v>
      </c>
      <c r="F22" s="116" t="s">
        <v>393</v>
      </c>
      <c r="G22" s="116" t="s">
        <v>393</v>
      </c>
      <c r="H22" s="116" t="s">
        <v>393</v>
      </c>
      <c r="I22" s="203"/>
    </row>
    <row r="23" spans="1:9" ht="14.4" x14ac:dyDescent="0.25">
      <c r="A23" s="279" t="s">
        <v>59</v>
      </c>
      <c r="B23" s="205" t="s">
        <v>393</v>
      </c>
      <c r="C23" s="205" t="s">
        <v>393</v>
      </c>
      <c r="D23" s="205" t="s">
        <v>393</v>
      </c>
      <c r="E23" s="205" t="s">
        <v>393</v>
      </c>
      <c r="F23" s="205" t="s">
        <v>393</v>
      </c>
      <c r="G23" s="205" t="s">
        <v>393</v>
      </c>
      <c r="H23" s="205" t="s">
        <v>393</v>
      </c>
      <c r="I23" s="203"/>
    </row>
    <row r="24" spans="1:9" ht="14.4" x14ac:dyDescent="0.25">
      <c r="A24" s="279" t="s">
        <v>60</v>
      </c>
      <c r="B24" s="205" t="s">
        <v>393</v>
      </c>
      <c r="C24" s="205" t="s">
        <v>393</v>
      </c>
      <c r="D24" s="205" t="s">
        <v>393</v>
      </c>
      <c r="E24" s="205" t="s">
        <v>393</v>
      </c>
      <c r="F24" s="205" t="s">
        <v>393</v>
      </c>
      <c r="G24" s="205" t="s">
        <v>393</v>
      </c>
      <c r="H24" s="205" t="s">
        <v>393</v>
      </c>
      <c r="I24" s="203"/>
    </row>
    <row r="25" spans="1:9" ht="14.4" x14ac:dyDescent="0.25">
      <c r="A25" s="279" t="s">
        <v>61</v>
      </c>
      <c r="B25" s="116" t="s">
        <v>393</v>
      </c>
      <c r="C25" s="116" t="s">
        <v>393</v>
      </c>
      <c r="D25" s="116" t="s">
        <v>393</v>
      </c>
      <c r="E25" s="116" t="s">
        <v>393</v>
      </c>
      <c r="F25" s="116" t="s">
        <v>393</v>
      </c>
      <c r="G25" s="116" t="s">
        <v>393</v>
      </c>
      <c r="H25" s="116" t="s">
        <v>393</v>
      </c>
      <c r="I25" s="203"/>
    </row>
    <row r="26" spans="1:9" ht="14.4" x14ac:dyDescent="0.25">
      <c r="A26" s="279" t="s">
        <v>63</v>
      </c>
      <c r="B26" s="205" t="s">
        <v>393</v>
      </c>
      <c r="C26" s="205" t="s">
        <v>393</v>
      </c>
      <c r="D26" s="205" t="s">
        <v>393</v>
      </c>
      <c r="E26" s="205" t="s">
        <v>393</v>
      </c>
      <c r="F26" s="205" t="s">
        <v>393</v>
      </c>
      <c r="G26" s="205" t="s">
        <v>393</v>
      </c>
      <c r="H26" s="205" t="s">
        <v>393</v>
      </c>
      <c r="I26" s="203"/>
    </row>
    <row r="27" spans="1:9" ht="14.4" x14ac:dyDescent="0.25">
      <c r="A27" s="279" t="s">
        <v>38</v>
      </c>
      <c r="B27" s="205" t="s">
        <v>393</v>
      </c>
      <c r="C27" s="205" t="s">
        <v>393</v>
      </c>
      <c r="D27" s="205" t="s">
        <v>393</v>
      </c>
      <c r="E27" s="205" t="s">
        <v>393</v>
      </c>
      <c r="F27" s="205" t="s">
        <v>393</v>
      </c>
      <c r="G27" s="205" t="s">
        <v>393</v>
      </c>
      <c r="H27" s="205" t="s">
        <v>393</v>
      </c>
      <c r="I27" s="203"/>
    </row>
    <row r="28" spans="1:9" ht="14.4" x14ac:dyDescent="0.25">
      <c r="A28" s="268" t="s">
        <v>64</v>
      </c>
      <c r="B28" s="116" t="s">
        <v>393</v>
      </c>
      <c r="C28" s="116" t="s">
        <v>393</v>
      </c>
      <c r="D28" s="116" t="s">
        <v>393</v>
      </c>
      <c r="E28" s="116" t="s">
        <v>393</v>
      </c>
      <c r="F28" s="116" t="s">
        <v>393</v>
      </c>
      <c r="G28" s="116" t="s">
        <v>393</v>
      </c>
      <c r="H28" s="116" t="s">
        <v>393</v>
      </c>
      <c r="I28" s="203"/>
    </row>
    <row r="29" spans="1:9" ht="14.4" x14ac:dyDescent="0.25">
      <c r="A29" s="279" t="s">
        <v>66</v>
      </c>
      <c r="B29" s="205" t="s">
        <v>393</v>
      </c>
      <c r="C29" s="205" t="s">
        <v>393</v>
      </c>
      <c r="D29" s="205" t="s">
        <v>393</v>
      </c>
      <c r="E29" s="205" t="s">
        <v>393</v>
      </c>
      <c r="F29" s="205" t="s">
        <v>393</v>
      </c>
      <c r="G29" s="205" t="s">
        <v>393</v>
      </c>
      <c r="H29" s="205" t="s">
        <v>393</v>
      </c>
      <c r="I29" s="203"/>
    </row>
    <row r="30" spans="1:9" ht="14.4" x14ac:dyDescent="0.25">
      <c r="A30" s="279" t="s">
        <v>67</v>
      </c>
      <c r="B30" s="205" t="s">
        <v>393</v>
      </c>
      <c r="C30" s="205" t="s">
        <v>393</v>
      </c>
      <c r="D30" s="205" t="s">
        <v>393</v>
      </c>
      <c r="E30" s="205" t="s">
        <v>393</v>
      </c>
      <c r="F30" s="205" t="s">
        <v>393</v>
      </c>
      <c r="G30" s="205" t="s">
        <v>393</v>
      </c>
      <c r="H30" s="205" t="s">
        <v>393</v>
      </c>
      <c r="I30" s="203"/>
    </row>
    <row r="31" spans="1:9" ht="14.4" x14ac:dyDescent="0.25">
      <c r="A31" s="286" t="s">
        <v>68</v>
      </c>
      <c r="B31" s="204" t="s">
        <v>393</v>
      </c>
      <c r="C31" s="204" t="s">
        <v>393</v>
      </c>
      <c r="D31" s="204" t="s">
        <v>393</v>
      </c>
      <c r="E31" s="204" t="s">
        <v>393</v>
      </c>
      <c r="F31" s="204" t="s">
        <v>393</v>
      </c>
      <c r="G31" s="204" t="s">
        <v>393</v>
      </c>
      <c r="H31" s="204" t="s">
        <v>393</v>
      </c>
      <c r="I31" s="203"/>
    </row>
  </sheetData>
  <mergeCells count="11">
    <mergeCell ref="D5:E7"/>
    <mergeCell ref="F5:G7"/>
    <mergeCell ref="B6:B8"/>
    <mergeCell ref="C6:C8"/>
    <mergeCell ref="A1:H1"/>
    <mergeCell ref="A3:H3"/>
    <mergeCell ref="A4:A8"/>
    <mergeCell ref="B4:C4"/>
    <mergeCell ref="D4:G4"/>
    <mergeCell ref="B5:C5"/>
    <mergeCell ref="H4:H8"/>
  </mergeCells>
  <pageMargins left="0.70866141732283472" right="0.70866141732283472" top="0.74803149606299213" bottom="0.74803149606299213" header="0.31496062992125984" footer="0.31496062992125984"/>
  <pageSetup paperSize="9" orientation="landscape" r:id="rId1"/>
  <headerFooter>
    <oddFooter>&amp;C&amp;"Arial,курсив"&amp;K00-013Социально-экономическое положение Ямало-Ненецкого автономного округа 08' 2024</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Normal="100" workbookViewId="0">
      <selection sqref="A1:D1"/>
    </sheetView>
  </sheetViews>
  <sheetFormatPr defaultRowHeight="13.2" x14ac:dyDescent="0.25"/>
  <cols>
    <col min="1" max="1" width="41.44140625" style="338" customWidth="1"/>
    <col min="2" max="2" width="13.88671875" style="338" customWidth="1"/>
    <col min="3" max="3" width="14.88671875" style="338" customWidth="1"/>
    <col min="4" max="4" width="15.6640625" style="338" customWidth="1"/>
    <col min="5" max="16384" width="8.88671875" style="338"/>
  </cols>
  <sheetData>
    <row r="1" spans="1:4" ht="21.6" customHeight="1" x14ac:dyDescent="0.25">
      <c r="A1" s="585" t="s">
        <v>342</v>
      </c>
      <c r="B1" s="585"/>
      <c r="C1" s="585"/>
      <c r="D1" s="585"/>
    </row>
    <row r="2" spans="1:4" ht="17.399999999999999" customHeight="1" x14ac:dyDescent="0.25"/>
    <row r="3" spans="1:4" ht="24.6" customHeight="1" x14ac:dyDescent="0.25">
      <c r="A3" s="644" t="s">
        <v>595</v>
      </c>
      <c r="B3" s="644"/>
      <c r="C3" s="644"/>
      <c r="D3" s="644"/>
    </row>
    <row r="4" spans="1:4" ht="13.2" customHeight="1" x14ac:dyDescent="0.25">
      <c r="A4" s="34"/>
      <c r="B4" s="275"/>
      <c r="C4" s="275"/>
      <c r="D4" s="275"/>
    </row>
    <row r="5" spans="1:4" ht="39.6" customHeight="1" x14ac:dyDescent="0.25">
      <c r="A5" s="110"/>
      <c r="B5" s="346" t="s">
        <v>594</v>
      </c>
      <c r="C5" s="342" t="s">
        <v>460</v>
      </c>
      <c r="D5" s="346" t="s">
        <v>593</v>
      </c>
    </row>
    <row r="6" spans="1:4" x14ac:dyDescent="0.25">
      <c r="A6" s="269" t="s">
        <v>210</v>
      </c>
      <c r="B6" s="150">
        <v>340.2</v>
      </c>
      <c r="C6" s="151">
        <v>99.9</v>
      </c>
      <c r="D6" s="356">
        <v>342.5</v>
      </c>
    </row>
    <row r="7" spans="1:4" ht="18" customHeight="1" x14ac:dyDescent="0.25">
      <c r="A7" s="28" t="s">
        <v>123</v>
      </c>
      <c r="B7" s="152"/>
      <c r="C7" s="153"/>
      <c r="D7" s="357"/>
    </row>
    <row r="8" spans="1:4" ht="25.8" customHeight="1" x14ac:dyDescent="0.25">
      <c r="A8" s="19" t="s">
        <v>211</v>
      </c>
      <c r="B8" s="154">
        <v>334.2</v>
      </c>
      <c r="C8" s="155">
        <v>99.8</v>
      </c>
      <c r="D8" s="358">
        <v>337</v>
      </c>
    </row>
    <row r="9" spans="1:4" x14ac:dyDescent="0.25">
      <c r="A9" s="19" t="s">
        <v>212</v>
      </c>
      <c r="B9" s="154">
        <v>2.2000000000000002</v>
      </c>
      <c r="C9" s="155">
        <v>96</v>
      </c>
      <c r="D9" s="358">
        <v>2.2000000000000002</v>
      </c>
    </row>
    <row r="10" spans="1:4" ht="26.4" x14ac:dyDescent="0.25">
      <c r="A10" s="142" t="s">
        <v>213</v>
      </c>
      <c r="B10" s="156">
        <v>3.8</v>
      </c>
      <c r="C10" s="157">
        <v>105</v>
      </c>
      <c r="D10" s="359">
        <v>3.3</v>
      </c>
    </row>
  </sheetData>
  <mergeCells count="2">
    <mergeCell ref="A1:D1"/>
    <mergeCell ref="A3:D3"/>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H35" sqref="H35"/>
    </sheetView>
  </sheetViews>
  <sheetFormatPr defaultRowHeight="13.2" x14ac:dyDescent="0.25"/>
  <cols>
    <col min="1" max="1" width="19.6640625" style="364" customWidth="1"/>
    <col min="2" max="5" width="17" style="364" customWidth="1"/>
    <col min="6" max="16384" width="8.88671875" style="364"/>
  </cols>
  <sheetData>
    <row r="1" spans="1:5" ht="27" customHeight="1" x14ac:dyDescent="0.25">
      <c r="A1" s="586" t="s">
        <v>406</v>
      </c>
      <c r="B1" s="586"/>
      <c r="C1" s="586"/>
      <c r="D1" s="586"/>
      <c r="E1" s="586"/>
    </row>
    <row r="2" spans="1:5" ht="18" customHeight="1" x14ac:dyDescent="0.25">
      <c r="A2" s="669" t="s">
        <v>407</v>
      </c>
      <c r="B2" s="669"/>
      <c r="C2" s="669"/>
      <c r="D2" s="669"/>
      <c r="E2" s="669"/>
    </row>
    <row r="3" spans="1:5" ht="13.2" customHeight="1" x14ac:dyDescent="0.25">
      <c r="A3" s="27"/>
      <c r="B3" s="275"/>
      <c r="C3" s="275"/>
      <c r="D3" s="275"/>
      <c r="E3" s="275"/>
    </row>
    <row r="4" spans="1:5" x14ac:dyDescent="0.25">
      <c r="A4" s="638" t="s">
        <v>214</v>
      </c>
      <c r="B4" s="638"/>
      <c r="C4" s="638"/>
      <c r="D4" s="638"/>
      <c r="E4" s="638"/>
    </row>
    <row r="5" spans="1:5" ht="13.2" customHeight="1" x14ac:dyDescent="0.25">
      <c r="A5" s="588"/>
      <c r="B5" s="670" t="s">
        <v>429</v>
      </c>
      <c r="C5" s="590" t="s">
        <v>215</v>
      </c>
      <c r="D5" s="636"/>
      <c r="E5" s="591"/>
    </row>
    <row r="6" spans="1:5" ht="11.4" customHeight="1" x14ac:dyDescent="0.25">
      <c r="A6" s="657"/>
      <c r="B6" s="671"/>
      <c r="C6" s="579" t="s">
        <v>430</v>
      </c>
      <c r="D6" s="590" t="s">
        <v>124</v>
      </c>
      <c r="E6" s="591"/>
    </row>
    <row r="7" spans="1:5" ht="54" customHeight="1" x14ac:dyDescent="0.25">
      <c r="A7" s="589"/>
      <c r="B7" s="672"/>
      <c r="C7" s="624"/>
      <c r="D7" s="482" t="s">
        <v>53</v>
      </c>
      <c r="E7" s="277" t="s">
        <v>431</v>
      </c>
    </row>
    <row r="8" spans="1:5" ht="15.6" customHeight="1" x14ac:dyDescent="0.25">
      <c r="A8" s="269" t="s">
        <v>495</v>
      </c>
      <c r="B8" s="45"/>
      <c r="C8" s="105"/>
      <c r="D8" s="143"/>
      <c r="E8" s="144"/>
    </row>
    <row r="9" spans="1:5" ht="15.6" customHeight="1" x14ac:dyDescent="0.25">
      <c r="A9" s="279" t="s">
        <v>55</v>
      </c>
      <c r="B9" s="84">
        <v>1.5</v>
      </c>
      <c r="C9" s="85">
        <v>1</v>
      </c>
      <c r="D9" s="85">
        <v>100.5</v>
      </c>
      <c r="E9" s="85">
        <v>74.900000000000006</v>
      </c>
    </row>
    <row r="10" spans="1:5" ht="15.6" customHeight="1" x14ac:dyDescent="0.25">
      <c r="A10" s="279" t="s">
        <v>56</v>
      </c>
      <c r="B10" s="84">
        <v>1.6</v>
      </c>
      <c r="C10" s="85">
        <v>1</v>
      </c>
      <c r="D10" s="85">
        <v>106.1</v>
      </c>
      <c r="E10" s="85">
        <v>74.7</v>
      </c>
    </row>
    <row r="11" spans="1:5" ht="15.6" customHeight="1" x14ac:dyDescent="0.25">
      <c r="A11" s="279" t="s">
        <v>57</v>
      </c>
      <c r="B11" s="84">
        <v>1.5</v>
      </c>
      <c r="C11" s="85">
        <v>1</v>
      </c>
      <c r="D11" s="85">
        <v>100.1</v>
      </c>
      <c r="E11" s="85">
        <v>79.099999999999994</v>
      </c>
    </row>
    <row r="12" spans="1:5" ht="15.6" customHeight="1" x14ac:dyDescent="0.25">
      <c r="A12" s="279" t="s">
        <v>59</v>
      </c>
      <c r="B12" s="84">
        <v>1.4</v>
      </c>
      <c r="C12" s="85">
        <v>1</v>
      </c>
      <c r="D12" s="85">
        <v>93.2</v>
      </c>
      <c r="E12" s="85">
        <v>76.3</v>
      </c>
    </row>
    <row r="13" spans="1:5" ht="15.6" customHeight="1" x14ac:dyDescent="0.25">
      <c r="A13" s="279" t="s">
        <v>60</v>
      </c>
      <c r="B13" s="84">
        <v>1.3</v>
      </c>
      <c r="C13" s="85">
        <v>0.9</v>
      </c>
      <c r="D13" s="85">
        <v>88.7</v>
      </c>
      <c r="E13" s="85">
        <v>77.7</v>
      </c>
    </row>
    <row r="14" spans="1:5" ht="15.6" customHeight="1" x14ac:dyDescent="0.25">
      <c r="A14" s="279" t="s">
        <v>61</v>
      </c>
      <c r="B14" s="84">
        <v>1.2</v>
      </c>
      <c r="C14" s="85">
        <v>0.7</v>
      </c>
      <c r="D14" s="85">
        <v>85.9</v>
      </c>
      <c r="E14" s="85">
        <v>78.8</v>
      </c>
    </row>
    <row r="15" spans="1:5" ht="15.6" customHeight="1" x14ac:dyDescent="0.25">
      <c r="A15" s="279" t="s">
        <v>63</v>
      </c>
      <c r="B15" s="84">
        <v>1.2</v>
      </c>
      <c r="C15" s="85">
        <v>0.6</v>
      </c>
      <c r="D15" s="85">
        <v>84.3</v>
      </c>
      <c r="E15" s="85">
        <v>68.400000000000006</v>
      </c>
    </row>
    <row r="16" spans="1:5" ht="15.6" customHeight="1" x14ac:dyDescent="0.25">
      <c r="A16" s="457" t="s">
        <v>607</v>
      </c>
      <c r="B16" s="84">
        <v>1.2</v>
      </c>
      <c r="C16" s="85">
        <v>0.6</v>
      </c>
      <c r="D16" s="85">
        <v>99.8</v>
      </c>
      <c r="E16" s="85">
        <v>67</v>
      </c>
    </row>
    <row r="17" spans="1:5" ht="14.25" customHeight="1" x14ac:dyDescent="0.25">
      <c r="A17" s="269" t="s">
        <v>492</v>
      </c>
      <c r="B17" s="87"/>
      <c r="C17" s="47"/>
      <c r="D17" s="145"/>
      <c r="E17" s="146"/>
    </row>
    <row r="18" spans="1:5" ht="15.6" customHeight="1" x14ac:dyDescent="0.25">
      <c r="A18" s="279" t="s">
        <v>55</v>
      </c>
      <c r="B18" s="84">
        <v>2</v>
      </c>
      <c r="C18" s="85">
        <v>1.3</v>
      </c>
      <c r="D18" s="85">
        <v>96.5</v>
      </c>
      <c r="E18" s="85">
        <v>87.6</v>
      </c>
    </row>
    <row r="19" spans="1:5" ht="15.6" customHeight="1" x14ac:dyDescent="0.25">
      <c r="A19" s="279" t="s">
        <v>56</v>
      </c>
      <c r="B19" s="84">
        <v>2.1</v>
      </c>
      <c r="C19" s="85">
        <v>1.4</v>
      </c>
      <c r="D19" s="85">
        <v>106.5</v>
      </c>
      <c r="E19" s="85">
        <v>94.8</v>
      </c>
    </row>
    <row r="20" spans="1:5" ht="15.6" customHeight="1" x14ac:dyDescent="0.25">
      <c r="A20" s="279" t="s">
        <v>57</v>
      </c>
      <c r="B20" s="84">
        <v>1.9</v>
      </c>
      <c r="C20" s="85">
        <v>1.3</v>
      </c>
      <c r="D20" s="85">
        <v>94.5</v>
      </c>
      <c r="E20" s="85">
        <v>99.2</v>
      </c>
    </row>
    <row r="21" spans="1:5" ht="15.6" customHeight="1" x14ac:dyDescent="0.25">
      <c r="A21" s="279" t="s">
        <v>59</v>
      </c>
      <c r="B21" s="84">
        <v>1.9</v>
      </c>
      <c r="C21" s="85">
        <v>1.3</v>
      </c>
      <c r="D21" s="85">
        <v>96.6</v>
      </c>
      <c r="E21" s="85">
        <v>86</v>
      </c>
    </row>
    <row r="22" spans="1:5" ht="15.6" customHeight="1" x14ac:dyDescent="0.25">
      <c r="A22" s="279" t="s">
        <v>60</v>
      </c>
      <c r="B22" s="84">
        <v>1.6</v>
      </c>
      <c r="C22" s="85">
        <v>1.1000000000000001</v>
      </c>
      <c r="D22" s="85">
        <v>87.1</v>
      </c>
      <c r="E22" s="85">
        <v>84.2</v>
      </c>
    </row>
    <row r="23" spans="1:5" ht="15.6" customHeight="1" x14ac:dyDescent="0.25">
      <c r="A23" s="279" t="s">
        <v>61</v>
      </c>
      <c r="B23" s="84">
        <v>1.4</v>
      </c>
      <c r="C23" s="85">
        <v>0.9</v>
      </c>
      <c r="D23" s="85">
        <v>84.8</v>
      </c>
      <c r="E23" s="85">
        <v>81.099999999999994</v>
      </c>
    </row>
    <row r="24" spans="1:5" ht="15.6" customHeight="1" x14ac:dyDescent="0.25">
      <c r="A24" s="279" t="s">
        <v>63</v>
      </c>
      <c r="B24" s="84">
        <v>1.4</v>
      </c>
      <c r="C24" s="85">
        <v>0.9</v>
      </c>
      <c r="D24" s="85">
        <v>97</v>
      </c>
      <c r="E24" s="85">
        <v>85</v>
      </c>
    </row>
    <row r="25" spans="1:5" ht="15.6" customHeight="1" x14ac:dyDescent="0.25">
      <c r="A25" s="279" t="s">
        <v>38</v>
      </c>
      <c r="B25" s="84">
        <v>1.5</v>
      </c>
      <c r="C25" s="85">
        <v>0.9</v>
      </c>
      <c r="D25" s="85">
        <v>102</v>
      </c>
      <c r="E25" s="85">
        <v>81.7</v>
      </c>
    </row>
    <row r="26" spans="1:5" ht="15.6" customHeight="1" x14ac:dyDescent="0.25">
      <c r="A26" s="268" t="s">
        <v>64</v>
      </c>
      <c r="B26" s="84">
        <v>1.5</v>
      </c>
      <c r="C26" s="85">
        <v>1</v>
      </c>
      <c r="D26" s="85">
        <v>103.7</v>
      </c>
      <c r="E26" s="85">
        <v>75.400000000000006</v>
      </c>
    </row>
    <row r="27" spans="1:5" ht="15.6" customHeight="1" x14ac:dyDescent="0.25">
      <c r="A27" s="279" t="s">
        <v>66</v>
      </c>
      <c r="B27" s="84">
        <v>1.5</v>
      </c>
      <c r="C27" s="85">
        <v>1</v>
      </c>
      <c r="D27" s="85">
        <v>104.6</v>
      </c>
      <c r="E27" s="85">
        <v>75</v>
      </c>
    </row>
    <row r="28" spans="1:5" ht="15.6" customHeight="1" x14ac:dyDescent="0.25">
      <c r="A28" s="279" t="s">
        <v>67</v>
      </c>
      <c r="B28" s="84">
        <v>1.4</v>
      </c>
      <c r="C28" s="85">
        <v>1</v>
      </c>
      <c r="D28" s="85">
        <v>97.9</v>
      </c>
      <c r="E28" s="85">
        <v>71.8</v>
      </c>
    </row>
    <row r="29" spans="1:5" ht="15.6" customHeight="1" x14ac:dyDescent="0.25">
      <c r="A29" s="37" t="s">
        <v>68</v>
      </c>
      <c r="B29" s="92">
        <v>1.3</v>
      </c>
      <c r="C29" s="93">
        <v>1</v>
      </c>
      <c r="D29" s="93">
        <v>98.9</v>
      </c>
      <c r="E29" s="93">
        <v>71.900000000000006</v>
      </c>
    </row>
  </sheetData>
  <mergeCells count="8">
    <mergeCell ref="C5:E5"/>
    <mergeCell ref="D6:E6"/>
    <mergeCell ref="A1:E1"/>
    <mergeCell ref="A4:E4"/>
    <mergeCell ref="A2:E2"/>
    <mergeCell ref="A5:A7"/>
    <mergeCell ref="B5:B7"/>
    <mergeCell ref="C6:C7"/>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view="pageLayout" zoomScaleNormal="100" workbookViewId="0">
      <selection sqref="A1:D1"/>
    </sheetView>
  </sheetViews>
  <sheetFormatPr defaultRowHeight="13.2" x14ac:dyDescent="0.25"/>
  <cols>
    <col min="1" max="1" width="28.5546875" customWidth="1"/>
    <col min="2" max="2" width="23.109375" customWidth="1"/>
    <col min="3" max="3" width="12.6640625" customWidth="1"/>
    <col min="4" max="4" width="22.88671875" customWidth="1"/>
  </cols>
  <sheetData>
    <row r="1" spans="1:4" ht="13.8" x14ac:dyDescent="0.25">
      <c r="A1" s="572" t="s">
        <v>20</v>
      </c>
      <c r="B1" s="572"/>
      <c r="C1" s="572"/>
      <c r="D1" s="572"/>
    </row>
    <row r="2" spans="1:4" x14ac:dyDescent="0.25">
      <c r="A2" s="191"/>
    </row>
    <row r="3" spans="1:4" x14ac:dyDescent="0.25">
      <c r="A3" s="573" t="s">
        <v>21</v>
      </c>
      <c r="B3" s="575" t="s">
        <v>494</v>
      </c>
      <c r="C3" s="574" t="s">
        <v>22</v>
      </c>
      <c r="D3" s="54" t="s">
        <v>348</v>
      </c>
    </row>
    <row r="4" spans="1:4" x14ac:dyDescent="0.25">
      <c r="A4" s="573"/>
      <c r="B4" s="576"/>
      <c r="C4" s="574"/>
      <c r="D4" s="51" t="s">
        <v>484</v>
      </c>
    </row>
    <row r="5" spans="1:4" x14ac:dyDescent="0.25">
      <c r="A5" s="573" t="s">
        <v>23</v>
      </c>
      <c r="B5" s="189" t="s">
        <v>24</v>
      </c>
      <c r="C5" s="190" t="s">
        <v>22</v>
      </c>
      <c r="D5" s="54" t="s">
        <v>349</v>
      </c>
    </row>
    <row r="6" spans="1:4" x14ac:dyDescent="0.25">
      <c r="A6" s="573"/>
      <c r="B6" s="49"/>
      <c r="C6" s="50"/>
      <c r="D6" s="51" t="s">
        <v>350</v>
      </c>
    </row>
    <row r="7" spans="1:4" x14ac:dyDescent="0.25">
      <c r="A7" s="573"/>
      <c r="B7" s="189" t="s">
        <v>345</v>
      </c>
      <c r="C7" s="190" t="s">
        <v>22</v>
      </c>
      <c r="D7" s="54" t="s">
        <v>351</v>
      </c>
    </row>
    <row r="8" spans="1:4" x14ac:dyDescent="0.25">
      <c r="A8" s="573"/>
      <c r="B8" s="49"/>
      <c r="C8" s="50"/>
      <c r="D8" s="51" t="s">
        <v>352</v>
      </c>
    </row>
    <row r="9" spans="1:4" x14ac:dyDescent="0.25">
      <c r="A9" s="573"/>
      <c r="B9" s="189" t="s">
        <v>25</v>
      </c>
      <c r="C9" s="190" t="s">
        <v>22</v>
      </c>
      <c r="D9" s="54" t="s">
        <v>353</v>
      </c>
    </row>
    <row r="10" spans="1:4" x14ac:dyDescent="0.25">
      <c r="A10" s="573"/>
      <c r="B10" s="49"/>
      <c r="C10" s="50"/>
      <c r="D10" s="51" t="s">
        <v>354</v>
      </c>
    </row>
    <row r="11" spans="1:4" x14ac:dyDescent="0.25">
      <c r="A11" s="573"/>
      <c r="B11" s="189" t="s">
        <v>26</v>
      </c>
      <c r="C11" s="190" t="s">
        <v>22</v>
      </c>
      <c r="D11" s="54" t="s">
        <v>355</v>
      </c>
    </row>
    <row r="12" spans="1:4" x14ac:dyDescent="0.25">
      <c r="A12" s="573"/>
      <c r="B12" s="52"/>
      <c r="C12" s="52"/>
      <c r="D12" s="51" t="s">
        <v>356</v>
      </c>
    </row>
    <row r="13" spans="1:4" x14ac:dyDescent="0.25">
      <c r="A13" s="573" t="s">
        <v>27</v>
      </c>
      <c r="B13" s="573" t="s">
        <v>26</v>
      </c>
      <c r="C13" s="574" t="s">
        <v>22</v>
      </c>
      <c r="D13" s="54" t="s">
        <v>355</v>
      </c>
    </row>
    <row r="14" spans="1:4" x14ac:dyDescent="0.25">
      <c r="A14" s="573"/>
      <c r="B14" s="573"/>
      <c r="C14" s="574"/>
      <c r="D14" s="51" t="s">
        <v>356</v>
      </c>
    </row>
    <row r="15" spans="1:4" x14ac:dyDescent="0.25">
      <c r="A15" s="573" t="s">
        <v>28</v>
      </c>
      <c r="B15" s="573" t="s">
        <v>29</v>
      </c>
      <c r="C15" s="574" t="s">
        <v>22</v>
      </c>
      <c r="D15" s="54" t="s">
        <v>357</v>
      </c>
    </row>
    <row r="16" spans="1:4" x14ac:dyDescent="0.25">
      <c r="A16" s="573"/>
      <c r="B16" s="573"/>
      <c r="C16" s="574"/>
      <c r="D16" s="51" t="s">
        <v>358</v>
      </c>
    </row>
    <row r="17" spans="1:4" x14ac:dyDescent="0.25">
      <c r="A17" s="573" t="s">
        <v>359</v>
      </c>
      <c r="B17" s="573" t="s">
        <v>29</v>
      </c>
      <c r="C17" s="574" t="s">
        <v>22</v>
      </c>
      <c r="D17" s="54" t="s">
        <v>357</v>
      </c>
    </row>
    <row r="18" spans="1:4" x14ac:dyDescent="0.25">
      <c r="A18" s="573"/>
      <c r="B18" s="573"/>
      <c r="C18" s="574"/>
      <c r="D18" s="51" t="s">
        <v>358</v>
      </c>
    </row>
    <row r="19" spans="1:4" x14ac:dyDescent="0.25">
      <c r="A19" s="573" t="s">
        <v>347</v>
      </c>
      <c r="B19" s="340" t="s">
        <v>410</v>
      </c>
      <c r="C19" s="190" t="s">
        <v>22</v>
      </c>
      <c r="D19" s="54" t="s">
        <v>360</v>
      </c>
    </row>
    <row r="20" spans="1:4" x14ac:dyDescent="0.25">
      <c r="A20" s="573"/>
      <c r="B20" s="49"/>
      <c r="C20" s="50"/>
      <c r="D20" s="51" t="s">
        <v>411</v>
      </c>
    </row>
    <row r="21" spans="1:4" x14ac:dyDescent="0.25">
      <c r="A21" s="573"/>
      <c r="B21" s="189" t="s">
        <v>30</v>
      </c>
      <c r="C21" s="190" t="s">
        <v>22</v>
      </c>
      <c r="D21" s="54" t="s">
        <v>361</v>
      </c>
    </row>
    <row r="22" spans="1:4" x14ac:dyDescent="0.25">
      <c r="A22" s="573"/>
      <c r="B22" s="82"/>
      <c r="C22" s="82"/>
      <c r="D22" s="51" t="s">
        <v>362</v>
      </c>
    </row>
    <row r="23" spans="1:4" x14ac:dyDescent="0.25">
      <c r="A23" s="573" t="s">
        <v>31</v>
      </c>
      <c r="B23" s="573" t="s">
        <v>30</v>
      </c>
      <c r="C23" s="574" t="s">
        <v>22</v>
      </c>
      <c r="D23" s="54" t="s">
        <v>361</v>
      </c>
    </row>
    <row r="24" spans="1:4" x14ac:dyDescent="0.25">
      <c r="A24" s="573"/>
      <c r="B24" s="573"/>
      <c r="C24" s="574"/>
      <c r="D24" s="51" t="s">
        <v>362</v>
      </c>
    </row>
    <row r="25" spans="1:4" x14ac:dyDescent="0.25">
      <c r="A25" s="573" t="s">
        <v>32</v>
      </c>
      <c r="B25" s="573" t="s">
        <v>33</v>
      </c>
      <c r="C25" s="574" t="s">
        <v>22</v>
      </c>
      <c r="D25" s="54" t="s">
        <v>360</v>
      </c>
    </row>
    <row r="26" spans="1:4" x14ac:dyDescent="0.25">
      <c r="A26" s="573"/>
      <c r="B26" s="573"/>
      <c r="C26" s="574"/>
      <c r="D26" s="51" t="s">
        <v>363</v>
      </c>
    </row>
    <row r="27" spans="1:4" x14ac:dyDescent="0.25">
      <c r="A27" s="573" t="s">
        <v>34</v>
      </c>
      <c r="B27" s="575" t="s">
        <v>494</v>
      </c>
      <c r="C27" s="574" t="s">
        <v>22</v>
      </c>
      <c r="D27" s="54" t="s">
        <v>348</v>
      </c>
    </row>
    <row r="28" spans="1:4" x14ac:dyDescent="0.25">
      <c r="A28" s="573"/>
      <c r="B28" s="576"/>
      <c r="C28" s="574"/>
      <c r="D28" s="51" t="s">
        <v>484</v>
      </c>
    </row>
    <row r="32" spans="1:4" x14ac:dyDescent="0.25">
      <c r="A32" s="577" t="s">
        <v>364</v>
      </c>
      <c r="B32" s="577"/>
      <c r="C32" s="577"/>
      <c r="D32" s="577"/>
    </row>
    <row r="33" spans="1:4" x14ac:dyDescent="0.25">
      <c r="A33" s="5"/>
    </row>
    <row r="34" spans="1:4" ht="17.399999999999999" customHeight="1" x14ac:dyDescent="0.25">
      <c r="A34" s="189" t="s">
        <v>365</v>
      </c>
      <c r="B34" s="189" t="s">
        <v>366</v>
      </c>
      <c r="C34" s="189" t="s">
        <v>367</v>
      </c>
      <c r="D34" s="189" t="s">
        <v>368</v>
      </c>
    </row>
    <row r="35" spans="1:4" x14ac:dyDescent="0.25">
      <c r="A35" s="189" t="s">
        <v>369</v>
      </c>
      <c r="B35" s="189" t="s">
        <v>370</v>
      </c>
      <c r="C35" s="189" t="s">
        <v>371</v>
      </c>
      <c r="D35" s="189" t="s">
        <v>372</v>
      </c>
    </row>
    <row r="36" spans="1:4" x14ac:dyDescent="0.25">
      <c r="A36" s="189" t="s">
        <v>373</v>
      </c>
      <c r="B36" s="189" t="s">
        <v>374</v>
      </c>
      <c r="C36" s="189" t="s">
        <v>375</v>
      </c>
      <c r="D36" s="189" t="s">
        <v>376</v>
      </c>
    </row>
    <row r="37" spans="1:4" x14ac:dyDescent="0.25">
      <c r="A37" s="189" t="s">
        <v>377</v>
      </c>
      <c r="B37" s="189" t="s">
        <v>378</v>
      </c>
      <c r="C37" s="189" t="s">
        <v>379</v>
      </c>
      <c r="D37" s="189" t="s">
        <v>380</v>
      </c>
    </row>
    <row r="38" spans="1:4" x14ac:dyDescent="0.25">
      <c r="A38" s="189" t="s">
        <v>381</v>
      </c>
      <c r="B38" s="189" t="s">
        <v>382</v>
      </c>
      <c r="C38" s="189" t="s">
        <v>383</v>
      </c>
      <c r="D38" s="189" t="s">
        <v>384</v>
      </c>
    </row>
    <row r="39" spans="1:4" x14ac:dyDescent="0.25">
      <c r="A39" s="189" t="s">
        <v>385</v>
      </c>
      <c r="B39" s="189" t="s">
        <v>386</v>
      </c>
      <c r="C39" s="189" t="s">
        <v>216</v>
      </c>
      <c r="D39" s="189" t="s">
        <v>387</v>
      </c>
    </row>
    <row r="40" spans="1:4" ht="15.6" x14ac:dyDescent="0.25">
      <c r="A40" s="189" t="s">
        <v>388</v>
      </c>
      <c r="B40" s="189" t="s">
        <v>389</v>
      </c>
      <c r="C40" s="189"/>
      <c r="D40" s="189"/>
    </row>
    <row r="41" spans="1:4" x14ac:dyDescent="0.25">
      <c r="A41" s="189"/>
      <c r="B41" s="189"/>
      <c r="C41" s="189"/>
      <c r="D41" s="189"/>
    </row>
    <row r="42" spans="1:4" x14ac:dyDescent="0.25">
      <c r="A42" s="55"/>
    </row>
    <row r="43" spans="1:4" x14ac:dyDescent="0.25">
      <c r="A43" s="55"/>
    </row>
    <row r="44" spans="1:4" x14ac:dyDescent="0.25">
      <c r="A44" s="577" t="s">
        <v>390</v>
      </c>
      <c r="B44" s="577"/>
      <c r="C44" s="577"/>
      <c r="D44" s="577"/>
    </row>
    <row r="45" spans="1:4" x14ac:dyDescent="0.25">
      <c r="A45" s="55"/>
    </row>
    <row r="46" spans="1:4" ht="35.4" customHeight="1" x14ac:dyDescent="0.25">
      <c r="A46" s="54" t="s">
        <v>391</v>
      </c>
      <c r="B46" s="571" t="s">
        <v>392</v>
      </c>
      <c r="C46" s="571"/>
      <c r="D46" s="571"/>
    </row>
    <row r="47" spans="1:4" x14ac:dyDescent="0.25">
      <c r="A47" s="54" t="s">
        <v>393</v>
      </c>
      <c r="B47" s="189" t="s">
        <v>394</v>
      </c>
    </row>
    <row r="48" spans="1:4" ht="22.2" customHeight="1" x14ac:dyDescent="0.25">
      <c r="A48" s="56">
        <v>0</v>
      </c>
      <c r="B48" s="571" t="s">
        <v>395</v>
      </c>
      <c r="C48" s="571"/>
      <c r="D48" s="571"/>
    </row>
    <row r="49" spans="1:1" x14ac:dyDescent="0.25">
      <c r="A49" s="191"/>
    </row>
  </sheetData>
  <mergeCells count="28">
    <mergeCell ref="A13:A14"/>
    <mergeCell ref="B13:B14"/>
    <mergeCell ref="C13:C14"/>
    <mergeCell ref="B46:D46"/>
    <mergeCell ref="A25:A26"/>
    <mergeCell ref="B25:B26"/>
    <mergeCell ref="C25:C26"/>
    <mergeCell ref="A27:A28"/>
    <mergeCell ref="B27:B28"/>
    <mergeCell ref="C27:C28"/>
    <mergeCell ref="A32:D32"/>
    <mergeCell ref="A44:D44"/>
    <mergeCell ref="B48:D48"/>
    <mergeCell ref="A1:D1"/>
    <mergeCell ref="A15:A16"/>
    <mergeCell ref="B15:B16"/>
    <mergeCell ref="C15:C16"/>
    <mergeCell ref="A17:A18"/>
    <mergeCell ref="B17:B18"/>
    <mergeCell ref="C17:C18"/>
    <mergeCell ref="A19:A22"/>
    <mergeCell ref="A23:A24"/>
    <mergeCell ref="B23:B24"/>
    <mergeCell ref="C23:C24"/>
    <mergeCell ref="A3:A4"/>
    <mergeCell ref="B3:B4"/>
    <mergeCell ref="C3:C4"/>
    <mergeCell ref="A5:A12"/>
  </mergeCells>
  <pageMargins left="0.70866141732283472" right="0.70866141732283472" top="0.74803149606299213" bottom="0.74803149606299213"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election sqref="A1:G1"/>
    </sheetView>
  </sheetViews>
  <sheetFormatPr defaultRowHeight="13.2" x14ac:dyDescent="0.25"/>
  <cols>
    <col min="1" max="1" width="31.6640625" style="364" customWidth="1"/>
    <col min="2" max="2" width="8.5546875" style="364" customWidth="1"/>
    <col min="3" max="3" width="9.88671875" style="364" customWidth="1"/>
    <col min="4" max="4" width="9.33203125" style="364" customWidth="1"/>
    <col min="5" max="5" width="8.44140625" style="364" customWidth="1"/>
    <col min="6" max="6" width="10.33203125" style="364" customWidth="1"/>
    <col min="7" max="7" width="9.44140625" style="364" customWidth="1"/>
    <col min="8" max="16384" width="8.88671875" style="364"/>
  </cols>
  <sheetData>
    <row r="1" spans="1:7" ht="13.8" x14ac:dyDescent="0.25">
      <c r="A1" s="585" t="s">
        <v>343</v>
      </c>
      <c r="B1" s="585"/>
      <c r="C1" s="585"/>
      <c r="D1" s="585"/>
      <c r="E1" s="585"/>
      <c r="F1" s="585"/>
      <c r="G1" s="585"/>
    </row>
    <row r="2" spans="1:7" ht="13.95" customHeight="1" x14ac:dyDescent="0.25">
      <c r="A2" s="497"/>
      <c r="B2" s="497"/>
      <c r="C2" s="497"/>
      <c r="D2" s="497"/>
      <c r="E2" s="497"/>
      <c r="F2" s="497"/>
      <c r="G2" s="497"/>
    </row>
    <row r="3" spans="1:7" ht="13.8" x14ac:dyDescent="0.25">
      <c r="A3" s="603" t="s">
        <v>219</v>
      </c>
      <c r="B3" s="603"/>
      <c r="C3" s="603"/>
      <c r="D3" s="603"/>
      <c r="E3" s="603"/>
      <c r="F3" s="603"/>
      <c r="G3" s="603"/>
    </row>
    <row r="4" spans="1:7" ht="13.2" customHeight="1" x14ac:dyDescent="0.25">
      <c r="A4" s="500"/>
      <c r="B4" s="275"/>
      <c r="C4" s="275"/>
      <c r="D4" s="275"/>
      <c r="E4" s="275"/>
      <c r="F4" s="275"/>
      <c r="G4" s="275"/>
    </row>
    <row r="6" spans="1:7" ht="27.6" customHeight="1" x14ac:dyDescent="0.25">
      <c r="A6" s="596"/>
      <c r="B6" s="619" t="s">
        <v>593</v>
      </c>
      <c r="C6" s="653"/>
      <c r="D6" s="654"/>
      <c r="E6" s="619" t="s">
        <v>616</v>
      </c>
      <c r="F6" s="653"/>
      <c r="G6" s="654"/>
    </row>
    <row r="7" spans="1:7" ht="106.2" customHeight="1" x14ac:dyDescent="0.25">
      <c r="A7" s="626"/>
      <c r="B7" s="496" t="s">
        <v>220</v>
      </c>
      <c r="C7" s="277" t="s">
        <v>533</v>
      </c>
      <c r="D7" s="277" t="s">
        <v>546</v>
      </c>
      <c r="E7" s="498" t="s">
        <v>220</v>
      </c>
      <c r="F7" s="277" t="s">
        <v>533</v>
      </c>
      <c r="G7" s="277" t="s">
        <v>546</v>
      </c>
    </row>
    <row r="8" spans="1:7" x14ac:dyDescent="0.25">
      <c r="A8" s="279" t="s">
        <v>221</v>
      </c>
      <c r="B8" s="280">
        <v>3801</v>
      </c>
      <c r="C8" s="330">
        <v>12.6</v>
      </c>
      <c r="D8" s="330">
        <v>98.6</v>
      </c>
      <c r="E8" s="281">
        <v>3854</v>
      </c>
      <c r="F8" s="282">
        <v>12.9</v>
      </c>
      <c r="G8" s="330">
        <v>98.1</v>
      </c>
    </row>
    <row r="9" spans="1:7" x14ac:dyDescent="0.25">
      <c r="A9" s="279" t="s">
        <v>222</v>
      </c>
      <c r="B9" s="280">
        <v>1765</v>
      </c>
      <c r="C9" s="330">
        <v>5.9</v>
      </c>
      <c r="D9" s="330">
        <v>104.7</v>
      </c>
      <c r="E9" s="281">
        <v>1685</v>
      </c>
      <c r="F9" s="330">
        <v>5.6</v>
      </c>
      <c r="G9" s="330">
        <v>102.7</v>
      </c>
    </row>
    <row r="10" spans="1:7" ht="15" customHeight="1" x14ac:dyDescent="0.25">
      <c r="A10" s="283" t="s">
        <v>226</v>
      </c>
      <c r="B10" s="284">
        <v>14</v>
      </c>
      <c r="C10" s="285" t="s">
        <v>633</v>
      </c>
      <c r="D10" s="319">
        <v>93.3</v>
      </c>
      <c r="E10" s="320">
        <v>15</v>
      </c>
      <c r="F10" s="285" t="s">
        <v>634</v>
      </c>
      <c r="G10" s="371">
        <v>93.8</v>
      </c>
    </row>
    <row r="11" spans="1:7" ht="26.4" x14ac:dyDescent="0.25">
      <c r="A11" s="279" t="s">
        <v>223</v>
      </c>
      <c r="B11" s="280">
        <v>2036</v>
      </c>
      <c r="C11" s="330">
        <v>6.7</v>
      </c>
      <c r="D11" s="282">
        <v>93.9</v>
      </c>
      <c r="E11" s="281">
        <v>2169</v>
      </c>
      <c r="F11" s="330">
        <v>7.3</v>
      </c>
      <c r="G11" s="281">
        <v>94.8</v>
      </c>
    </row>
    <row r="12" spans="1:7" x14ac:dyDescent="0.25">
      <c r="A12" s="279" t="s">
        <v>224</v>
      </c>
      <c r="B12" s="280">
        <v>1827</v>
      </c>
      <c r="C12" s="330">
        <v>6.1</v>
      </c>
      <c r="D12" s="330">
        <v>88.1</v>
      </c>
      <c r="E12" s="281">
        <v>2074</v>
      </c>
      <c r="F12" s="330">
        <v>7</v>
      </c>
      <c r="G12" s="330">
        <v>100.3</v>
      </c>
    </row>
    <row r="13" spans="1:7" x14ac:dyDescent="0.25">
      <c r="A13" s="286" t="s">
        <v>225</v>
      </c>
      <c r="B13" s="287">
        <v>1635</v>
      </c>
      <c r="C13" s="332">
        <v>5.4</v>
      </c>
      <c r="D13" s="332">
        <v>93.8</v>
      </c>
      <c r="E13" s="288">
        <v>1743</v>
      </c>
      <c r="F13" s="332">
        <v>5.8</v>
      </c>
      <c r="G13" s="332">
        <v>113.5</v>
      </c>
    </row>
    <row r="14" spans="1:7" x14ac:dyDescent="0.25">
      <c r="A14" s="289"/>
      <c r="B14" s="290"/>
      <c r="C14" s="291"/>
      <c r="D14" s="290"/>
      <c r="E14" s="290"/>
      <c r="F14" s="290"/>
      <c r="G14" s="291"/>
    </row>
    <row r="15" spans="1:7" ht="13.8" x14ac:dyDescent="0.25">
      <c r="A15" s="366" t="s">
        <v>534</v>
      </c>
      <c r="B15" s="366"/>
      <c r="C15" s="366"/>
      <c r="D15" s="366"/>
      <c r="E15" s="366"/>
      <c r="F15" s="366"/>
      <c r="G15" s="366"/>
    </row>
  </sheetData>
  <mergeCells count="5">
    <mergeCell ref="A1:G1"/>
    <mergeCell ref="A3:G3"/>
    <mergeCell ref="A6:A7"/>
    <mergeCell ref="B6:D6"/>
    <mergeCell ref="E6:G6"/>
  </mergeCells>
  <pageMargins left="0.70866141732283472" right="0.70866141732283472" top="0.74803149606299213" bottom="0.74803149606299213" header="0.31496062992125984" footer="0.31496062992125984"/>
  <pageSetup paperSize="9" fitToHeight="0"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10" zoomScaleNormal="100" workbookViewId="0">
      <selection sqref="A1:E1"/>
    </sheetView>
  </sheetViews>
  <sheetFormatPr defaultRowHeight="13.2" x14ac:dyDescent="0.25"/>
  <cols>
    <col min="1" max="1" width="34.6640625" style="364" customWidth="1"/>
    <col min="2" max="5" width="13.44140625" style="364" customWidth="1"/>
    <col min="6" max="16384" width="8.88671875" style="364"/>
  </cols>
  <sheetData>
    <row r="1" spans="1:9" ht="13.8" x14ac:dyDescent="0.25">
      <c r="A1" s="603" t="s">
        <v>227</v>
      </c>
      <c r="B1" s="603"/>
      <c r="C1" s="603"/>
      <c r="D1" s="603"/>
      <c r="E1" s="603"/>
    </row>
    <row r="2" spans="1:9" ht="13.2" customHeight="1" x14ac:dyDescent="0.25">
      <c r="A2" s="292"/>
      <c r="B2" s="275"/>
      <c r="C2" s="275"/>
      <c r="D2" s="275"/>
      <c r="E2" s="275"/>
    </row>
    <row r="3" spans="1:9" ht="27.6" customHeight="1" x14ac:dyDescent="0.25">
      <c r="A3" s="673"/>
      <c r="B3" s="619" t="s">
        <v>593</v>
      </c>
      <c r="C3" s="654"/>
      <c r="D3" s="619" t="s">
        <v>616</v>
      </c>
      <c r="E3" s="654"/>
    </row>
    <row r="4" spans="1:9" ht="29.4" customHeight="1" x14ac:dyDescent="0.25">
      <c r="A4" s="674"/>
      <c r="B4" s="527" t="s">
        <v>217</v>
      </c>
      <c r="C4" s="277" t="s">
        <v>535</v>
      </c>
      <c r="D4" s="527" t="s">
        <v>217</v>
      </c>
      <c r="E4" s="277" t="s">
        <v>535</v>
      </c>
    </row>
    <row r="5" spans="1:9" ht="14.4" customHeight="1" x14ac:dyDescent="0.25">
      <c r="A5" s="293" t="s">
        <v>228</v>
      </c>
      <c r="B5" s="294"/>
      <c r="C5" s="295"/>
      <c r="D5" s="296"/>
      <c r="E5" s="297"/>
    </row>
    <row r="6" spans="1:9" ht="14.4" customHeight="1" x14ac:dyDescent="0.25">
      <c r="A6" s="298" t="s">
        <v>229</v>
      </c>
      <c r="B6" s="299">
        <v>11717</v>
      </c>
      <c r="C6" s="300">
        <v>390.36939681456357</v>
      </c>
      <c r="D6" s="301">
        <v>13585</v>
      </c>
      <c r="E6" s="302">
        <v>455.45348795999513</v>
      </c>
    </row>
    <row r="7" spans="1:9" ht="14.4" customHeight="1" x14ac:dyDescent="0.25">
      <c r="A7" s="298" t="s">
        <v>230</v>
      </c>
      <c r="B7" s="299">
        <v>14169</v>
      </c>
      <c r="C7" s="300">
        <v>472.06144776525997</v>
      </c>
      <c r="D7" s="301">
        <v>13452</v>
      </c>
      <c r="E7" s="302">
        <v>450.99450276318407</v>
      </c>
    </row>
    <row r="8" spans="1:9" ht="14.4" customHeight="1" x14ac:dyDescent="0.25">
      <c r="A8" s="298" t="s">
        <v>231</v>
      </c>
      <c r="B8" s="299">
        <v>-2452</v>
      </c>
      <c r="C8" s="300">
        <v>-81.692050950696427</v>
      </c>
      <c r="D8" s="301">
        <v>133</v>
      </c>
      <c r="E8" s="302">
        <v>4.4589851968111409</v>
      </c>
    </row>
    <row r="9" spans="1:9" ht="14.4" customHeight="1" x14ac:dyDescent="0.25">
      <c r="A9" s="303" t="s">
        <v>123</v>
      </c>
      <c r="B9" s="299"/>
      <c r="C9" s="304"/>
      <c r="D9" s="301"/>
      <c r="E9" s="302"/>
    </row>
    <row r="10" spans="1:9" ht="14.4" customHeight="1" x14ac:dyDescent="0.25">
      <c r="A10" s="305" t="s">
        <v>232</v>
      </c>
      <c r="B10" s="299"/>
      <c r="C10" s="402"/>
      <c r="D10" s="301"/>
      <c r="E10" s="302"/>
      <c r="F10" s="365"/>
    </row>
    <row r="11" spans="1:9" ht="14.4" customHeight="1" x14ac:dyDescent="0.25">
      <c r="A11" s="306" t="s">
        <v>229</v>
      </c>
      <c r="B11" s="299">
        <v>10321</v>
      </c>
      <c r="C11" s="300">
        <v>343.85956682795171</v>
      </c>
      <c r="D11" s="301">
        <v>11528</v>
      </c>
      <c r="E11" s="302">
        <v>386.49008532961534</v>
      </c>
    </row>
    <row r="12" spans="1:9" ht="14.4" customHeight="1" x14ac:dyDescent="0.25">
      <c r="A12" s="307" t="s">
        <v>230</v>
      </c>
      <c r="B12" s="299">
        <v>12540</v>
      </c>
      <c r="C12" s="300">
        <v>417.78887394850449</v>
      </c>
      <c r="D12" s="301">
        <v>12396</v>
      </c>
      <c r="E12" s="302">
        <v>415.5908308245933</v>
      </c>
    </row>
    <row r="13" spans="1:9" ht="14.4" customHeight="1" x14ac:dyDescent="0.25">
      <c r="A13" s="307" t="s">
        <v>231</v>
      </c>
      <c r="B13" s="299">
        <v>-2219</v>
      </c>
      <c r="C13" s="300">
        <v>-73.929307120552735</v>
      </c>
      <c r="D13" s="301">
        <v>-868</v>
      </c>
      <c r="E13" s="302">
        <v>-29.100745494977975</v>
      </c>
      <c r="I13" s="568"/>
    </row>
    <row r="14" spans="1:9" ht="14.4" customHeight="1" x14ac:dyDescent="0.25">
      <c r="A14" s="305" t="s">
        <v>233</v>
      </c>
      <c r="B14" s="299"/>
      <c r="C14" s="300"/>
      <c r="D14" s="301"/>
      <c r="E14" s="302"/>
    </row>
    <row r="15" spans="1:9" ht="14.4" customHeight="1" x14ac:dyDescent="0.25">
      <c r="A15" s="307" t="s">
        <v>229</v>
      </c>
      <c r="B15" s="299">
        <v>1396</v>
      </c>
      <c r="C15" s="300">
        <v>46.50982998661182</v>
      </c>
      <c r="D15" s="301">
        <v>2057</v>
      </c>
      <c r="E15" s="302">
        <v>68.963402630379832</v>
      </c>
    </row>
    <row r="16" spans="1:9" ht="14.4" customHeight="1" x14ac:dyDescent="0.25">
      <c r="A16" s="307" t="s">
        <v>230</v>
      </c>
      <c r="B16" s="299">
        <v>1629</v>
      </c>
      <c r="C16" s="300">
        <v>54.272573816755482</v>
      </c>
      <c r="D16" s="301">
        <v>1056</v>
      </c>
      <c r="E16" s="302">
        <v>35.403671938590719</v>
      </c>
    </row>
    <row r="17" spans="1:9" ht="14.4" customHeight="1" x14ac:dyDescent="0.25">
      <c r="A17" s="307" t="s">
        <v>231</v>
      </c>
      <c r="B17" s="299">
        <v>-233</v>
      </c>
      <c r="C17" s="300">
        <v>-7.7627438301436626</v>
      </c>
      <c r="D17" s="301">
        <v>1001</v>
      </c>
      <c r="E17" s="302">
        <v>33.55973069178912</v>
      </c>
    </row>
    <row r="18" spans="1:9" ht="14.4" customHeight="1" x14ac:dyDescent="0.25">
      <c r="A18" s="308" t="s">
        <v>123</v>
      </c>
      <c r="B18" s="299"/>
      <c r="C18" s="300"/>
      <c r="D18" s="301"/>
      <c r="E18" s="302"/>
    </row>
    <row r="19" spans="1:9" ht="14.4" customHeight="1" x14ac:dyDescent="0.25">
      <c r="A19" s="309" t="s">
        <v>234</v>
      </c>
      <c r="B19" s="299"/>
      <c r="C19" s="300"/>
      <c r="D19" s="301"/>
      <c r="E19" s="302"/>
    </row>
    <row r="20" spans="1:9" ht="14.4" customHeight="1" x14ac:dyDescent="0.25">
      <c r="A20" s="303" t="s">
        <v>229</v>
      </c>
      <c r="B20" s="299">
        <v>1387</v>
      </c>
      <c r="C20" s="300">
        <v>46.209981512486102</v>
      </c>
      <c r="D20" s="301">
        <v>2039</v>
      </c>
      <c r="E20" s="302">
        <v>68.359930949608398</v>
      </c>
    </row>
    <row r="21" spans="1:9" ht="14.4" customHeight="1" x14ac:dyDescent="0.25">
      <c r="A21" s="303" t="s">
        <v>230</v>
      </c>
      <c r="B21" s="299">
        <v>1610</v>
      </c>
      <c r="C21" s="300">
        <v>53.639560371378963</v>
      </c>
      <c r="D21" s="301">
        <v>1036</v>
      </c>
      <c r="E21" s="302">
        <v>34.733147848844681</v>
      </c>
    </row>
    <row r="22" spans="1:9" ht="14.4" customHeight="1" x14ac:dyDescent="0.25">
      <c r="A22" s="303" t="s">
        <v>231</v>
      </c>
      <c r="B22" s="299">
        <v>-223</v>
      </c>
      <c r="C22" s="300">
        <v>-7.429578858892862</v>
      </c>
      <c r="D22" s="301">
        <v>1003</v>
      </c>
      <c r="E22" s="302">
        <v>33.626783100763724</v>
      </c>
      <c r="I22" s="568"/>
    </row>
    <row r="23" spans="1:9" ht="31.5" customHeight="1" x14ac:dyDescent="0.25">
      <c r="A23" s="309" t="s">
        <v>235</v>
      </c>
      <c r="B23" s="299"/>
      <c r="C23" s="300"/>
      <c r="D23" s="301"/>
      <c r="E23" s="302"/>
    </row>
    <row r="24" spans="1:9" ht="14.4" customHeight="1" x14ac:dyDescent="0.25">
      <c r="A24" s="303" t="s">
        <v>229</v>
      </c>
      <c r="B24" s="299">
        <v>9</v>
      </c>
      <c r="C24" s="300">
        <v>0.29984847412572091</v>
      </c>
      <c r="D24" s="301">
        <v>18</v>
      </c>
      <c r="E24" s="302">
        <v>0.60347168077143265</v>
      </c>
    </row>
    <row r="25" spans="1:9" ht="14.4" customHeight="1" x14ac:dyDescent="0.25">
      <c r="A25" s="303" t="s">
        <v>230</v>
      </c>
      <c r="B25" s="310">
        <v>19</v>
      </c>
      <c r="C25" s="300">
        <v>0.63301344537652193</v>
      </c>
      <c r="D25" s="321">
        <v>20</v>
      </c>
      <c r="E25" s="318">
        <v>0.67052408974603639</v>
      </c>
    </row>
    <row r="26" spans="1:9" ht="12.6" customHeight="1" x14ac:dyDescent="0.25">
      <c r="A26" s="311" t="s">
        <v>231</v>
      </c>
      <c r="B26" s="312">
        <v>-10</v>
      </c>
      <c r="C26" s="316">
        <v>-0.33316497125080097</v>
      </c>
      <c r="D26" s="313">
        <v>-2</v>
      </c>
      <c r="E26" s="446">
        <v>-6.7052408974603628E-2</v>
      </c>
      <c r="I26" s="568"/>
    </row>
    <row r="27" spans="1:9" x14ac:dyDescent="0.25">
      <c r="B27" s="421"/>
    </row>
    <row r="28" spans="1:9" x14ac:dyDescent="0.25">
      <c r="A28" s="317"/>
      <c r="B28" s="317"/>
      <c r="C28" s="317"/>
      <c r="D28" s="315"/>
      <c r="E28" s="315"/>
    </row>
  </sheetData>
  <mergeCells count="4">
    <mergeCell ref="A1:E1"/>
    <mergeCell ref="A3:A4"/>
    <mergeCell ref="B3:C3"/>
    <mergeCell ref="D3:E3"/>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view="pageLayout" topLeftCell="A40" zoomScaleNormal="100" workbookViewId="0"/>
  </sheetViews>
  <sheetFormatPr defaultRowHeight="13.2" x14ac:dyDescent="0.25"/>
  <cols>
    <col min="1" max="1" width="89.33203125" customWidth="1"/>
  </cols>
  <sheetData>
    <row r="1" spans="1:1" ht="13.8" x14ac:dyDescent="0.25">
      <c r="A1" s="123" t="s">
        <v>344</v>
      </c>
    </row>
    <row r="3" spans="1:1" x14ac:dyDescent="0.25">
      <c r="A3" s="9" t="s">
        <v>248</v>
      </c>
    </row>
    <row r="4" spans="1:1" ht="132.75" customHeight="1" x14ac:dyDescent="0.25">
      <c r="A4" s="38" t="s">
        <v>432</v>
      </c>
    </row>
    <row r="5" spans="1:1" ht="66" customHeight="1" x14ac:dyDescent="0.25">
      <c r="A5" s="38" t="s">
        <v>249</v>
      </c>
    </row>
    <row r="6" spans="1:1" ht="28.95" customHeight="1" x14ac:dyDescent="0.25">
      <c r="A6" s="9" t="s">
        <v>250</v>
      </c>
    </row>
    <row r="7" spans="1:1" ht="26.4" x14ac:dyDescent="0.25">
      <c r="A7" s="9" t="s">
        <v>251</v>
      </c>
    </row>
    <row r="8" spans="1:1" ht="52.8" x14ac:dyDescent="0.25">
      <c r="A8" s="38" t="s">
        <v>252</v>
      </c>
    </row>
    <row r="9" spans="1:1" ht="57.6" customHeight="1" x14ac:dyDescent="0.25">
      <c r="A9" s="9" t="s">
        <v>253</v>
      </c>
    </row>
    <row r="10" spans="1:1" ht="30.6" customHeight="1" x14ac:dyDescent="0.25">
      <c r="A10" s="9" t="s">
        <v>254</v>
      </c>
    </row>
    <row r="11" spans="1:1" ht="42" customHeight="1" x14ac:dyDescent="0.25">
      <c r="A11" s="9" t="s">
        <v>255</v>
      </c>
    </row>
    <row r="12" spans="1:1" ht="57.6" customHeight="1" x14ac:dyDescent="0.25">
      <c r="A12" s="9" t="s">
        <v>256</v>
      </c>
    </row>
    <row r="13" spans="1:1" ht="28.2" customHeight="1" x14ac:dyDescent="0.25">
      <c r="A13" s="9" t="s">
        <v>257</v>
      </c>
    </row>
    <row r="14" spans="1:1" ht="70.2" customHeight="1" x14ac:dyDescent="0.25">
      <c r="A14" s="38" t="s">
        <v>258</v>
      </c>
    </row>
    <row r="15" spans="1:1" ht="37.799999999999997" customHeight="1" x14ac:dyDescent="0.25">
      <c r="A15" s="11" t="s">
        <v>465</v>
      </c>
    </row>
    <row r="16" spans="1:1" ht="13.2" customHeight="1" x14ac:dyDescent="0.25">
      <c r="A16" s="9"/>
    </row>
    <row r="17" spans="1:1" ht="15" customHeight="1" x14ac:dyDescent="0.25">
      <c r="A17" s="9" t="s">
        <v>259</v>
      </c>
    </row>
    <row r="18" spans="1:1" ht="143.4" customHeight="1" x14ac:dyDescent="0.25">
      <c r="A18" s="125" t="s">
        <v>433</v>
      </c>
    </row>
    <row r="19" spans="1:1" ht="105.6" x14ac:dyDescent="0.25">
      <c r="A19" s="38" t="s">
        <v>260</v>
      </c>
    </row>
    <row r="20" spans="1:1" ht="52.8" x14ac:dyDescent="0.25">
      <c r="A20" s="9" t="s">
        <v>261</v>
      </c>
    </row>
    <row r="21" spans="1:1" ht="79.2" x14ac:dyDescent="0.25">
      <c r="A21" s="38" t="s">
        <v>262</v>
      </c>
    </row>
    <row r="22" spans="1:1" ht="39.6" x14ac:dyDescent="0.25">
      <c r="A22" s="38" t="s">
        <v>263</v>
      </c>
    </row>
    <row r="23" spans="1:1" ht="26.4" x14ac:dyDescent="0.25">
      <c r="A23" s="38" t="s">
        <v>264</v>
      </c>
    </row>
    <row r="24" spans="1:1" ht="52.8" x14ac:dyDescent="0.25">
      <c r="A24" s="38" t="s">
        <v>265</v>
      </c>
    </row>
    <row r="25" spans="1:1" ht="39.6" x14ac:dyDescent="0.25">
      <c r="A25" s="38" t="s">
        <v>266</v>
      </c>
    </row>
    <row r="26" spans="1:1" ht="66" x14ac:dyDescent="0.25">
      <c r="A26" s="9" t="s">
        <v>267</v>
      </c>
    </row>
    <row r="27" spans="1:1" ht="52.8" x14ac:dyDescent="0.25">
      <c r="A27" s="9" t="s">
        <v>268</v>
      </c>
    </row>
    <row r="28" spans="1:1" ht="92.4" x14ac:dyDescent="0.25">
      <c r="A28" s="38" t="s">
        <v>269</v>
      </c>
    </row>
    <row r="29" spans="1:1" ht="81.599999999999994" x14ac:dyDescent="0.25">
      <c r="A29" s="38" t="s">
        <v>506</v>
      </c>
    </row>
    <row r="30" spans="1:1" ht="26.4" x14ac:dyDescent="0.25">
      <c r="A30" s="38" t="s">
        <v>270</v>
      </c>
    </row>
    <row r="31" spans="1:1" ht="48" customHeight="1" x14ac:dyDescent="0.25">
      <c r="A31" s="38" t="s">
        <v>271</v>
      </c>
    </row>
    <row r="32" spans="1:1" ht="36" customHeight="1" x14ac:dyDescent="0.25">
      <c r="A32" s="38" t="s">
        <v>434</v>
      </c>
    </row>
    <row r="33" spans="1:1" ht="26.4" x14ac:dyDescent="0.25">
      <c r="A33" s="39" t="s">
        <v>272</v>
      </c>
    </row>
    <row r="34" spans="1:1" ht="26.4" x14ac:dyDescent="0.25">
      <c r="A34" s="38" t="s">
        <v>273</v>
      </c>
    </row>
    <row r="35" spans="1:1" ht="79.2" x14ac:dyDescent="0.25">
      <c r="A35" s="9" t="s">
        <v>274</v>
      </c>
    </row>
    <row r="36" spans="1:1" x14ac:dyDescent="0.25">
      <c r="A36" s="9"/>
    </row>
    <row r="37" spans="1:1" x14ac:dyDescent="0.25">
      <c r="A37" s="9" t="s">
        <v>113</v>
      </c>
    </row>
    <row r="38" spans="1:1" ht="79.2" x14ac:dyDescent="0.25">
      <c r="A38" s="38" t="s">
        <v>435</v>
      </c>
    </row>
    <row r="39" spans="1:1" ht="41.4" customHeight="1" x14ac:dyDescent="0.25">
      <c r="A39" s="9" t="s">
        <v>275</v>
      </c>
    </row>
    <row r="40" spans="1:1" ht="43.8" customHeight="1" x14ac:dyDescent="0.25">
      <c r="A40" s="126" t="s">
        <v>276</v>
      </c>
    </row>
    <row r="41" spans="1:1" ht="158.4" x14ac:dyDescent="0.25">
      <c r="A41" s="38" t="s">
        <v>277</v>
      </c>
    </row>
    <row r="42" spans="1:1" ht="39.6" x14ac:dyDescent="0.25">
      <c r="A42" s="9" t="s">
        <v>278</v>
      </c>
    </row>
    <row r="43" spans="1:1" ht="26.4" x14ac:dyDescent="0.25">
      <c r="A43" s="9" t="s">
        <v>279</v>
      </c>
    </row>
    <row r="44" spans="1:1" x14ac:dyDescent="0.25">
      <c r="A44" s="11" t="s">
        <v>540</v>
      </c>
    </row>
    <row r="45" spans="1:1" ht="39.6" x14ac:dyDescent="0.25">
      <c r="A45" s="9" t="s">
        <v>436</v>
      </c>
    </row>
    <row r="46" spans="1:1" x14ac:dyDescent="0.25">
      <c r="A46" s="9"/>
    </row>
    <row r="47" spans="1:1" x14ac:dyDescent="0.25">
      <c r="A47" s="9" t="s">
        <v>280</v>
      </c>
    </row>
    <row r="48" spans="1:1" ht="52.8" x14ac:dyDescent="0.25">
      <c r="A48" s="38" t="s">
        <v>437</v>
      </c>
    </row>
    <row r="49" spans="1:2" ht="11.4" customHeight="1" x14ac:dyDescent="0.25">
      <c r="A49" s="9"/>
    </row>
    <row r="50" spans="1:2" x14ac:dyDescent="0.25">
      <c r="A50" s="9" t="s">
        <v>35</v>
      </c>
    </row>
    <row r="51" spans="1:2" ht="57.6" customHeight="1" x14ac:dyDescent="0.25">
      <c r="A51" s="38" t="s">
        <v>281</v>
      </c>
    </row>
    <row r="52" spans="1:2" ht="78" customHeight="1" x14ac:dyDescent="0.25">
      <c r="A52" s="9" t="s">
        <v>282</v>
      </c>
    </row>
    <row r="53" spans="1:2" ht="66" x14ac:dyDescent="0.25">
      <c r="A53" s="9" t="s">
        <v>283</v>
      </c>
    </row>
    <row r="54" spans="1:2" ht="105.6" x14ac:dyDescent="0.25">
      <c r="A54" s="9" t="s">
        <v>284</v>
      </c>
    </row>
    <row r="55" spans="1:2" ht="26.4" x14ac:dyDescent="0.25">
      <c r="A55" s="9" t="s">
        <v>285</v>
      </c>
    </row>
    <row r="56" spans="1:2" ht="39.6" x14ac:dyDescent="0.25">
      <c r="A56" s="38" t="s">
        <v>286</v>
      </c>
      <c r="B56" s="96"/>
    </row>
    <row r="57" spans="1:2" ht="95.4" customHeight="1" x14ac:dyDescent="0.25">
      <c r="A57" s="38" t="s">
        <v>438</v>
      </c>
    </row>
    <row r="58" spans="1:2" ht="48" customHeight="1" x14ac:dyDescent="0.25">
      <c r="A58" s="9" t="s">
        <v>287</v>
      </c>
    </row>
    <row r="59" spans="1:2" x14ac:dyDescent="0.25">
      <c r="A59" s="9"/>
    </row>
    <row r="60" spans="1:2" x14ac:dyDescent="0.25">
      <c r="A60" s="9" t="s">
        <v>36</v>
      </c>
    </row>
    <row r="61" spans="1:2" ht="66" x14ac:dyDescent="0.25">
      <c r="A61" s="38" t="s">
        <v>439</v>
      </c>
    </row>
    <row r="62" spans="1:2" ht="33" customHeight="1" x14ac:dyDescent="0.25">
      <c r="A62" s="9" t="s">
        <v>440</v>
      </c>
    </row>
    <row r="63" spans="1:2" ht="52.8" x14ac:dyDescent="0.25">
      <c r="A63" s="9" t="s">
        <v>288</v>
      </c>
    </row>
    <row r="64" spans="1:2" ht="52.8" x14ac:dyDescent="0.25">
      <c r="A64" s="9" t="s">
        <v>289</v>
      </c>
    </row>
    <row r="65" spans="1:1" ht="66" x14ac:dyDescent="0.25">
      <c r="A65" s="9" t="s">
        <v>290</v>
      </c>
    </row>
    <row r="66" spans="1:1" ht="52.8" x14ac:dyDescent="0.25">
      <c r="A66" s="9" t="s">
        <v>291</v>
      </c>
    </row>
    <row r="67" spans="1:1" ht="66" x14ac:dyDescent="0.25">
      <c r="A67" s="38" t="s">
        <v>441</v>
      </c>
    </row>
    <row r="68" spans="1:1" ht="66" x14ac:dyDescent="0.25">
      <c r="A68" s="38" t="s">
        <v>541</v>
      </c>
    </row>
    <row r="69" spans="1:1" ht="79.2" x14ac:dyDescent="0.25">
      <c r="A69" s="38" t="s">
        <v>292</v>
      </c>
    </row>
    <row r="70" spans="1:1" ht="52.8" x14ac:dyDescent="0.25">
      <c r="A70" s="9" t="s">
        <v>293</v>
      </c>
    </row>
    <row r="71" spans="1:1" ht="66" x14ac:dyDescent="0.25">
      <c r="A71" s="38" t="s">
        <v>294</v>
      </c>
    </row>
    <row r="72" spans="1:1" x14ac:dyDescent="0.25">
      <c r="A72" s="9"/>
    </row>
    <row r="73" spans="1:1" x14ac:dyDescent="0.25">
      <c r="A73" s="9" t="s">
        <v>295</v>
      </c>
    </row>
    <row r="74" spans="1:1" ht="94.8" customHeight="1" x14ac:dyDescent="0.25">
      <c r="A74" s="127" t="s">
        <v>442</v>
      </c>
    </row>
    <row r="75" spans="1:1" ht="118.8" x14ac:dyDescent="0.25">
      <c r="A75" s="128" t="s">
        <v>443</v>
      </c>
    </row>
    <row r="76" spans="1:1" ht="27" customHeight="1" x14ac:dyDescent="0.25">
      <c r="A76" s="124" t="s">
        <v>403</v>
      </c>
    </row>
    <row r="77" spans="1:1" ht="55.2" customHeight="1" x14ac:dyDescent="0.25">
      <c r="A77" s="38" t="s">
        <v>444</v>
      </c>
    </row>
    <row r="78" spans="1:1" ht="11.4" customHeight="1" x14ac:dyDescent="0.25">
      <c r="A78" s="9"/>
    </row>
    <row r="79" spans="1:1" ht="22.2" customHeight="1" x14ac:dyDescent="0.25">
      <c r="A79" s="9" t="s">
        <v>296</v>
      </c>
    </row>
    <row r="80" spans="1:1" ht="91.2" customHeight="1" x14ac:dyDescent="0.25">
      <c r="A80" s="38" t="s">
        <v>297</v>
      </c>
    </row>
    <row r="81" spans="1:1" ht="66" x14ac:dyDescent="0.25">
      <c r="A81" s="11" t="s">
        <v>507</v>
      </c>
    </row>
    <row r="82" spans="1:1" ht="44.4" x14ac:dyDescent="0.25">
      <c r="A82" s="126" t="s">
        <v>298</v>
      </c>
    </row>
    <row r="83" spans="1:1" ht="26.4" x14ac:dyDescent="0.25">
      <c r="A83" s="38" t="s">
        <v>299</v>
      </c>
    </row>
    <row r="84" spans="1:1" ht="92.4" x14ac:dyDescent="0.25">
      <c r="A84" s="38" t="s">
        <v>300</v>
      </c>
    </row>
    <row r="85" spans="1:1" ht="26.4" x14ac:dyDescent="0.25">
      <c r="A85" s="69" t="s">
        <v>301</v>
      </c>
    </row>
    <row r="86" spans="1:1" ht="26.4" x14ac:dyDescent="0.25">
      <c r="A86" s="9" t="s">
        <v>445</v>
      </c>
    </row>
    <row r="87" spans="1:1" x14ac:dyDescent="0.25">
      <c r="A87" s="9" t="s">
        <v>446</v>
      </c>
    </row>
    <row r="88" spans="1:1" ht="52.8" x14ac:dyDescent="0.25">
      <c r="A88" s="38" t="s">
        <v>302</v>
      </c>
    </row>
    <row r="89" spans="1:1" ht="52.8" x14ac:dyDescent="0.25">
      <c r="A89" s="38" t="s">
        <v>303</v>
      </c>
    </row>
    <row r="90" spans="1:1" ht="42" customHeight="1" x14ac:dyDescent="0.25">
      <c r="A90" s="11" t="s">
        <v>522</v>
      </c>
    </row>
    <row r="91" spans="1:1" x14ac:dyDescent="0.25">
      <c r="A91" s="9"/>
    </row>
    <row r="92" spans="1:1" ht="17.399999999999999" customHeight="1" x14ac:dyDescent="0.25">
      <c r="A92" s="9" t="s">
        <v>304</v>
      </c>
    </row>
    <row r="93" spans="1:1" ht="31.2" customHeight="1" x14ac:dyDescent="0.25">
      <c r="A93" s="38" t="s">
        <v>447</v>
      </c>
    </row>
    <row r="94" spans="1:1" ht="64.2" customHeight="1" x14ac:dyDescent="0.25">
      <c r="A94" s="38" t="s">
        <v>305</v>
      </c>
    </row>
    <row r="95" spans="1:1" ht="39.6" x14ac:dyDescent="0.25">
      <c r="A95" s="38" t="s">
        <v>306</v>
      </c>
    </row>
    <row r="96" spans="1:1" x14ac:dyDescent="0.25">
      <c r="A96" s="40" t="s">
        <v>448</v>
      </c>
    </row>
    <row r="97" spans="1:1" ht="69.599999999999994" customHeight="1" x14ac:dyDescent="0.25">
      <c r="A97" s="40" t="s">
        <v>449</v>
      </c>
    </row>
    <row r="98" spans="1:1" x14ac:dyDescent="0.25">
      <c r="A98" s="129" t="s">
        <v>450</v>
      </c>
    </row>
    <row r="99" spans="1:1" ht="39.6" x14ac:dyDescent="0.25">
      <c r="A99" s="11" t="s">
        <v>451</v>
      </c>
    </row>
    <row r="100" spans="1:1" ht="94.8" customHeight="1" x14ac:dyDescent="0.25">
      <c r="A100" s="9" t="s">
        <v>307</v>
      </c>
    </row>
    <row r="101" spans="1:1" ht="66" x14ac:dyDescent="0.25">
      <c r="A101" s="38" t="s">
        <v>308</v>
      </c>
    </row>
    <row r="102" spans="1:1" ht="85.2" customHeight="1" x14ac:dyDescent="0.25">
      <c r="A102" s="38" t="s">
        <v>309</v>
      </c>
    </row>
    <row r="103" spans="1:1" ht="84.6" customHeight="1" x14ac:dyDescent="0.25">
      <c r="A103" s="38" t="s">
        <v>452</v>
      </c>
    </row>
    <row r="104" spans="1:1" x14ac:dyDescent="0.25">
      <c r="A104" s="9"/>
    </row>
    <row r="105" spans="1:1" ht="22.2" customHeight="1" x14ac:dyDescent="0.25">
      <c r="A105" s="9" t="s">
        <v>218</v>
      </c>
    </row>
    <row r="106" spans="1:1" ht="52.8" x14ac:dyDescent="0.25">
      <c r="A106" s="38" t="s">
        <v>310</v>
      </c>
    </row>
    <row r="107" spans="1:1" ht="52.8" x14ac:dyDescent="0.25">
      <c r="A107" s="40" t="s">
        <v>311</v>
      </c>
    </row>
    <row r="108" spans="1:1" ht="26.4" x14ac:dyDescent="0.25">
      <c r="A108" s="38" t="s">
        <v>312</v>
      </c>
    </row>
    <row r="109" spans="1:1" ht="26.4" x14ac:dyDescent="0.25">
      <c r="A109" s="38" t="s">
        <v>313</v>
      </c>
    </row>
    <row r="110" spans="1:1" ht="39.6" x14ac:dyDescent="0.25">
      <c r="A110" s="39" t="s">
        <v>314</v>
      </c>
    </row>
    <row r="111" spans="1:1" ht="30.6" customHeight="1" x14ac:dyDescent="0.25">
      <c r="A111" s="38" t="s">
        <v>315</v>
      </c>
    </row>
    <row r="112" spans="1:1" ht="39.6" x14ac:dyDescent="0.25">
      <c r="A112" s="38" t="s">
        <v>316</v>
      </c>
    </row>
    <row r="113" spans="1:1" ht="52.8" x14ac:dyDescent="0.25">
      <c r="A113" s="11" t="s">
        <v>508</v>
      </c>
    </row>
    <row r="114" spans="1:1" ht="52.2" customHeight="1" x14ac:dyDescent="0.25">
      <c r="A114" s="11" t="s">
        <v>453</v>
      </c>
    </row>
    <row r="115" spans="1:1" ht="39.6" x14ac:dyDescent="0.25">
      <c r="A115" s="38" t="s">
        <v>317</v>
      </c>
    </row>
    <row r="116" spans="1:1" ht="42" customHeight="1" x14ac:dyDescent="0.25">
      <c r="A116" s="38" t="s">
        <v>318</v>
      </c>
    </row>
  </sheetData>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view="pageLayout" topLeftCell="A85" zoomScaleNormal="100" workbookViewId="0">
      <selection activeCell="C37" sqref="C37"/>
    </sheetView>
  </sheetViews>
  <sheetFormatPr defaultRowHeight="13.2" x14ac:dyDescent="0.25"/>
  <cols>
    <col min="1" max="1" width="5.33203125" style="57" customWidth="1"/>
    <col min="2" max="2" width="82.6640625" style="68" customWidth="1"/>
    <col min="3" max="16384" width="8.88671875" style="364"/>
  </cols>
  <sheetData>
    <row r="1" spans="1:3" ht="13.8" x14ac:dyDescent="0.25">
      <c r="B1" s="67" t="s">
        <v>405</v>
      </c>
    </row>
    <row r="3" spans="1:3" x14ac:dyDescent="0.25">
      <c r="B3" s="199" t="s">
        <v>19</v>
      </c>
    </row>
    <row r="4" spans="1:3" s="199" customFormat="1" x14ac:dyDescent="0.25">
      <c r="A4" s="81">
        <v>1</v>
      </c>
      <c r="B4" s="470" t="s">
        <v>336</v>
      </c>
    </row>
    <row r="5" spans="1:3" x14ac:dyDescent="0.25">
      <c r="B5" s="199" t="s">
        <v>337</v>
      </c>
    </row>
    <row r="6" spans="1:3" x14ac:dyDescent="0.25">
      <c r="B6" s="68" t="s">
        <v>248</v>
      </c>
    </row>
    <row r="7" spans="1:3" s="68" customFormat="1" x14ac:dyDescent="0.25">
      <c r="A7" s="81">
        <v>2</v>
      </c>
      <c r="B7" s="200" t="s">
        <v>472</v>
      </c>
    </row>
    <row r="8" spans="1:3" s="68" customFormat="1" x14ac:dyDescent="0.25">
      <c r="A8" s="81">
        <v>3</v>
      </c>
      <c r="B8" s="471" t="s">
        <v>70</v>
      </c>
    </row>
    <row r="9" spans="1:3" s="68" customFormat="1" ht="27.6" customHeight="1" x14ac:dyDescent="0.25">
      <c r="A9" s="81">
        <v>4</v>
      </c>
      <c r="B9" s="472" t="s">
        <v>92</v>
      </c>
    </row>
    <row r="10" spans="1:3" s="68" customFormat="1" x14ac:dyDescent="0.25">
      <c r="A10" s="81">
        <v>5</v>
      </c>
      <c r="B10" s="198" t="s">
        <v>94</v>
      </c>
    </row>
    <row r="11" spans="1:3" s="68" customFormat="1" x14ac:dyDescent="0.25">
      <c r="A11" s="81"/>
      <c r="B11" s="473" t="s">
        <v>238</v>
      </c>
    </row>
    <row r="12" spans="1:3" s="68" customFormat="1" x14ac:dyDescent="0.25">
      <c r="A12" s="81">
        <v>6</v>
      </c>
      <c r="B12" s="474" t="s">
        <v>618</v>
      </c>
    </row>
    <row r="13" spans="1:3" s="68" customFormat="1" ht="15" customHeight="1" x14ac:dyDescent="0.25">
      <c r="A13" s="171">
        <v>7</v>
      </c>
      <c r="B13" s="474" t="s">
        <v>322</v>
      </c>
      <c r="C13" s="567"/>
    </row>
    <row r="14" spans="1:3" s="68" customFormat="1" ht="24" customHeight="1" x14ac:dyDescent="0.25">
      <c r="A14" s="81">
        <v>8</v>
      </c>
      <c r="B14" s="475" t="s">
        <v>513</v>
      </c>
      <c r="C14" s="199"/>
    </row>
    <row r="15" spans="1:3" s="68" customFormat="1" x14ac:dyDescent="0.25">
      <c r="B15" s="455" t="s">
        <v>113</v>
      </c>
    </row>
    <row r="16" spans="1:3" s="68" customFormat="1" x14ac:dyDescent="0.25">
      <c r="A16" s="81">
        <v>9</v>
      </c>
      <c r="B16" s="474" t="s">
        <v>418</v>
      </c>
    </row>
    <row r="17" spans="1:3" s="68" customFormat="1" ht="26.4" x14ac:dyDescent="0.25">
      <c r="A17" s="81">
        <v>10</v>
      </c>
      <c r="B17" s="168" t="s">
        <v>467</v>
      </c>
      <c r="C17" s="169"/>
    </row>
    <row r="18" spans="1:3" s="68" customFormat="1" x14ac:dyDescent="0.25">
      <c r="A18" s="81"/>
      <c r="B18" s="68" t="s">
        <v>404</v>
      </c>
    </row>
    <row r="19" spans="1:3" s="68" customFormat="1" ht="24.6" customHeight="1" x14ac:dyDescent="0.25">
      <c r="A19" s="81">
        <v>11</v>
      </c>
      <c r="B19" s="170" t="s">
        <v>474</v>
      </c>
      <c r="C19" s="169"/>
    </row>
    <row r="20" spans="1:3" s="68" customFormat="1" x14ac:dyDescent="0.25">
      <c r="A20" s="81"/>
      <c r="B20" s="199" t="s">
        <v>338</v>
      </c>
    </row>
    <row r="21" spans="1:3" s="68" customFormat="1" x14ac:dyDescent="0.25">
      <c r="A21" s="81"/>
      <c r="B21" s="68" t="s">
        <v>121</v>
      </c>
    </row>
    <row r="22" spans="1:3" s="68" customFormat="1" x14ac:dyDescent="0.25">
      <c r="A22" s="171">
        <v>12</v>
      </c>
      <c r="B22" s="198" t="s">
        <v>119</v>
      </c>
    </row>
    <row r="23" spans="1:3" s="169" customFormat="1" ht="24" customHeight="1" x14ac:dyDescent="0.25">
      <c r="A23" s="81">
        <v>13</v>
      </c>
      <c r="B23" s="476" t="s">
        <v>468</v>
      </c>
    </row>
    <row r="24" spans="1:3" s="169" customFormat="1" ht="24" customHeight="1" x14ac:dyDescent="0.25">
      <c r="A24" s="81">
        <v>14</v>
      </c>
      <c r="B24" s="477" t="s">
        <v>469</v>
      </c>
    </row>
    <row r="25" spans="1:3" s="169" customFormat="1" x14ac:dyDescent="0.25">
      <c r="A25" s="81"/>
      <c r="B25" s="169" t="s">
        <v>125</v>
      </c>
    </row>
    <row r="26" spans="1:3" s="169" customFormat="1" x14ac:dyDescent="0.25">
      <c r="A26" s="81">
        <v>15</v>
      </c>
      <c r="B26" s="478" t="s">
        <v>126</v>
      </c>
    </row>
    <row r="27" spans="1:3" s="169" customFormat="1" x14ac:dyDescent="0.25">
      <c r="A27" s="81"/>
      <c r="B27" s="172" t="s">
        <v>339</v>
      </c>
    </row>
    <row r="28" spans="1:3" s="169" customFormat="1" x14ac:dyDescent="0.25">
      <c r="A28" s="81"/>
      <c r="B28" s="169" t="s">
        <v>127</v>
      </c>
    </row>
    <row r="29" spans="1:3" s="169" customFormat="1" x14ac:dyDescent="0.25">
      <c r="A29" s="81">
        <v>16</v>
      </c>
      <c r="B29" s="170" t="s">
        <v>346</v>
      </c>
    </row>
    <row r="30" spans="1:3" s="169" customFormat="1" ht="11.25" customHeight="1" x14ac:dyDescent="0.25">
      <c r="A30" s="81">
        <v>17</v>
      </c>
      <c r="B30" s="170" t="s">
        <v>470</v>
      </c>
    </row>
    <row r="31" spans="1:3" s="169" customFormat="1" x14ac:dyDescent="0.25">
      <c r="A31" s="479">
        <v>18</v>
      </c>
      <c r="B31" s="475" t="s">
        <v>419</v>
      </c>
    </row>
    <row r="32" spans="1:3" s="169" customFormat="1" x14ac:dyDescent="0.25">
      <c r="A32" s="479">
        <v>19</v>
      </c>
      <c r="B32" s="480" t="s">
        <v>152</v>
      </c>
    </row>
    <row r="33" spans="1:2" s="169" customFormat="1" x14ac:dyDescent="0.25">
      <c r="A33" s="479">
        <v>20</v>
      </c>
      <c r="B33" s="475" t="s">
        <v>519</v>
      </c>
    </row>
    <row r="34" spans="1:2" s="169" customFormat="1" x14ac:dyDescent="0.25">
      <c r="A34" s="479">
        <v>21</v>
      </c>
      <c r="B34" s="480" t="s">
        <v>427</v>
      </c>
    </row>
    <row r="35" spans="1:2" s="169" customFormat="1" x14ac:dyDescent="0.25">
      <c r="A35" s="81">
        <v>22</v>
      </c>
      <c r="B35" s="478" t="s">
        <v>334</v>
      </c>
    </row>
    <row r="36" spans="1:2" s="169" customFormat="1" x14ac:dyDescent="0.25">
      <c r="A36" s="81">
        <v>23</v>
      </c>
      <c r="B36" s="170" t="s">
        <v>335</v>
      </c>
    </row>
    <row r="37" spans="1:2" s="169" customFormat="1" x14ac:dyDescent="0.25">
      <c r="A37" s="171"/>
      <c r="B37" s="169" t="s">
        <v>163</v>
      </c>
    </row>
    <row r="38" spans="1:2" s="169" customFormat="1" ht="27.75" customHeight="1" x14ac:dyDescent="0.25">
      <c r="A38" s="81">
        <v>24</v>
      </c>
      <c r="B38" s="476" t="s">
        <v>471</v>
      </c>
    </row>
    <row r="39" spans="1:2" s="169" customFormat="1" ht="30" customHeight="1" x14ac:dyDescent="0.25">
      <c r="A39" s="81">
        <v>25</v>
      </c>
      <c r="B39" s="477" t="s">
        <v>623</v>
      </c>
    </row>
    <row r="40" spans="1:2" s="169" customFormat="1" ht="29.25" customHeight="1" x14ac:dyDescent="0.25">
      <c r="A40" s="81">
        <v>26</v>
      </c>
      <c r="B40" s="477" t="s">
        <v>332</v>
      </c>
    </row>
    <row r="41" spans="1:2" s="169" customFormat="1" ht="27" customHeight="1" x14ac:dyDescent="0.25">
      <c r="A41" s="81">
        <v>27</v>
      </c>
      <c r="B41" s="476" t="s">
        <v>514</v>
      </c>
    </row>
    <row r="42" spans="1:2" s="169" customFormat="1" x14ac:dyDescent="0.25">
      <c r="A42" s="81">
        <v>28</v>
      </c>
      <c r="B42" s="170" t="s">
        <v>547</v>
      </c>
    </row>
    <row r="43" spans="1:2" s="169" customFormat="1" x14ac:dyDescent="0.25">
      <c r="A43" s="81"/>
      <c r="B43" s="172" t="s">
        <v>340</v>
      </c>
    </row>
    <row r="44" spans="1:2" s="169" customFormat="1" x14ac:dyDescent="0.25">
      <c r="A44" s="81"/>
      <c r="B44" s="169" t="s">
        <v>174</v>
      </c>
    </row>
    <row r="45" spans="1:2" s="169" customFormat="1" ht="26.4" x14ac:dyDescent="0.25">
      <c r="A45" s="81">
        <v>29</v>
      </c>
      <c r="B45" s="476" t="s">
        <v>615</v>
      </c>
    </row>
    <row r="46" spans="1:2" s="169" customFormat="1" x14ac:dyDescent="0.25">
      <c r="A46" s="81"/>
      <c r="B46" s="172" t="s">
        <v>341</v>
      </c>
    </row>
    <row r="47" spans="1:2" s="169" customFormat="1" ht="26.4" x14ac:dyDescent="0.25">
      <c r="A47" s="81">
        <v>30</v>
      </c>
      <c r="B47" s="476" t="s">
        <v>624</v>
      </c>
    </row>
    <row r="48" spans="1:2" s="169" customFormat="1" ht="26.25" customHeight="1" x14ac:dyDescent="0.25">
      <c r="A48" s="81">
        <v>31</v>
      </c>
      <c r="B48" s="477" t="s">
        <v>625</v>
      </c>
    </row>
    <row r="49" spans="1:2" s="169" customFormat="1" ht="26.4" x14ac:dyDescent="0.25">
      <c r="A49" s="81">
        <v>32</v>
      </c>
      <c r="B49" s="477" t="s">
        <v>420</v>
      </c>
    </row>
    <row r="50" spans="1:2" s="169" customFormat="1" x14ac:dyDescent="0.25">
      <c r="A50" s="81"/>
      <c r="B50" s="172" t="s">
        <v>342</v>
      </c>
    </row>
    <row r="51" spans="1:2" s="169" customFormat="1" ht="25.2" customHeight="1" x14ac:dyDescent="0.25">
      <c r="A51" s="81">
        <v>33</v>
      </c>
      <c r="B51" s="170" t="s">
        <v>461</v>
      </c>
    </row>
    <row r="52" spans="1:2" s="169" customFormat="1" ht="26.4" x14ac:dyDescent="0.25">
      <c r="A52" s="81">
        <v>34</v>
      </c>
      <c r="B52" s="476" t="s">
        <v>462</v>
      </c>
    </row>
    <row r="53" spans="1:2" s="169" customFormat="1" x14ac:dyDescent="0.25">
      <c r="A53" s="81"/>
      <c r="B53" s="172" t="s">
        <v>343</v>
      </c>
    </row>
    <row r="54" spans="1:2" s="169" customFormat="1" x14ac:dyDescent="0.25">
      <c r="A54" s="81">
        <v>35</v>
      </c>
      <c r="B54" s="170" t="s">
        <v>219</v>
      </c>
    </row>
    <row r="55" spans="1:2" s="169" customFormat="1" x14ac:dyDescent="0.25">
      <c r="A55" s="171">
        <v>36</v>
      </c>
      <c r="B55" s="170" t="s">
        <v>227</v>
      </c>
    </row>
    <row r="56" spans="1:2" s="172" customFormat="1" x14ac:dyDescent="0.25">
      <c r="A56" s="171">
        <v>37</v>
      </c>
      <c r="B56" s="481" t="s">
        <v>344</v>
      </c>
    </row>
    <row r="57" spans="1:2" s="68" customFormat="1" x14ac:dyDescent="0.25">
      <c r="A57" s="81"/>
    </row>
    <row r="58" spans="1:2" s="68" customFormat="1" x14ac:dyDescent="0.25">
      <c r="A58" s="81"/>
    </row>
    <row r="59" spans="1:2" s="68" customFormat="1" x14ac:dyDescent="0.25">
      <c r="A59" s="81"/>
    </row>
    <row r="60" spans="1:2" s="68" customFormat="1" x14ac:dyDescent="0.25">
      <c r="A60" s="81"/>
    </row>
  </sheetData>
  <hyperlinks>
    <hyperlink ref="B8" location="'3 '!A1" display="'Индексы производства по отдельным видам экономической деятельности"/>
    <hyperlink ref="B10" location="'5'!A1" display="Производство основных видов продукции"/>
    <hyperlink ref="B12" location="'6'!R1C1" display="Валовые сборы основных сельскохозяйственных культур в хозяйствах всех категорий "/>
    <hyperlink ref="B13" location="'7'!R1C1" display="Динамика поголовья основных видов скота в сельскохозяйственных организациях"/>
    <hyperlink ref="B14" location="'8'!R1C1" display="Производство основных видов продукции животноводства в сельскохозяйственных организациях"/>
    <hyperlink ref="B7" location="'2'!R1C1" display="Динамика индекса промышленного производства"/>
    <hyperlink ref="B9" location="'4 '!R1C1" display="Объем отгруженных товаров собственного производства, выполненных работ и услуг собственными силами по отдельным видам экономической деятельности"/>
    <hyperlink ref="B16" location="'9'!R1C1" display="'9'!R1C1"/>
    <hyperlink ref="B17" location="'10'!R1C1" display="Динамика ввода в действие жилых домов (с учетом жилых домов, построенных на земельных участках, предназначенных для ведения гражданами садоводства)"/>
    <hyperlink ref="B22" location="'12'!R1C1" display="Динамика оборота розничной торговли"/>
    <hyperlink ref="B23" location="'13'!R1C1" display="Оборот розничной торговли торгующих организаций и продажа товаров "/>
    <hyperlink ref="B24" location="'14'!R1C1" display="Динамика оборота розничной торговли пищевыми продуктами, включая напитки, и табачными изделиями, непродовольственными товарами"/>
    <hyperlink ref="B26" location="'15'!R1C1" display="Динамика объема платных услуг населению"/>
    <hyperlink ref="B29" location="'16'!R1C1" display="Динамика индексов потребительских цен и тарифов на товары и услуги населению"/>
    <hyperlink ref="B30" location="'17'!R1C1" display="Индексы потребительских цен на отдельные группы и виды продовольственных товаров"/>
    <hyperlink ref="B31" location="'18'!R1C1" display="'Индексы потребительских цен на отдельные группы непродовольственных товаров"/>
    <hyperlink ref="B32" location="'19'!R1C1" display="Индексы потребительских цен и тарифов на отдельные группы услуг"/>
    <hyperlink ref="B33" location="'20'!R1C1" display="'Индексы цен на жилищные и коммунальные услуги"/>
    <hyperlink ref="B34" location="'21'!R1C1" display="Динамика стоимости фиксированного набора потребительских товаров и услуг "/>
    <hyperlink ref="B35" location="'22'!R1C1" display="Средние потребительские цены на бензин автомобильный и топливо моторное"/>
    <hyperlink ref="B36" location="'23'!R1C1" display="'Индексы потребительских цен на бензин автомобильный и топливо моторное"/>
    <hyperlink ref="B38" location="'24'!R1C1" display="Динамика индексов цен производителей промышленных товаров, реализованных на внутреннем рынке"/>
    <hyperlink ref="B39" location="'25'!R1C1" display="Индексы цен производителей промышленных товаров, реализованных на внутреннем рынке, по отдельным видам экономической деятельности"/>
    <hyperlink ref="B40" location="'26'!R1C1" display="Индексы цен производителей отдельных видов промышленных товаров, реализованных на внутреннем рынке"/>
    <hyperlink ref="B41" location="'27'!R1C1" display="'Динамика индексов цен на продукцию (затраты, услуги) инвестиционного назначения по элементам технологической структуры"/>
    <hyperlink ref="B42" location="'28'!R1C1" display="'Динамика индексов тарифов на грузовые перевозки отдельными видами транспорта "/>
    <hyperlink ref="B45" location="'29'!R1C1" display="'Просроченная кредиторская задолженность организаций (без субъектов малого предпринимательства) по видам экономической деятельности в июле 2023 года"/>
    <hyperlink ref="B47" location="'30'!R1C1" display="Динамика среднемесячной номинальной и реальной начисленной заработной платы работников организаций"/>
    <hyperlink ref="B48" location="'31'!R1C1" display="Среднемесячная начисленная заработная плата (без выплат социального характера) работников организаций по видам экономической деятельности"/>
    <hyperlink ref="B49" location="'32'!R1C1" display="Динамика просроченной задолженности по заработной плате организаций (без субъектов малого предпринимательства)"/>
    <hyperlink ref="B51" location="'33'!R1C1" display="Число замещенных рабочих мест в организациях (без субъектов малого предпринимательства) "/>
    <hyperlink ref="B52" location="'34'!R1C1" display="Динамика численности незанятых трудовой деятельностью граждан, зарегистрированных в органах службы занятости населения "/>
    <hyperlink ref="B54" location="'35'!R1C1" display="'Показатели естественного движения населения "/>
    <hyperlink ref="B55" location="'36'!R1C1" display="Общие итоги миграции"/>
    <hyperlink ref="B56" location="'37'!R1C1" display="IX. МЕТОДОЛОГИЧЕСКИЕ ПОЯСНЕНИЯ"/>
    <hyperlink ref="B19" location="'11'!R1C1" display="'Динамика грузооборота автомобильного транспорта организаций (без субъектов малого предпринимательства) всех видов экономической деятельности"/>
    <hyperlink ref="B4" location="'1'!A1" display="'1'!A1"/>
  </hyperlink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08'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Normal="100" workbookViewId="0">
      <selection activeCell="J6" sqref="J6"/>
    </sheetView>
  </sheetViews>
  <sheetFormatPr defaultRowHeight="13.2" x14ac:dyDescent="0.25"/>
  <cols>
    <col min="1" max="1" width="36" customWidth="1"/>
    <col min="2" max="2" width="9.109375" customWidth="1"/>
    <col min="3" max="3" width="10.88671875" customWidth="1"/>
    <col min="4" max="4" width="10.5546875" customWidth="1"/>
    <col min="5" max="5" width="11.109375" customWidth="1"/>
    <col min="6" max="6" width="11.33203125" customWidth="1"/>
  </cols>
  <sheetData>
    <row r="1" spans="1:6" ht="13.8" x14ac:dyDescent="0.25">
      <c r="A1" s="582" t="s">
        <v>336</v>
      </c>
      <c r="B1" s="582"/>
      <c r="C1" s="582"/>
      <c r="D1" s="582"/>
      <c r="E1" s="582"/>
      <c r="F1" s="582"/>
    </row>
    <row r="2" spans="1:6" x14ac:dyDescent="0.25">
      <c r="A2" s="14"/>
      <c r="B2" s="14"/>
      <c r="C2" s="14"/>
      <c r="D2" s="14"/>
      <c r="E2" s="14"/>
    </row>
    <row r="3" spans="1:6" ht="13.95" customHeight="1" x14ac:dyDescent="0.25">
      <c r="A3" s="255"/>
      <c r="B3" s="579" t="s">
        <v>599</v>
      </c>
      <c r="C3" s="581" t="s">
        <v>524</v>
      </c>
      <c r="D3" s="579" t="s">
        <v>600</v>
      </c>
      <c r="E3" s="581" t="s">
        <v>525</v>
      </c>
      <c r="F3" s="109" t="s">
        <v>39</v>
      </c>
    </row>
    <row r="4" spans="1:6" ht="79.2" x14ac:dyDescent="0.25">
      <c r="A4" s="256"/>
      <c r="B4" s="580"/>
      <c r="C4" s="580"/>
      <c r="D4" s="580"/>
      <c r="E4" s="580"/>
      <c r="F4" s="260" t="s">
        <v>601</v>
      </c>
    </row>
    <row r="5" spans="1:6" ht="18" customHeight="1" x14ac:dyDescent="0.25">
      <c r="A5" s="15" t="s">
        <v>40</v>
      </c>
      <c r="B5" s="422"/>
      <c r="C5" s="183">
        <v>111</v>
      </c>
      <c r="D5" s="183"/>
      <c r="E5" s="183">
        <v>106</v>
      </c>
      <c r="F5" s="508">
        <v>95.9</v>
      </c>
    </row>
    <row r="6" spans="1:6" ht="39" customHeight="1" x14ac:dyDescent="0.25">
      <c r="A6" s="15" t="s">
        <v>41</v>
      </c>
      <c r="B6" s="423">
        <v>35306.300000000003</v>
      </c>
      <c r="C6" s="415">
        <v>69.3</v>
      </c>
      <c r="D6" s="415">
        <v>295687.2</v>
      </c>
      <c r="E6" s="415">
        <v>85.9</v>
      </c>
      <c r="F6" s="415">
        <v>79.099999999999994</v>
      </c>
    </row>
    <row r="7" spans="1:6" ht="73.8" customHeight="1" x14ac:dyDescent="0.25">
      <c r="A7" s="259" t="s">
        <v>459</v>
      </c>
      <c r="B7" s="569">
        <v>32900</v>
      </c>
      <c r="C7" s="415">
        <v>143</v>
      </c>
      <c r="D7" s="570">
        <v>223435</v>
      </c>
      <c r="E7" s="415">
        <v>109.6</v>
      </c>
      <c r="F7" s="508">
        <v>194.9</v>
      </c>
    </row>
    <row r="8" spans="1:6" ht="51.6" customHeight="1" x14ac:dyDescent="0.25">
      <c r="A8" s="16" t="s">
        <v>526</v>
      </c>
      <c r="B8" s="433">
        <v>57.1</v>
      </c>
      <c r="C8" s="434">
        <v>98.7</v>
      </c>
      <c r="D8" s="434">
        <v>505.9</v>
      </c>
      <c r="E8" s="434">
        <v>109.2</v>
      </c>
      <c r="F8" s="434">
        <v>90</v>
      </c>
    </row>
    <row r="9" spans="1:6" ht="26.4" x14ac:dyDescent="0.25">
      <c r="A9" s="16" t="s">
        <v>527</v>
      </c>
      <c r="B9" s="435">
        <v>18312.3</v>
      </c>
      <c r="C9" s="436">
        <v>102.6</v>
      </c>
      <c r="D9" s="436">
        <v>149256.70000000001</v>
      </c>
      <c r="E9" s="437">
        <v>107.7</v>
      </c>
      <c r="F9" s="436">
        <v>115.5</v>
      </c>
    </row>
    <row r="10" spans="1:6" ht="26.4" x14ac:dyDescent="0.25">
      <c r="A10" s="16" t="s">
        <v>50</v>
      </c>
      <c r="B10" s="433">
        <v>5496.9</v>
      </c>
      <c r="C10" s="434">
        <v>102.1</v>
      </c>
      <c r="D10" s="434">
        <v>45193.599999999999</v>
      </c>
      <c r="E10" s="434">
        <v>99.2</v>
      </c>
      <c r="F10" s="438">
        <v>105</v>
      </c>
    </row>
    <row r="11" spans="1:6" ht="26.4" x14ac:dyDescent="0.25">
      <c r="A11" s="15" t="s">
        <v>43</v>
      </c>
      <c r="B11" s="422"/>
      <c r="C11" s="440">
        <v>107.16</v>
      </c>
      <c r="D11" s="193"/>
      <c r="E11" s="440">
        <v>107.4</v>
      </c>
      <c r="F11" s="509">
        <v>102.59</v>
      </c>
    </row>
    <row r="12" spans="1:6" ht="55.2" x14ac:dyDescent="0.25">
      <c r="A12" s="15" t="s">
        <v>44</v>
      </c>
      <c r="B12" s="422"/>
      <c r="C12" s="439">
        <v>107.334190389277</v>
      </c>
      <c r="D12" s="510"/>
      <c r="E12" s="439">
        <v>115.99619519750399</v>
      </c>
      <c r="F12" s="439">
        <v>100.905961916366</v>
      </c>
    </row>
    <row r="13" spans="1:6" ht="55.2" customHeight="1" x14ac:dyDescent="0.25">
      <c r="A13" s="46" t="s">
        <v>539</v>
      </c>
      <c r="B13" s="432"/>
      <c r="C13" s="440">
        <v>108.266107068412</v>
      </c>
      <c r="D13" s="440"/>
      <c r="E13" s="440">
        <v>109.496496174416</v>
      </c>
      <c r="F13" s="440">
        <v>106.04</v>
      </c>
    </row>
    <row r="14" spans="1:6" ht="39.6" x14ac:dyDescent="0.25">
      <c r="A14" s="46" t="s">
        <v>236</v>
      </c>
      <c r="B14" s="422"/>
      <c r="C14" s="440">
        <v>106.0866</v>
      </c>
      <c r="D14" s="440"/>
      <c r="E14" s="440">
        <v>108.0819</v>
      </c>
      <c r="F14" s="440">
        <v>107.6388</v>
      </c>
    </row>
    <row r="15" spans="1:6" ht="26.4" x14ac:dyDescent="0.25">
      <c r="A15" s="46" t="s">
        <v>237</v>
      </c>
      <c r="B15" s="422"/>
      <c r="C15" s="440">
        <v>118.01358058538401</v>
      </c>
      <c r="D15" s="440"/>
      <c r="E15" s="440">
        <v>118.888203110001</v>
      </c>
      <c r="F15" s="440">
        <v>101.236338743722</v>
      </c>
    </row>
    <row r="16" spans="1:6" ht="28.8" x14ac:dyDescent="0.25">
      <c r="A16" s="15" t="s">
        <v>48</v>
      </c>
      <c r="B16" s="422"/>
      <c r="C16" s="432"/>
      <c r="D16" s="432"/>
      <c r="E16" s="432"/>
      <c r="F16" s="432"/>
    </row>
    <row r="17" spans="1:6" x14ac:dyDescent="0.25">
      <c r="A17" s="28" t="s">
        <v>45</v>
      </c>
      <c r="B17" s="193">
        <v>158676</v>
      </c>
      <c r="C17" s="441">
        <v>109.4</v>
      </c>
      <c r="D17" s="441">
        <v>163737</v>
      </c>
      <c r="E17" s="441">
        <v>111.1</v>
      </c>
      <c r="F17" s="441">
        <v>110.9</v>
      </c>
    </row>
    <row r="18" spans="1:6" x14ac:dyDescent="0.25">
      <c r="A18" s="28" t="s">
        <v>46</v>
      </c>
      <c r="B18" s="442"/>
      <c r="C18" s="441">
        <v>101.4</v>
      </c>
      <c r="D18" s="443"/>
      <c r="E18" s="441">
        <v>103.4</v>
      </c>
      <c r="F18" s="441">
        <v>108.2</v>
      </c>
    </row>
    <row r="19" spans="1:6" ht="39.6" x14ac:dyDescent="0.25">
      <c r="A19" s="106" t="s">
        <v>49</v>
      </c>
      <c r="B19" s="444">
        <v>0.6</v>
      </c>
      <c r="C19" s="501">
        <v>67</v>
      </c>
      <c r="D19" s="445"/>
      <c r="E19" s="445"/>
      <c r="F19" s="445"/>
    </row>
    <row r="20" spans="1:6" x14ac:dyDescent="0.25">
      <c r="A20" s="17"/>
      <c r="B20" s="17"/>
      <c r="C20" s="17"/>
      <c r="D20" s="17"/>
      <c r="E20" s="17"/>
      <c r="F20" s="17"/>
    </row>
    <row r="21" spans="1:6" ht="39.6" customHeight="1" x14ac:dyDescent="0.25">
      <c r="A21" s="583" t="s">
        <v>47</v>
      </c>
      <c r="B21" s="583"/>
      <c r="C21" s="583"/>
      <c r="D21" s="583"/>
      <c r="E21" s="583"/>
      <c r="F21" s="583"/>
    </row>
    <row r="22" spans="1:6" ht="24.6" customHeight="1" x14ac:dyDescent="0.25">
      <c r="A22" s="578" t="s">
        <v>598</v>
      </c>
      <c r="B22" s="578"/>
      <c r="C22" s="578"/>
      <c r="D22" s="578"/>
      <c r="E22" s="578"/>
      <c r="F22" s="578"/>
    </row>
    <row r="23" spans="1:6" ht="24.6" customHeight="1" x14ac:dyDescent="0.25">
      <c r="A23" s="17"/>
      <c r="B23" s="17"/>
      <c r="C23" s="17"/>
      <c r="D23" s="17"/>
      <c r="E23" s="17"/>
      <c r="F23" s="17"/>
    </row>
    <row r="24" spans="1:6" x14ac:dyDescent="0.25">
      <c r="A24" s="17"/>
      <c r="B24" s="17"/>
      <c r="C24" s="17"/>
      <c r="D24" s="17"/>
      <c r="E24" s="17"/>
      <c r="F24" s="17"/>
    </row>
    <row r="25" spans="1:6" x14ac:dyDescent="0.25">
      <c r="A25" s="17"/>
      <c r="B25" s="17"/>
      <c r="C25" s="17"/>
      <c r="D25" s="17"/>
      <c r="E25" s="17"/>
      <c r="F25" s="17"/>
    </row>
  </sheetData>
  <mergeCells count="7">
    <mergeCell ref="A22:F22"/>
    <mergeCell ref="B3:B4"/>
    <mergeCell ref="C3:C4"/>
    <mergeCell ref="A1:F1"/>
    <mergeCell ref="D3:D4"/>
    <mergeCell ref="E3:E4"/>
    <mergeCell ref="A21:F21"/>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zoomScaleNormal="100" workbookViewId="0">
      <selection activeCell="C19" sqref="C19"/>
    </sheetView>
  </sheetViews>
  <sheetFormatPr defaultRowHeight="13.2" x14ac:dyDescent="0.25"/>
  <cols>
    <col min="1" max="1" width="27" style="274" customWidth="1"/>
    <col min="2" max="2" width="26.6640625" style="274" customWidth="1"/>
    <col min="3" max="3" width="27.109375" style="274" customWidth="1"/>
    <col min="4" max="16384" width="8.88671875" style="274"/>
  </cols>
  <sheetData>
    <row r="1" spans="1:3" ht="13.8" x14ac:dyDescent="0.25">
      <c r="A1" s="585" t="s">
        <v>337</v>
      </c>
      <c r="B1" s="585"/>
      <c r="C1" s="585"/>
    </row>
    <row r="3" spans="1:3" ht="18.600000000000001" customHeight="1" x14ac:dyDescent="0.25">
      <c r="A3" s="586" t="s">
        <v>248</v>
      </c>
      <c r="B3" s="586"/>
      <c r="C3" s="586"/>
    </row>
    <row r="4" spans="1:3" ht="13.2" customHeight="1" x14ac:dyDescent="0.25">
      <c r="A4" s="247"/>
      <c r="B4" s="248"/>
      <c r="C4" s="275"/>
    </row>
    <row r="5" spans="1:3" ht="16.2" x14ac:dyDescent="0.25">
      <c r="A5" s="587" t="s">
        <v>51</v>
      </c>
      <c r="B5" s="587"/>
      <c r="C5" s="587"/>
    </row>
    <row r="6" spans="1:3" ht="15.6" x14ac:dyDescent="0.25">
      <c r="A6" s="162"/>
      <c r="B6" s="48"/>
      <c r="C6" s="48"/>
    </row>
    <row r="7" spans="1:3" x14ac:dyDescent="0.25">
      <c r="A7" s="588"/>
      <c r="B7" s="590" t="s">
        <v>52</v>
      </c>
      <c r="C7" s="591"/>
    </row>
    <row r="8" spans="1:3" ht="28.2" customHeight="1" x14ac:dyDescent="0.25">
      <c r="A8" s="589"/>
      <c r="B8" s="217" t="s">
        <v>150</v>
      </c>
      <c r="C8" s="322" t="s">
        <v>54</v>
      </c>
    </row>
    <row r="9" spans="1:3" ht="16.2" customHeight="1" x14ac:dyDescent="0.25">
      <c r="A9" s="114" t="s">
        <v>495</v>
      </c>
      <c r="B9" s="213"/>
      <c r="C9" s="214"/>
    </row>
    <row r="10" spans="1:3" x14ac:dyDescent="0.25">
      <c r="A10" s="163" t="s">
        <v>55</v>
      </c>
      <c r="B10" s="74">
        <v>96</v>
      </c>
      <c r="C10" s="74">
        <v>103.2</v>
      </c>
    </row>
    <row r="11" spans="1:3" x14ac:dyDescent="0.25">
      <c r="A11" s="279" t="s">
        <v>56</v>
      </c>
      <c r="B11" s="394">
        <v>96</v>
      </c>
      <c r="C11" s="394">
        <v>106.1</v>
      </c>
    </row>
    <row r="12" spans="1:3" s="338" customFormat="1" x14ac:dyDescent="0.25">
      <c r="A12" s="279" t="s">
        <v>57</v>
      </c>
      <c r="B12" s="394">
        <v>106.4</v>
      </c>
      <c r="C12" s="394">
        <v>104.2</v>
      </c>
    </row>
    <row r="13" spans="1:3" x14ac:dyDescent="0.25">
      <c r="A13" s="269" t="s">
        <v>58</v>
      </c>
      <c r="B13" s="394"/>
      <c r="C13" s="394">
        <v>104.4</v>
      </c>
    </row>
    <row r="14" spans="1:3" s="364" customFormat="1" x14ac:dyDescent="0.25">
      <c r="A14" s="279" t="s">
        <v>59</v>
      </c>
      <c r="B14" s="394">
        <v>93</v>
      </c>
      <c r="C14" s="394">
        <v>103.8</v>
      </c>
    </row>
    <row r="15" spans="1:3" s="364" customFormat="1" x14ac:dyDescent="0.25">
      <c r="A15" s="279" t="s">
        <v>60</v>
      </c>
      <c r="B15" s="394">
        <v>100.2</v>
      </c>
      <c r="C15" s="394">
        <v>107</v>
      </c>
    </row>
    <row r="16" spans="1:3" s="364" customFormat="1" x14ac:dyDescent="0.25">
      <c r="A16" s="279" t="s">
        <v>61</v>
      </c>
      <c r="B16" s="394">
        <v>92.5</v>
      </c>
      <c r="C16" s="394">
        <v>107.3</v>
      </c>
    </row>
    <row r="17" spans="1:3" s="364" customFormat="1" x14ac:dyDescent="0.25">
      <c r="A17" s="269" t="s">
        <v>62</v>
      </c>
      <c r="B17" s="394"/>
      <c r="C17" s="394">
        <v>105.1</v>
      </c>
    </row>
    <row r="18" spans="1:3" s="364" customFormat="1" x14ac:dyDescent="0.25">
      <c r="A18" s="279" t="s">
        <v>63</v>
      </c>
      <c r="B18" s="394">
        <v>102.7</v>
      </c>
      <c r="C18" s="394">
        <v>106.5</v>
      </c>
    </row>
    <row r="19" spans="1:3" s="364" customFormat="1" x14ac:dyDescent="0.25">
      <c r="A19" s="279" t="s">
        <v>38</v>
      </c>
      <c r="B19" s="394">
        <v>104.8</v>
      </c>
      <c r="C19" s="394">
        <v>111</v>
      </c>
    </row>
    <row r="20" spans="1:3" s="364" customFormat="1" x14ac:dyDescent="0.25">
      <c r="A20" s="269" t="s">
        <v>602</v>
      </c>
      <c r="B20" s="394"/>
      <c r="C20" s="394">
        <v>106</v>
      </c>
    </row>
    <row r="21" spans="1:3" x14ac:dyDescent="0.25">
      <c r="A21" s="117" t="s">
        <v>492</v>
      </c>
      <c r="B21" s="74"/>
      <c r="C21" s="74"/>
    </row>
    <row r="22" spans="1:3" x14ac:dyDescent="0.25">
      <c r="A22" s="279" t="s">
        <v>55</v>
      </c>
      <c r="B22" s="74">
        <v>94.4</v>
      </c>
      <c r="C22" s="74">
        <v>95.8</v>
      </c>
    </row>
    <row r="23" spans="1:3" x14ac:dyDescent="0.25">
      <c r="A23" s="279" t="s">
        <v>56</v>
      </c>
      <c r="B23" s="74">
        <v>93.4</v>
      </c>
      <c r="C23" s="74">
        <v>97.6</v>
      </c>
    </row>
    <row r="24" spans="1:3" x14ac:dyDescent="0.25">
      <c r="A24" s="279" t="s">
        <v>57</v>
      </c>
      <c r="B24" s="74">
        <v>108.3</v>
      </c>
      <c r="C24" s="74">
        <v>94.7</v>
      </c>
    </row>
    <row r="25" spans="1:3" x14ac:dyDescent="0.25">
      <c r="A25" s="269" t="s">
        <v>58</v>
      </c>
      <c r="B25" s="74"/>
      <c r="C25" s="74">
        <v>96</v>
      </c>
    </row>
    <row r="26" spans="1:3" x14ac:dyDescent="0.25">
      <c r="A26" s="279" t="s">
        <v>59</v>
      </c>
      <c r="B26" s="74">
        <v>93.3</v>
      </c>
      <c r="C26" s="74">
        <v>96.6</v>
      </c>
    </row>
    <row r="27" spans="1:3" x14ac:dyDescent="0.25">
      <c r="A27" s="279" t="s">
        <v>60</v>
      </c>
      <c r="B27" s="74">
        <v>97.2</v>
      </c>
      <c r="C27" s="74">
        <v>92.8</v>
      </c>
    </row>
    <row r="28" spans="1:3" x14ac:dyDescent="0.25">
      <c r="A28" s="279" t="s">
        <v>61</v>
      </c>
      <c r="B28" s="74">
        <v>92.2</v>
      </c>
      <c r="C28" s="74">
        <v>93.2</v>
      </c>
    </row>
    <row r="29" spans="1:3" x14ac:dyDescent="0.25">
      <c r="A29" s="269" t="s">
        <v>62</v>
      </c>
      <c r="B29" s="74"/>
      <c r="C29" s="74">
        <v>95.2</v>
      </c>
    </row>
    <row r="30" spans="1:3" x14ac:dyDescent="0.25">
      <c r="A30" s="279" t="s">
        <v>63</v>
      </c>
      <c r="B30" s="74">
        <v>103.5</v>
      </c>
      <c r="C30" s="74">
        <v>95.9</v>
      </c>
    </row>
    <row r="31" spans="1:3" x14ac:dyDescent="0.25">
      <c r="A31" s="279" t="s">
        <v>38</v>
      </c>
      <c r="B31" s="74">
        <v>100.6</v>
      </c>
      <c r="C31" s="74">
        <v>100.2</v>
      </c>
    </row>
    <row r="32" spans="1:3" x14ac:dyDescent="0.25">
      <c r="A32" s="279" t="s">
        <v>64</v>
      </c>
      <c r="B32" s="74">
        <v>106.2</v>
      </c>
      <c r="C32" s="74">
        <v>98.8</v>
      </c>
    </row>
    <row r="33" spans="1:3" x14ac:dyDescent="0.25">
      <c r="A33" s="269" t="s">
        <v>65</v>
      </c>
      <c r="B33" s="74"/>
      <c r="C33" s="74">
        <v>96.2</v>
      </c>
    </row>
    <row r="34" spans="1:3" x14ac:dyDescent="0.25">
      <c r="A34" s="279" t="s">
        <v>66</v>
      </c>
      <c r="B34" s="74">
        <v>106.8</v>
      </c>
      <c r="C34" s="74">
        <v>99.6</v>
      </c>
    </row>
    <row r="35" spans="1:3" x14ac:dyDescent="0.25">
      <c r="A35" s="279" t="s">
        <v>67</v>
      </c>
      <c r="B35" s="74">
        <v>98.9</v>
      </c>
      <c r="C35" s="215">
        <v>98</v>
      </c>
    </row>
    <row r="36" spans="1:3" x14ac:dyDescent="0.25">
      <c r="A36" s="279" t="s">
        <v>68</v>
      </c>
      <c r="B36" s="74">
        <v>108.9</v>
      </c>
      <c r="C36" s="74">
        <v>101.5</v>
      </c>
    </row>
    <row r="37" spans="1:3" ht="13.8" customHeight="1" x14ac:dyDescent="0.25">
      <c r="A37" s="272" t="s">
        <v>69</v>
      </c>
      <c r="B37" s="448"/>
      <c r="C37" s="449">
        <v>97.1</v>
      </c>
    </row>
    <row r="38" spans="1:3" ht="60.6" customHeight="1" x14ac:dyDescent="0.25">
      <c r="A38" s="584" t="s">
        <v>47</v>
      </c>
      <c r="B38" s="584"/>
      <c r="C38" s="584"/>
    </row>
  </sheetData>
  <mergeCells count="6">
    <mergeCell ref="A38:C38"/>
    <mergeCell ref="A1:C1"/>
    <mergeCell ref="A3:C3"/>
    <mergeCell ref="A5:C5"/>
    <mergeCell ref="A7:A8"/>
    <mergeCell ref="B7:C7"/>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15" zoomScaleNormal="100" workbookViewId="0">
      <selection activeCell="F21" sqref="F21"/>
    </sheetView>
  </sheetViews>
  <sheetFormatPr defaultRowHeight="13.2" x14ac:dyDescent="0.25"/>
  <cols>
    <col min="1" max="1" width="41.5546875" style="364" customWidth="1"/>
    <col min="2" max="2" width="23.6640625" style="364" customWidth="1"/>
    <col min="3" max="3" width="22.33203125" style="364" customWidth="1"/>
    <col min="4" max="16384" width="8.88671875" style="364"/>
  </cols>
  <sheetData>
    <row r="1" spans="1:4" ht="20.399999999999999" customHeight="1" x14ac:dyDescent="0.25">
      <c r="A1" s="594" t="s">
        <v>70</v>
      </c>
      <c r="B1" s="594"/>
      <c r="C1" s="594"/>
    </row>
    <row r="2" spans="1:4" ht="12.75" customHeight="1" x14ac:dyDescent="0.25">
      <c r="A2" s="545"/>
    </row>
    <row r="3" spans="1:4" ht="12.75" customHeight="1" x14ac:dyDescent="0.25">
      <c r="A3" s="592"/>
      <c r="B3" s="525" t="s">
        <v>642</v>
      </c>
      <c r="C3" s="520" t="s">
        <v>610</v>
      </c>
      <c r="D3" s="421"/>
    </row>
    <row r="4" spans="1:4" ht="57.75" customHeight="1" x14ac:dyDescent="0.25">
      <c r="A4" s="593"/>
      <c r="B4" s="526" t="s">
        <v>510</v>
      </c>
      <c r="C4" s="523" t="s">
        <v>536</v>
      </c>
    </row>
    <row r="5" spans="1:4" x14ac:dyDescent="0.25">
      <c r="A5" s="105" t="s">
        <v>71</v>
      </c>
      <c r="B5" s="546">
        <v>112</v>
      </c>
      <c r="C5" s="546">
        <v>107.1</v>
      </c>
    </row>
    <row r="6" spans="1:4" x14ac:dyDescent="0.25">
      <c r="A6" s="19" t="s">
        <v>72</v>
      </c>
      <c r="B6" s="450">
        <v>90.6</v>
      </c>
      <c r="C6" s="546">
        <v>88.3</v>
      </c>
    </row>
    <row r="7" spans="1:4" ht="27" customHeight="1" x14ac:dyDescent="0.25">
      <c r="A7" s="164" t="s">
        <v>73</v>
      </c>
      <c r="B7" s="451">
        <v>126.5</v>
      </c>
      <c r="C7" s="546">
        <v>113.8</v>
      </c>
    </row>
    <row r="8" spans="1:4" x14ac:dyDescent="0.25">
      <c r="A8" s="269" t="s">
        <v>74</v>
      </c>
      <c r="B8" s="450">
        <v>100</v>
      </c>
      <c r="C8" s="546">
        <v>97.3</v>
      </c>
    </row>
    <row r="9" spans="1:4" x14ac:dyDescent="0.25">
      <c r="A9" s="547" t="s">
        <v>75</v>
      </c>
      <c r="B9" s="450">
        <v>113.3</v>
      </c>
      <c r="C9" s="546">
        <v>104.2</v>
      </c>
    </row>
    <row r="10" spans="1:4" x14ac:dyDescent="0.25">
      <c r="A10" s="547" t="s">
        <v>76</v>
      </c>
      <c r="B10" s="450">
        <v>120.5</v>
      </c>
      <c r="C10" s="546">
        <v>127.5</v>
      </c>
    </row>
    <row r="11" spans="1:4" x14ac:dyDescent="0.25">
      <c r="A11" s="547" t="s">
        <v>489</v>
      </c>
      <c r="B11" s="450">
        <v>100</v>
      </c>
      <c r="C11" s="450">
        <v>6.5</v>
      </c>
    </row>
    <row r="12" spans="1:4" ht="13.2" customHeight="1" x14ac:dyDescent="0.25">
      <c r="A12" s="547" t="s">
        <v>415</v>
      </c>
      <c r="B12" s="450">
        <v>100</v>
      </c>
      <c r="C12" s="546">
        <v>91</v>
      </c>
    </row>
    <row r="13" spans="1:4" ht="53.4" customHeight="1" x14ac:dyDescent="0.25">
      <c r="A13" s="548" t="s">
        <v>77</v>
      </c>
      <c r="B13" s="450">
        <v>18.399999999999999</v>
      </c>
      <c r="C13" s="546">
        <v>15.9</v>
      </c>
    </row>
    <row r="14" spans="1:4" ht="15" customHeight="1" x14ac:dyDescent="0.25">
      <c r="A14" s="452" t="s">
        <v>78</v>
      </c>
      <c r="B14" s="450">
        <v>100</v>
      </c>
      <c r="C14" s="546">
        <v>100</v>
      </c>
    </row>
    <row r="15" spans="1:4" ht="26.4" x14ac:dyDescent="0.25">
      <c r="A15" s="219" t="s">
        <v>79</v>
      </c>
      <c r="B15" s="450">
        <v>151.69999999999999</v>
      </c>
      <c r="C15" s="450">
        <v>137.69999999999999</v>
      </c>
    </row>
    <row r="16" spans="1:4" ht="16.2" customHeight="1" x14ac:dyDescent="0.25">
      <c r="A16" s="219" t="s">
        <v>80</v>
      </c>
      <c r="B16" s="450">
        <v>101.7</v>
      </c>
      <c r="C16" s="450">
        <v>97.7</v>
      </c>
    </row>
    <row r="17" spans="1:3" ht="27.6" customHeight="1" x14ac:dyDescent="0.25">
      <c r="A17" s="219" t="s">
        <v>81</v>
      </c>
      <c r="B17" s="450">
        <v>118.3</v>
      </c>
      <c r="C17" s="450">
        <v>119.1</v>
      </c>
    </row>
    <row r="18" spans="1:3" ht="26.4" x14ac:dyDescent="0.25">
      <c r="A18" s="249" t="s">
        <v>82</v>
      </c>
      <c r="B18" s="450">
        <v>20</v>
      </c>
      <c r="C18" s="450">
        <v>47.8</v>
      </c>
    </row>
    <row r="19" spans="1:3" ht="27" customHeight="1" x14ac:dyDescent="0.25">
      <c r="A19" s="249" t="s">
        <v>83</v>
      </c>
      <c r="B19" s="450">
        <v>76.400000000000006</v>
      </c>
      <c r="C19" s="450">
        <v>85.6</v>
      </c>
    </row>
    <row r="20" spans="1:3" ht="26.4" x14ac:dyDescent="0.25">
      <c r="A20" s="249" t="s">
        <v>84</v>
      </c>
      <c r="B20" s="453">
        <v>39.9</v>
      </c>
      <c r="C20" s="453">
        <v>64.2</v>
      </c>
    </row>
    <row r="21" spans="1:3" ht="26.4" customHeight="1" x14ac:dyDescent="0.25">
      <c r="A21" s="219" t="s">
        <v>85</v>
      </c>
      <c r="B21" s="453">
        <v>66.7</v>
      </c>
      <c r="C21" s="453">
        <v>36.6</v>
      </c>
    </row>
    <row r="22" spans="1:3" ht="25.2" customHeight="1" x14ac:dyDescent="0.25">
      <c r="A22" s="219" t="s">
        <v>86</v>
      </c>
      <c r="B22" s="454">
        <v>93</v>
      </c>
      <c r="C22" s="454">
        <v>66.5</v>
      </c>
    </row>
    <row r="23" spans="1:3" ht="26.4" customHeight="1" x14ac:dyDescent="0.25">
      <c r="A23" s="329" t="s">
        <v>537</v>
      </c>
      <c r="B23" s="675" t="s">
        <v>393</v>
      </c>
      <c r="C23" s="454">
        <v>100</v>
      </c>
    </row>
    <row r="24" spans="1:3" x14ac:dyDescent="0.25">
      <c r="A24" s="219" t="s">
        <v>87</v>
      </c>
      <c r="B24" s="454">
        <v>99</v>
      </c>
      <c r="C24" s="454">
        <v>95.3</v>
      </c>
    </row>
    <row r="25" spans="1:3" x14ac:dyDescent="0.25">
      <c r="A25" s="165" t="s">
        <v>509</v>
      </c>
      <c r="B25" s="454">
        <v>93.3</v>
      </c>
      <c r="C25" s="454">
        <v>123.9</v>
      </c>
    </row>
    <row r="26" spans="1:3" ht="13.2" customHeight="1" x14ac:dyDescent="0.25">
      <c r="A26" s="219" t="s">
        <v>88</v>
      </c>
      <c r="B26" s="454">
        <v>93.7</v>
      </c>
      <c r="C26" s="454">
        <v>101.7</v>
      </c>
    </row>
    <row r="27" spans="1:3" ht="42.6" customHeight="1" x14ac:dyDescent="0.25">
      <c r="A27" s="549" t="s">
        <v>89</v>
      </c>
      <c r="B27" s="454">
        <v>159.80000000000001</v>
      </c>
      <c r="C27" s="454">
        <v>107.1</v>
      </c>
    </row>
    <row r="28" spans="1:3" ht="39" customHeight="1" x14ac:dyDescent="0.25">
      <c r="A28" s="550" t="s">
        <v>90</v>
      </c>
      <c r="B28" s="551">
        <v>115.7</v>
      </c>
      <c r="C28" s="551">
        <v>108.5</v>
      </c>
    </row>
    <row r="29" spans="1:3" x14ac:dyDescent="0.25">
      <c r="B29" s="275"/>
    </row>
  </sheetData>
  <mergeCells count="2">
    <mergeCell ref="A3:A4"/>
    <mergeCell ref="A1:C1"/>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Normal="100" workbookViewId="0">
      <selection activeCell="G10" sqref="G10"/>
    </sheetView>
  </sheetViews>
  <sheetFormatPr defaultColWidth="8.88671875" defaultRowHeight="13.2" x14ac:dyDescent="0.25"/>
  <cols>
    <col min="1" max="1" width="36.6640625" style="275" customWidth="1"/>
    <col min="2" max="2" width="12.6640625" style="275" customWidth="1"/>
    <col min="3" max="3" width="13" style="275" customWidth="1"/>
    <col min="4" max="4" width="12.109375" style="275" customWidth="1"/>
    <col min="5" max="5" width="13.44140625" style="275" customWidth="1"/>
    <col min="6" max="16384" width="8.88671875" style="275"/>
  </cols>
  <sheetData>
    <row r="1" spans="1:6" ht="32.25" customHeight="1" x14ac:dyDescent="0.25">
      <c r="A1" s="595" t="s">
        <v>92</v>
      </c>
      <c r="B1" s="595"/>
      <c r="C1" s="595"/>
      <c r="D1" s="595"/>
      <c r="E1" s="595"/>
    </row>
    <row r="2" spans="1:6" ht="8.4" customHeight="1" x14ac:dyDescent="0.25">
      <c r="A2" s="552"/>
    </row>
    <row r="3" spans="1:6" x14ac:dyDescent="0.25">
      <c r="A3" s="600" t="s">
        <v>93</v>
      </c>
      <c r="B3" s="600"/>
      <c r="C3" s="600"/>
      <c r="D3" s="600"/>
      <c r="E3" s="600"/>
    </row>
    <row r="4" spans="1:6" ht="13.2" customHeight="1" x14ac:dyDescent="0.25">
      <c r="A4" s="596"/>
      <c r="B4" s="598" t="s">
        <v>642</v>
      </c>
      <c r="C4" s="599"/>
      <c r="D4" s="598" t="s">
        <v>610</v>
      </c>
      <c r="E4" s="599"/>
    </row>
    <row r="5" spans="1:6" ht="69" customHeight="1" x14ac:dyDescent="0.25">
      <c r="A5" s="597"/>
      <c r="B5" s="521" t="s">
        <v>42</v>
      </c>
      <c r="C5" s="277" t="s">
        <v>325</v>
      </c>
      <c r="D5" s="522" t="s">
        <v>42</v>
      </c>
      <c r="E5" s="524" t="s">
        <v>538</v>
      </c>
    </row>
    <row r="6" spans="1:6" x14ac:dyDescent="0.25">
      <c r="A6" s="269" t="s">
        <v>71</v>
      </c>
      <c r="B6" s="367">
        <v>437879.3</v>
      </c>
      <c r="C6" s="337">
        <v>114</v>
      </c>
      <c r="D6" s="337">
        <v>3324007.6</v>
      </c>
      <c r="E6" s="337">
        <v>129.5</v>
      </c>
      <c r="F6" s="561"/>
    </row>
    <row r="7" spans="1:6" x14ac:dyDescent="0.25">
      <c r="A7" s="283" t="s">
        <v>408</v>
      </c>
      <c r="B7" s="367">
        <v>390435.4</v>
      </c>
      <c r="C7" s="337">
        <v>111.8</v>
      </c>
      <c r="D7" s="337">
        <v>3010457.6000000001</v>
      </c>
      <c r="E7" s="337">
        <v>130</v>
      </c>
      <c r="F7" s="561"/>
    </row>
    <row r="8" spans="1:6" x14ac:dyDescent="0.25">
      <c r="A8" s="19" t="s">
        <v>72</v>
      </c>
      <c r="B8" s="367">
        <v>180.6</v>
      </c>
      <c r="C8" s="337">
        <v>141.19999999999999</v>
      </c>
      <c r="D8" s="337">
        <v>1626.5</v>
      </c>
      <c r="E8" s="337">
        <v>125.9</v>
      </c>
      <c r="F8" s="561"/>
    </row>
    <row r="9" spans="1:6" ht="26.4" x14ac:dyDescent="0.25">
      <c r="A9" s="19" t="s">
        <v>73</v>
      </c>
      <c r="B9" s="367">
        <v>46989.4</v>
      </c>
      <c r="C9" s="337">
        <v>136.19999999999999</v>
      </c>
      <c r="D9" s="337">
        <v>309758.40000000002</v>
      </c>
      <c r="E9" s="337">
        <v>125.5</v>
      </c>
      <c r="F9" s="561"/>
    </row>
    <row r="10" spans="1:6" x14ac:dyDescent="0.25">
      <c r="A10" s="269" t="s">
        <v>74</v>
      </c>
      <c r="B10" s="367">
        <v>87347</v>
      </c>
      <c r="C10" s="337">
        <v>121.8</v>
      </c>
      <c r="D10" s="337">
        <v>693144.4</v>
      </c>
      <c r="E10" s="337">
        <v>131.30000000000001</v>
      </c>
      <c r="F10" s="561"/>
    </row>
    <row r="11" spans="1:6" x14ac:dyDescent="0.25">
      <c r="A11" s="547" t="s">
        <v>75</v>
      </c>
      <c r="B11" s="395">
        <v>293.5</v>
      </c>
      <c r="C11" s="334">
        <v>87.8</v>
      </c>
      <c r="D11" s="334">
        <v>1939.5</v>
      </c>
      <c r="E11" s="337">
        <v>109.3</v>
      </c>
      <c r="F11" s="561"/>
    </row>
    <row r="12" spans="1:6" x14ac:dyDescent="0.25">
      <c r="A12" s="547" t="s">
        <v>76</v>
      </c>
      <c r="B12" s="367">
        <v>19</v>
      </c>
      <c r="C12" s="319">
        <v>78.8</v>
      </c>
      <c r="D12" s="337">
        <v>123.1</v>
      </c>
      <c r="E12" s="337">
        <v>36.5</v>
      </c>
      <c r="F12" s="561"/>
    </row>
    <row r="13" spans="1:6" x14ac:dyDescent="0.25">
      <c r="A13" s="547" t="s">
        <v>91</v>
      </c>
      <c r="B13" s="367">
        <v>0.4</v>
      </c>
      <c r="C13" s="337">
        <v>92.8</v>
      </c>
      <c r="D13" s="337">
        <v>3.2</v>
      </c>
      <c r="E13" s="337">
        <v>102</v>
      </c>
      <c r="F13" s="561"/>
    </row>
    <row r="14" spans="1:6" x14ac:dyDescent="0.25">
      <c r="A14" s="547" t="s">
        <v>489</v>
      </c>
      <c r="B14" s="367">
        <v>0.5</v>
      </c>
      <c r="C14" s="337">
        <v>129.6</v>
      </c>
      <c r="D14" s="337">
        <v>8.6</v>
      </c>
      <c r="E14" s="337">
        <v>92.4</v>
      </c>
      <c r="F14" s="561"/>
    </row>
    <row r="15" spans="1:6" x14ac:dyDescent="0.25">
      <c r="A15" s="547" t="s">
        <v>415</v>
      </c>
      <c r="B15" s="367">
        <v>0</v>
      </c>
      <c r="C15" s="337" t="s">
        <v>458</v>
      </c>
      <c r="D15" s="337">
        <v>8</v>
      </c>
      <c r="E15" s="337">
        <v>78.2</v>
      </c>
      <c r="F15" s="561"/>
    </row>
    <row r="16" spans="1:6" ht="52.8" x14ac:dyDescent="0.25">
      <c r="A16" s="547" t="s">
        <v>77</v>
      </c>
      <c r="B16" s="367">
        <v>4.3</v>
      </c>
      <c r="C16" s="337">
        <v>57.7</v>
      </c>
      <c r="D16" s="337">
        <v>40.4</v>
      </c>
      <c r="E16" s="337">
        <v>32.9</v>
      </c>
      <c r="F16" s="561"/>
    </row>
    <row r="17" spans="1:6" ht="26.4" x14ac:dyDescent="0.25">
      <c r="A17" s="547" t="s">
        <v>78</v>
      </c>
      <c r="B17" s="396" t="s">
        <v>391</v>
      </c>
      <c r="C17" s="336" t="s">
        <v>393</v>
      </c>
      <c r="D17" s="319" t="s">
        <v>391</v>
      </c>
      <c r="E17" s="336" t="s">
        <v>393</v>
      </c>
      <c r="F17" s="561"/>
    </row>
    <row r="18" spans="1:6" ht="26.4" x14ac:dyDescent="0.25">
      <c r="A18" s="547" t="s">
        <v>79</v>
      </c>
      <c r="B18" s="367">
        <v>18.100000000000001</v>
      </c>
      <c r="C18" s="337">
        <v>152.4</v>
      </c>
      <c r="D18" s="337">
        <v>120.3</v>
      </c>
      <c r="E18" s="337">
        <v>154.69999999999999</v>
      </c>
      <c r="F18" s="561"/>
    </row>
    <row r="19" spans="1:6" x14ac:dyDescent="0.25">
      <c r="A19" s="547" t="s">
        <v>80</v>
      </c>
      <c r="B19" s="367">
        <v>85170.9</v>
      </c>
      <c r="C19" s="337">
        <v>122.4</v>
      </c>
      <c r="D19" s="337">
        <v>677054.1</v>
      </c>
      <c r="E19" s="337">
        <v>132</v>
      </c>
      <c r="F19" s="561"/>
    </row>
    <row r="20" spans="1:6" ht="26.4" x14ac:dyDescent="0.25">
      <c r="A20" s="547" t="s">
        <v>81</v>
      </c>
      <c r="B20" s="367">
        <v>337.1</v>
      </c>
      <c r="C20" s="337">
        <v>128.19999999999999</v>
      </c>
      <c r="D20" s="337">
        <v>1810.5</v>
      </c>
      <c r="E20" s="337">
        <v>151.1</v>
      </c>
      <c r="F20" s="561"/>
    </row>
    <row r="21" spans="1:6" ht="26.4" customHeight="1" x14ac:dyDescent="0.25">
      <c r="A21" s="547" t="s">
        <v>82</v>
      </c>
      <c r="B21" s="367">
        <v>10.6</v>
      </c>
      <c r="C21" s="337">
        <v>128.6</v>
      </c>
      <c r="D21" s="337">
        <v>66.3</v>
      </c>
      <c r="E21" s="337">
        <v>102.3</v>
      </c>
      <c r="F21" s="561"/>
    </row>
    <row r="22" spans="1:6" ht="27" customHeight="1" x14ac:dyDescent="0.25">
      <c r="A22" s="548" t="s">
        <v>83</v>
      </c>
      <c r="B22" s="367">
        <v>102.9</v>
      </c>
      <c r="C22" s="337">
        <v>130.4</v>
      </c>
      <c r="D22" s="337">
        <v>1029.7</v>
      </c>
      <c r="E22" s="337">
        <v>85.4</v>
      </c>
      <c r="F22" s="561"/>
    </row>
    <row r="23" spans="1:6" ht="27" customHeight="1" x14ac:dyDescent="0.25">
      <c r="A23" s="547" t="s">
        <v>84</v>
      </c>
      <c r="B23" s="367">
        <v>39.299999999999997</v>
      </c>
      <c r="C23" s="337">
        <v>39.4</v>
      </c>
      <c r="D23" s="337">
        <v>869.2</v>
      </c>
      <c r="E23" s="337">
        <v>64.3</v>
      </c>
      <c r="F23" s="561"/>
    </row>
    <row r="24" spans="1:6" ht="26.4" x14ac:dyDescent="0.25">
      <c r="A24" s="547" t="s">
        <v>85</v>
      </c>
      <c r="B24" s="367">
        <v>0.2</v>
      </c>
      <c r="C24" s="337">
        <v>59.3</v>
      </c>
      <c r="D24" s="337">
        <v>0.8</v>
      </c>
      <c r="E24" s="337">
        <v>32.1</v>
      </c>
      <c r="F24" s="561"/>
    </row>
    <row r="25" spans="1:6" ht="26.4" x14ac:dyDescent="0.25">
      <c r="A25" s="547" t="s">
        <v>86</v>
      </c>
      <c r="B25" s="396" t="s">
        <v>391</v>
      </c>
      <c r="C25" s="337" t="s">
        <v>636</v>
      </c>
      <c r="D25" s="396" t="s">
        <v>391</v>
      </c>
      <c r="E25" s="337" t="s">
        <v>637</v>
      </c>
      <c r="F25" s="561"/>
    </row>
    <row r="26" spans="1:6" ht="26.4" x14ac:dyDescent="0.25">
      <c r="A26" s="547" t="s">
        <v>537</v>
      </c>
      <c r="B26" s="396" t="s">
        <v>391</v>
      </c>
      <c r="C26" s="553" t="s">
        <v>393</v>
      </c>
      <c r="D26" s="396" t="s">
        <v>391</v>
      </c>
      <c r="E26" s="553" t="s">
        <v>393</v>
      </c>
      <c r="F26" s="562"/>
    </row>
    <row r="27" spans="1:6" x14ac:dyDescent="0.25">
      <c r="A27" s="547" t="s">
        <v>87</v>
      </c>
      <c r="B27" s="367">
        <v>1.6</v>
      </c>
      <c r="C27" s="337">
        <v>149.6</v>
      </c>
      <c r="D27" s="367">
        <v>15.7</v>
      </c>
      <c r="E27" s="337" t="s">
        <v>638</v>
      </c>
      <c r="F27" s="561"/>
    </row>
    <row r="28" spans="1:6" x14ac:dyDescent="0.25">
      <c r="A28" s="165" t="s">
        <v>509</v>
      </c>
      <c r="B28" s="367">
        <v>2.8</v>
      </c>
      <c r="C28" s="337">
        <v>93.4</v>
      </c>
      <c r="D28" s="367">
        <v>27.8</v>
      </c>
      <c r="E28" s="337">
        <v>118.5</v>
      </c>
      <c r="F28" s="561"/>
    </row>
    <row r="29" spans="1:6" ht="26.4" x14ac:dyDescent="0.25">
      <c r="A29" s="547" t="s">
        <v>88</v>
      </c>
      <c r="B29" s="367">
        <v>1275.3</v>
      </c>
      <c r="C29" s="337">
        <v>96.7</v>
      </c>
      <c r="D29" s="337">
        <v>9600.2999999999993</v>
      </c>
      <c r="E29" s="337">
        <v>107.5</v>
      </c>
      <c r="F29" s="561"/>
    </row>
    <row r="30" spans="1:6" ht="39.6" x14ac:dyDescent="0.25">
      <c r="A30" s="269" t="s">
        <v>89</v>
      </c>
      <c r="B30" s="367">
        <v>4563.3999999999996</v>
      </c>
      <c r="C30" s="337">
        <v>110</v>
      </c>
      <c r="D30" s="337">
        <v>46453.7</v>
      </c>
      <c r="E30" s="337">
        <v>107.6</v>
      </c>
      <c r="F30" s="561"/>
    </row>
    <row r="31" spans="1:6" ht="52.8" x14ac:dyDescent="0.25">
      <c r="A31" s="272" t="s">
        <v>90</v>
      </c>
      <c r="B31" s="333">
        <v>1259.5</v>
      </c>
      <c r="C31" s="331">
        <v>118</v>
      </c>
      <c r="D31" s="331">
        <v>10007.799999999999</v>
      </c>
      <c r="E31" s="331">
        <v>103.9</v>
      </c>
      <c r="F31" s="561"/>
    </row>
    <row r="32" spans="1:6" x14ac:dyDescent="0.25">
      <c r="B32" s="48"/>
      <c r="C32" s="48"/>
      <c r="D32" s="48"/>
      <c r="E32" s="48"/>
    </row>
    <row r="33" spans="3:3" x14ac:dyDescent="0.25">
      <c r="C33" s="48"/>
    </row>
    <row r="34" spans="3:3" x14ac:dyDescent="0.25">
      <c r="C34" s="48"/>
    </row>
  </sheetData>
  <mergeCells count="5">
    <mergeCell ref="A1:E1"/>
    <mergeCell ref="A4:A5"/>
    <mergeCell ref="B4:C4"/>
    <mergeCell ref="D4:E4"/>
    <mergeCell ref="A3:E3"/>
  </mergeCells>
  <pageMargins left="0.70866141732283472" right="0.70866141732283472" top="0.74803149606299213" bottom="0.74803149606299213" header="0.31496062992125984" footer="0.31496062992125984"/>
  <pageSetup paperSize="9" orientation="portrait" r:id="rId1"/>
  <headerFooter>
    <oddFooter>&amp;C&amp;"Arial,курсив"&amp;K00-013Социально-экономическое положение Ямало-Ненецкого автономного округа 08'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42</vt:i4>
      </vt:variant>
    </vt:vector>
  </HeadingPairs>
  <TitlesOfParts>
    <vt:vector size="42" baseType="lpstr">
      <vt:lpstr>Титул</vt:lpstr>
      <vt:lpstr>Ред.коллегия</vt:lpstr>
      <vt:lpstr>Предисл</vt:lpstr>
      <vt:lpstr>Ответств</vt:lpstr>
      <vt:lpstr>Содержание</vt:lpstr>
      <vt:lpstr>1</vt:lpstr>
      <vt:lpstr>2</vt:lpstr>
      <vt:lpstr>3 </vt:lpstr>
      <vt:lpstr>4 </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P72_LvovaAV</dc:creator>
  <cp:lastModifiedBy>Куклина </cp:lastModifiedBy>
  <cp:lastPrinted>2024-10-02T05:42:00Z</cp:lastPrinted>
  <dcterms:created xsi:type="dcterms:W3CDTF">2021-09-29T03:52:36Z</dcterms:created>
  <dcterms:modified xsi:type="dcterms:W3CDTF">2024-10-02T05:47:01Z</dcterms:modified>
</cp:coreProperties>
</file>