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 yWindow="-132" windowWidth="11520" windowHeight="10176" tabRatio="883"/>
  </bookViews>
  <sheets>
    <sheet name="Титул" sheetId="1" r:id="rId1"/>
    <sheet name="Ред.коллегия" sheetId="233" r:id="rId2"/>
    <sheet name="Предисл" sheetId="3" r:id="rId3"/>
    <sheet name="Ответств" sheetId="6" r:id="rId4"/>
    <sheet name="Содержание " sheetId="535" r:id="rId5"/>
    <sheet name="1" sheetId="416" r:id="rId6"/>
    <sheet name="2" sheetId="417" r:id="rId7"/>
    <sheet name="3 " sheetId="418" r:id="rId8"/>
    <sheet name="4 " sheetId="419" r:id="rId9"/>
    <sheet name="5" sheetId="420" r:id="rId10"/>
    <sheet name="6" sheetId="518" r:id="rId11"/>
    <sheet name="7" sheetId="533" r:id="rId12"/>
    <sheet name="8" sheetId="502" r:id="rId13"/>
    <sheet name="9" sheetId="534" r:id="rId14"/>
    <sheet name="10" sheetId="503" r:id="rId15"/>
    <sheet name="11" sheetId="16" r:id="rId16"/>
    <sheet name="12" sheetId="17" r:id="rId17"/>
    <sheet name="13" sheetId="18" r:id="rId18"/>
    <sheet name="14" sheetId="19" r:id="rId19"/>
    <sheet name="15" sheetId="200" r:id="rId20"/>
    <sheet name="16" sheetId="361" r:id="rId21"/>
    <sheet name="17" sheetId="362" r:id="rId22"/>
    <sheet name="18" sheetId="537" r:id="rId23"/>
    <sheet name="19" sheetId="538" r:id="rId24"/>
    <sheet name="20" sheetId="539" r:id="rId25"/>
    <sheet name="21" sheetId="540" r:id="rId26"/>
    <sheet name="22" sheetId="541" r:id="rId27"/>
    <sheet name="23" sheetId="542" r:id="rId28"/>
    <sheet name="24" sheetId="543" r:id="rId29"/>
    <sheet name="25" sheetId="544" r:id="rId30"/>
    <sheet name="26" sheetId="545" r:id="rId31"/>
    <sheet name="27" sheetId="546" r:id="rId32"/>
    <sheet name="28" sheetId="547" r:id="rId33"/>
    <sheet name="29" sheetId="548" r:id="rId34"/>
    <sheet name="30" sheetId="549" r:id="rId35"/>
    <sheet name="31" sheetId="536" r:id="rId36"/>
    <sheet name="32" sheetId="33" r:id="rId37"/>
    <sheet name="33" sheetId="217" r:id="rId38"/>
    <sheet name="34" sheetId="398" r:id="rId39"/>
    <sheet name="35" sheetId="260" r:id="rId40"/>
    <sheet name="36" sheetId="38" r:id="rId41"/>
    <sheet name="37" sheetId="359" r:id="rId42"/>
    <sheet name="38" sheetId="182" r:id="rId43"/>
  </sheets>
  <definedNames>
    <definedName name="_Toc114998263" localSheetId="5">'1'!#REF!</definedName>
  </definedNames>
  <calcPr calcId="144525"/>
</workbook>
</file>

<file path=xl/calcChain.xml><?xml version="1.0" encoding="utf-8"?>
<calcChain xmlns="http://schemas.openxmlformats.org/spreadsheetml/2006/main">
  <c r="E14" i="361" l="1"/>
  <c r="B14" i="361"/>
  <c r="B17" i="19"/>
</calcChain>
</file>

<file path=xl/sharedStrings.xml><?xml version="1.0" encoding="utf-8"?>
<sst xmlns="http://schemas.openxmlformats.org/spreadsheetml/2006/main" count="1498" uniqueCount="640">
  <si>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</si>
  <si>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</si>
  <si>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</si>
  <si>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</si>
  <si>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</si>
  <si>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</si>
  <si>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Ямало-Ненецкого автономного округа</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</si>
  <si>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</si>
  <si>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</si>
  <si>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</si>
  <si>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</si>
  <si>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</si>
  <si>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</si>
  <si>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по Тюменской области,</t>
  </si>
  <si>
    <t xml:space="preserve">В кратком статистическом докладе помещены сведения о социально-экономическом положении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</si>
  <si>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государственной статистики</t>
  </si>
  <si>
    <t>Ханты-Мансийскому автономному</t>
  </si>
  <si>
    <t>округу – Югре и Ямало-Ненецкому</t>
  </si>
  <si>
    <t>Управление Федеральной службы</t>
  </si>
  <si>
    <t>ПРЕДИСЛОВИЕ</t>
  </si>
  <si>
    <t>ОТВЕТСТВЕННЫЕ ЗА РАЗДЕЛЫ ДОКЛАДА</t>
  </si>
  <si>
    <t>Основные экономические и социальные показатели</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</si>
  <si>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</si>
  <si>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</si>
  <si>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</si>
  <si>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</si>
  <si>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</si>
  <si>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</si>
  <si>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</si>
  <si>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</si>
  <si>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</si>
  <si>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</si>
  <si>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</si>
  <si>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</si>
  <si>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</si>
  <si>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РЫНКИ ТОВАРОВ И УСЛУГ</t>
  </si>
  <si>
    <t>ЦЕНЫ</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</si>
  <si>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</si>
  <si>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</si>
  <si>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</si>
  <si>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</si>
  <si>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</si>
  <si>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</si>
  <si>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</si>
  <si>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</si>
  <si>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</si>
  <si>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</si>
  <si>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</si>
  <si>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</si>
  <si>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</si>
  <si>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Объем платных услуг населению, 
млн рублей</t>
  </si>
  <si>
    <r>
      <t>Динамика индекса промышленного производства</t>
    </r>
    <r>
      <rPr>
        <b/>
        <vertAlign val="superscript"/>
        <sz val="11"/>
        <color theme="1"/>
        <rFont val="Arial"/>
        <family val="2"/>
        <charset val="204"/>
      </rPr>
      <t>1)</t>
    </r>
  </si>
  <si>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</si>
  <si>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</si>
  <si>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</si>
  <si>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</si>
  <si>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</si>
  <si>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</si>
  <si>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</si>
  <si>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</si>
  <si>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</si>
  <si>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</si>
  <si>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</si>
  <si>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</si>
  <si>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</si>
  <si>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</si>
  <si>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</si>
  <si>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</si>
  <si>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</si>
  <si>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</si>
  <si>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</si>
  <si>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</si>
  <si>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</si>
  <si>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</si>
  <si>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</si>
  <si>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</si>
  <si>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</si>
  <si>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</si>
  <si>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</si>
  <si>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</si>
  <si>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</si>
  <si>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</si>
  <si>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</si>
  <si>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</si>
  <si>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</si>
  <si>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</si>
  <si>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</si>
  <si>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</si>
  <si>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</si>
  <si>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</si>
  <si>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</si>
  <si>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</si>
  <si>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</si>
  <si>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в действующих ценах</t>
  </si>
  <si>
    <t>Производство основных видов продукции</t>
  </si>
  <si>
    <t>В % к соответствующему периоду предыдущего года</t>
  </si>
  <si>
    <t>Добыча прочих полезных ископаемых</t>
  </si>
  <si>
    <t>Производство пищевых продуктов</t>
  </si>
  <si>
    <t>говядина,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</si>
  <si>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</si>
  <si>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</si>
  <si>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</si>
  <si>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</si>
  <si>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</si>
  <si>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</si>
  <si>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</si>
  <si>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</si>
  <si>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</si>
  <si>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</si>
  <si>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</si>
  <si>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электроэнергия, млн кВт ч</t>
  </si>
  <si>
    <t>предыду-щему месяцу</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</si>
  <si>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</si>
  <si>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</si>
  <si>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</si>
  <si>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</si>
  <si>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</si>
  <si>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</si>
  <si>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</si>
  <si>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</si>
  <si>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</si>
  <si>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</si>
  <si>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</si>
  <si>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</si>
  <si>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в % к</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</si>
  <si>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</si>
  <si>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</si>
  <si>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</si>
  <si>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</si>
  <si>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</si>
  <si>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</si>
  <si>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</si>
  <si>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</si>
  <si>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</si>
  <si>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</si>
  <si>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</si>
  <si>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</si>
  <si>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</si>
  <si>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</si>
  <si>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</si>
  <si>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</si>
  <si>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</si>
  <si>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</si>
  <si>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</si>
  <si>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</si>
  <si>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</si>
  <si>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</si>
  <si>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</si>
  <si>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</si>
  <si>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</si>
  <si>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</si>
  <si>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Бензин автомобильный</t>
  </si>
  <si>
    <t>Индексы потребительских цен и тарифов на отдельные группы услуг</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</si>
  <si>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</si>
  <si>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</si>
  <si>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</si>
  <si>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</si>
  <si>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</si>
  <si>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</si>
  <si>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</si>
  <si>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</si>
  <si>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</si>
  <si>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</si>
  <si>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</si>
  <si>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</si>
  <si>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</si>
  <si>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</si>
  <si>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</si>
  <si>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Справочно</t>
  </si>
  <si>
    <t xml:space="preserve">марки АИ-92 </t>
  </si>
  <si>
    <t xml:space="preserve">марки АИ-95 </t>
  </si>
  <si>
    <t xml:space="preserve">марки АИ-98 </t>
  </si>
  <si>
    <t>Дизельное топливо</t>
  </si>
  <si>
    <t>марки АИ-98</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</si>
  <si>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</si>
  <si>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</si>
  <si>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</si>
  <si>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</si>
  <si>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</si>
  <si>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</si>
  <si>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</si>
  <si>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</si>
  <si>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</si>
  <si>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</si>
  <si>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</si>
  <si>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</si>
  <si>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</si>
  <si>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</si>
  <si>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</si>
  <si>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по платежам в государ-ственные внебюджет-ные фонды</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</si>
  <si>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</si>
  <si>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</si>
  <si>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</si>
  <si>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</si>
  <si>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</si>
  <si>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</si>
  <si>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</si>
  <si>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</si>
  <si>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</si>
  <si>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</si>
  <si>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</si>
  <si>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</si>
  <si>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</si>
  <si>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</si>
  <si>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</si>
  <si>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</si>
  <si>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</si>
  <si>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</si>
  <si>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</si>
  <si>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</si>
  <si>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</si>
  <si>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</si>
  <si>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</si>
  <si>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</si>
  <si>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</si>
  <si>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</si>
  <si>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</si>
  <si>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</si>
  <si>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</si>
  <si>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</si>
  <si>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</si>
  <si>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</si>
  <si>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</si>
  <si>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</si>
  <si>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</si>
  <si>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из них детей в возрасте до 1 года</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</si>
  <si>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</si>
  <si>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</si>
  <si>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</si>
  <si>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</si>
  <si>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</si>
  <si>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</si>
  <si>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</si>
  <si>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воздушный</t>
  </si>
  <si>
    <t>автомобильный</t>
  </si>
  <si>
    <t>внутренний водный</t>
  </si>
  <si>
    <t>В том числе транспорт</t>
  </si>
  <si>
    <t>средне-региональ-ному уровню средне-месячной заработной платы</t>
  </si>
  <si>
    <t>ПРОМЫШЛЕННОЕ ПРОИЗВОДСТВО</t>
  </si>
  <si>
    <r>
      <t>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</si>
  <si>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</si>
  <si>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</si>
  <si>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</si>
  <si>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r>
      <t>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</si>
  <si>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</si>
  <si>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</si>
  <si>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</si>
  <si>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Данные приводятся в фактических отпускных ценах без налога на добавленную стоимость, акцизов и других аналогичных обязательных платежей. </t>
  </si>
  <si>
    <r>
      <t>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</si>
  <si>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СЕЛЬСКОЕ ХОЗЯЙСТВО </t>
  </si>
  <si>
    <r>
      <t xml:space="preserve">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</si>
  <si>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</si>
  <si>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</si>
  <si>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</si>
  <si>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</si>
  <si>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</si>
  <si>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</si>
  <si>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</si>
  <si>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</si>
  <si>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</si>
  <si>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r>
      <t>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</si>
  <si>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</si>
  <si>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</si>
  <si>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</si>
  <si>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</si>
  <si>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t xml:space="preserve">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</si>
  <si>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</si>
  <si>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</si>
  <si>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</si>
  <si>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В жилых домах, построенных индивидуальными застройщиками, площади лоджий, балконов, веранд, террас в общую площадь жилых помещений не включаются.</t>
  </si>
  <si>
    <t xml:space="preserve">АВТОМОБИЛЬНЫЙ ТРАНСПОРТ </t>
  </si>
  <si>
    <r>
      <t xml:space="preserve">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</si>
  <si>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</si>
  <si>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</si>
  <si>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</si>
  <si>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t>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</si>
  <si>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</si>
  <si>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</si>
  <si>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</si>
  <si>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</si>
  <si>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</si>
  <si>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</si>
  <si>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</si>
  <si>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</si>
  <si>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</si>
  <si>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КРЕДИТОРСКАЯ ЗАДОЛЖЕННОСТЬ </t>
  </si>
  <si>
    <t>УРОВЕНЬ ЖИЗНИ НАСЕЛЕНИЯ</t>
  </si>
  <si>
    <r>
      <t xml:space="preserve">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</si>
  <si>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</si>
  <si>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</si>
  <si>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</si>
  <si>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</si>
  <si>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r>
      <t>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</si>
  <si>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</si>
  <si>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 xml:space="preserve">ЗАНЯТОСТЬ И БЕЗРАБОТИЦА </t>
  </si>
  <si>
    <r>
      <t xml:space="preserve">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</si>
  <si>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</si>
  <si>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</si>
  <si>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</si>
  <si>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</si>
  <si>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</si>
  <si>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</si>
  <si>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</si>
  <si>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</si>
  <si>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</si>
  <si>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</si>
  <si>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</si>
  <si>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r>
      <t>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</si>
  <si>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</si>
  <si>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Из него коровы</t>
  </si>
  <si>
    <t>Свиньи</t>
  </si>
  <si>
    <t>на конец месяца, в процентах к соответствующей дате предыдущего года</t>
  </si>
  <si>
    <t>Динамика поголовья основных видов скота в сельскохозяйственных организациях</t>
  </si>
  <si>
    <t xml:space="preserve">Справочно  </t>
  </si>
  <si>
    <t>тонн</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</si>
  <si>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</si>
  <si>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</si>
  <si>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</si>
  <si>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</si>
  <si>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</si>
  <si>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</si>
  <si>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</si>
  <si>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</si>
  <si>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</si>
  <si>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</si>
  <si>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</si>
  <si>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</si>
  <si>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</si>
  <si>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</si>
  <si>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</si>
  <si>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</si>
  <si>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 УРОВЕНЬ ЖИЗНИ НАСЕЛЕНИЯ</t>
  </si>
  <si>
    <t>VII. ЗАНЯТОСТЬ И БЕЗРАБОТИЦА</t>
  </si>
  <si>
    <t>VIII. ДЕМОГРАФИЯ</t>
  </si>
  <si>
    <t>IX. МЕТОДОЛОГИЧЕСКИЕ ПОЯСНЕНИЯ</t>
  </si>
  <si>
    <t>Володкина М.А.</t>
  </si>
  <si>
    <t>Динамика индексов потребительских цен и тарифов на товары и услуги населению</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</si>
  <si>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</si>
  <si>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</si>
  <si>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</si>
  <si>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</si>
  <si>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</si>
  <si>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</si>
  <si>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</si>
  <si>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</si>
  <si>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</si>
  <si>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</si>
  <si>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</si>
  <si>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</si>
  <si>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</si>
  <si>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</si>
  <si>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</si>
  <si>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</si>
  <si>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</si>
  <si>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</si>
  <si>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</si>
  <si>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</si>
  <si>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</si>
  <si>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</si>
  <si>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</si>
  <si>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</si>
  <si>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</si>
  <si>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</si>
  <si>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</si>
  <si>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</si>
  <si>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</si>
  <si>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</si>
  <si>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</si>
  <si>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</si>
  <si>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</si>
  <si>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</si>
  <si>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</si>
  <si>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</si>
  <si>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</si>
  <si>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</si>
  <si>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</si>
  <si>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</si>
  <si>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</si>
  <si>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</si>
  <si>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</si>
  <si>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</si>
  <si>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t>
  </si>
  <si>
    <t>данные не отражены (не имеются, являются конфиденциальными);</t>
  </si>
  <si>
    <t>-</t>
  </si>
  <si>
    <t>явление отсутствует;</t>
  </si>
  <si>
    <t>величина явления меньше единицы измерения.</t>
  </si>
  <si>
    <t>2р</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</si>
  <si>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</si>
  <si>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Ямало-Ненецком автономном округе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</si>
  <si>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</si>
  <si>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</si>
  <si>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</si>
  <si>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оленина и мясо прочих животных семейства оленьих (оленевых) и субпродукты пищевые замороженные, в том числе для детского питания, тонн</t>
  </si>
  <si>
    <t>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</si>
  <si>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t xml:space="preserve"> АВТОМОБИЛЬНЫЙ ТРАНСПОРТ</t>
  </si>
  <si>
    <t>СОДЕРЖАНИЕ</t>
  </si>
  <si>
    <t xml:space="preserve">Динамика численности незанятых трудовой деятельностью граждан, зарегистрированных в органах службы занятости населения 
</t>
  </si>
  <si>
    <t>(по данным Департамента занятости населения Ямало-Ненецкого автономного округа)</t>
  </si>
  <si>
    <t>добыча нефти и природного газа</t>
  </si>
  <si>
    <t>Добыча нефти и природного газа</t>
  </si>
  <si>
    <t>Касаткина В.Б.</t>
  </si>
  <si>
    <t>(доб. 1206)</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</si>
  <si>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</si>
  <si>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</si>
  <si>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Яйца, тыс. штук</t>
  </si>
  <si>
    <t>производство кожи и изделий из кожи</t>
  </si>
  <si>
    <t>пар и горячая вода, тыс. Гкал</t>
  </si>
  <si>
    <t>Яйца куриные</t>
  </si>
  <si>
    <t>Объем работ, выполненных по виду экономической деятельности «строительство»</t>
  </si>
  <si>
    <t>Индексы потребительских цен на отдельные группы непродовольственных товаров</t>
  </si>
  <si>
    <t>Динамика просроченной задолженности по заработной плате организаций (без субъектов малого предпринимательства)</t>
  </si>
  <si>
    <t xml:space="preserve">Крупный рогатый скот </t>
  </si>
  <si>
    <t>В % к 
соответствующему периоду предыдущего года</t>
  </si>
  <si>
    <t>Квадратных     метров общей площади жилых помещений</t>
  </si>
  <si>
    <t xml:space="preserve">Все товары           и услуги  </t>
  </si>
  <si>
    <t xml:space="preserve">Стоимость набора, рублей </t>
  </si>
  <si>
    <t xml:space="preserve"> предыдущему месяцу </t>
  </si>
  <si>
    <t xml:space="preserve">Динамика стоимости фиксированного набора потребительских товаров и услуг </t>
  </si>
  <si>
    <t>Сводный индекс цен на продукцию (затраты, услуги) инвестиционного назначения</t>
  </si>
  <si>
    <t>Численность незанятых трудовой деятельностью граждан,            тыс. человек</t>
  </si>
  <si>
    <t>тыс.             человек</t>
  </si>
  <si>
    <t>соответствую-щему периоду предыдущего 
года</t>
  </si>
  <si>
    <r>
      <t xml:space="preserve">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</si>
  <si>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</si>
  <si>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</si>
  <si>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</si>
  <si>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</si>
  <si>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</si>
  <si>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</si>
  <si>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</si>
  <si>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</si>
  <si>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r>
      <t>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</si>
  <si>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 xml:space="preserve">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t>
    </r>
  </si>
  <si>
    <t>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</si>
  <si>
    <r>
      <t xml:space="preserve">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</si>
  <si>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t>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t>
  </si>
  <si>
    <t>(ОК 029-2014 (КДЕС Ред.2)).</t>
  </si>
  <si>
    <r>
      <t xml:space="preserve">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</si>
  <si>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</si>
  <si>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</si>
  <si>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t xml:space="preserve">были готовы приступить к работе в течение обследуемой недели. </t>
  </si>
  <si>
    <t>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</si>
  <si>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r>
      <t xml:space="preserve">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</si>
  <si>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</si>
  <si>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t>полуфабрикаты мясные (мясосодержащие) охлажденные, замороженные, тонн</t>
  </si>
  <si>
    <t>на конец месяца, рублей за литр</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</si>
  <si>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</si>
  <si>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Оборот розничной торговли торгующих организаций и продажа товаров 
на розничных рынках и ярмарках</t>
  </si>
  <si>
    <t>2,3р</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</si>
  <si>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</si>
  <si>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В % к
предыдущему
месяцу</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</si>
  <si>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</si>
  <si>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</si>
  <si>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 xml:space="preserve">   thttps://72.rosstat.gov.ru</t>
  </si>
  <si>
    <t>2,1р</t>
  </si>
  <si>
    <t>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</si>
  <si>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t>7,4р</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</si>
  <si>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</si>
  <si>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</si>
  <si>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</si>
  <si>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Индексы потребительских цен на отдельные группы и виды продовольственных товаров</t>
  </si>
  <si>
    <t>Динамика индексов цен производителей промышленных товаров, реализованных на внутреннем рынке</t>
  </si>
  <si>
    <t>Динамика индекса промышленного производства</t>
  </si>
  <si>
    <t>2,7р</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</si>
  <si>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</si>
  <si>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5,2р</t>
  </si>
  <si>
    <t>Индексы потребительских цен 
на отдельные группы и виды продовольственных товаров</t>
  </si>
  <si>
    <t>Индексы цен производителей промышленных товаров, реализованных 
на внутреннем рынке, по отдельным видам экономической деятельности</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</si>
  <si>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</si>
  <si>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</si>
  <si>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Пищевые продукты, включая напитки,    и табачные изделия</t>
  </si>
  <si>
    <t>Непродовольственные                         товары</t>
  </si>
  <si>
    <t>предыду-щему периоду</t>
  </si>
  <si>
    <t>соответст-вующему периоду предыду-щего года</t>
  </si>
  <si>
    <t>(доб. 1285)</t>
  </si>
  <si>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</si>
  <si>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 декабрю предыдущего года</t>
  </si>
  <si>
    <t>автономному округу, 2024</t>
  </si>
  <si>
    <t>Ю.А. Карявина, Л.Б. Савенкова, Н.Ю. Куклина</t>
  </si>
  <si>
    <t>производство одежды</t>
  </si>
  <si>
    <t>Производство кожи и изделий из кожи</t>
  </si>
  <si>
    <t>обувь, тыс. пар</t>
  </si>
  <si>
    <t>2023 г.</t>
  </si>
  <si>
    <t>Просроченная кредиторская                   задолженность – всего</t>
  </si>
  <si>
    <t>Савенкова Л.Б.</t>
  </si>
  <si>
    <t>2024 г.</t>
  </si>
  <si>
    <t>в % к предыдущему месяцу</t>
  </si>
  <si>
    <t>из-за отсутствия               собственных                           средств</t>
  </si>
  <si>
    <t xml:space="preserve">из-за несвоевременного получения  денежных средств из бюджетов   всех уровней </t>
  </si>
  <si>
    <t>по заработной плате</t>
  </si>
  <si>
    <t>Численность работников,   перед которыми имеется задолженность по заработной плате, тыс. человек</t>
  </si>
  <si>
    <t>В том числе задолженность</t>
  </si>
  <si>
    <t xml:space="preserve">Просроченная задолженность </t>
  </si>
  <si>
    <t>на начало месяца</t>
  </si>
  <si>
    <t>7,7р</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</si>
  <si>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t>
  </si>
  <si>
    <r>
      <t>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</si>
  <si>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20.11.2018г. Информация публикуется ежеквартально в соответствии с распоряжением Правительства Российской Федерации от 20.03.2019 г. № 469-р.</t>
    </r>
  </si>
  <si>
    <t>С 1 ноября 2018 г. согласно статье 13.1 Федерального закона «Об актах гражданского состояния» от 15.11.1997 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</si>
  <si>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t>производство прочих готовых изделий</t>
  </si>
  <si>
    <t>в % к 
соответствующему месяцу предыдущего года</t>
  </si>
  <si>
    <t>соответствующему месяцу  предыдущего года</t>
  </si>
  <si>
    <t>декабрь 2023 г.</t>
  </si>
  <si>
    <t>Динамика индексов цен на продукцию (затраты, услуги) инвестиционного назначения по элементам технологической структуры</t>
  </si>
  <si>
    <t xml:space="preserve">Динамика среднемесячной номинальной и реальной начисленной заработной платы одного работника </t>
  </si>
  <si>
    <t>Среднемесячная начисленная заработная плата (без выплат социального характера) одного работника по видам экономической деятельности</t>
  </si>
  <si>
    <t>Среднемесячная  номинальная  начисленная    заработная плата одного работника, рублей</t>
  </si>
  <si>
    <t>содержание, ремонт жилья для граждан-собственников жилья</t>
  </si>
  <si>
    <t>Индексы цен на жилищные и коммунальные услуги (включая аренду квартир)</t>
  </si>
  <si>
    <t>соответст-вующему месяцу преды-дущего года</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</si>
  <si>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</si>
  <si>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</si>
  <si>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 xml:space="preserve">   e-mail:72@rosstat.gov.ru</t>
  </si>
  <si>
    <t>В % к         соответ-ствующему месяцу    предыду-щего года</t>
  </si>
  <si>
    <t>В % к        соответ-ствующему периоду предыду-щего года</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</si>
  <si>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</si>
  <si>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</si>
  <si>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В % к соответст-вующему периоду преды-дущего года</t>
  </si>
  <si>
    <t>в % к         соответст-вующему месяцу предыду-щего года</t>
  </si>
  <si>
    <t>в % к         соответст-вующему периоду предыду-щего года</t>
  </si>
  <si>
    <t>декабрю 2023 г.</t>
  </si>
  <si>
    <t>3,6р</t>
  </si>
  <si>
    <t>на 1000 населения</t>
  </si>
  <si>
    <r>
      <t>1)</t>
    </r>
    <r>
      <rPr>
        <i/>
        <sz val="9"/>
        <color theme="1"/>
        <rFont val="Arial"/>
        <family val="2"/>
        <charset val="204"/>
      </rPr>
      <t xml:space="preserve"> На 1000 родившихся живыми</t>
    </r>
  </si>
  <si>
    <t>в % к 
соответствующему периоду предыдущего года</t>
  </si>
  <si>
    <t>производство автотранспортных средств, прицепов и полуприцепов</t>
  </si>
  <si>
    <t>в % к соответствующему периоду предыдущего года</t>
  </si>
  <si>
    <t>Индекс цен производителей сельскохозяйственной продукции, реализованной сельскохозяйственными организациями, на конец периода</t>
  </si>
  <si>
    <t>Начиная с августа 2019 г. в соответствии с Федеральным законом от 29.07.2017 г. № 217-ФЗ</t>
  </si>
  <si>
    <r>
      <t xml:space="preserve">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</si>
  <si>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t>соответ-ствую-щему месяцу предыду-щего года</t>
  </si>
  <si>
    <t>соответ-ствующему периоду предыду-щего года</t>
  </si>
  <si>
    <t>в % к соответствую-щему месяцу предыдущего года</t>
  </si>
  <si>
    <t>2,6р</t>
  </si>
  <si>
    <t>в % к   соответ-ствую-щему периоду преды-дущего года</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</si>
  <si>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</si>
  <si>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</si>
  <si>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</si>
  <si>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</si>
  <si>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</si>
  <si>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</si>
  <si>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</si>
  <si>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</si>
  <si>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</si>
  <si>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Медикаменты</t>
  </si>
  <si>
    <t>Моющие и чистящие средства</t>
  </si>
  <si>
    <t>Электротовары и другие бытовые приборы</t>
  </si>
  <si>
    <t>Строительные материалы</t>
  </si>
  <si>
    <t>Легковые автомобили</t>
  </si>
  <si>
    <t>Услуги</t>
  </si>
  <si>
    <t>Бытовые услуги</t>
  </si>
  <si>
    <t>Услуги пассажирского транспорта</t>
  </si>
  <si>
    <t>Услуги телекоммуникационные</t>
  </si>
  <si>
    <t>Жилищные и коммунальные услуги (включая аренду квартир)</t>
  </si>
  <si>
    <t>Услуги образования</t>
  </si>
  <si>
    <t>Услуги организаций культуры</t>
  </si>
  <si>
    <t>Услуги зарубежного туризма</t>
  </si>
  <si>
    <t>Медицинские услуги</t>
  </si>
  <si>
    <t>Услуги правового характера</t>
  </si>
  <si>
    <t>Динамика индексов цен производителей промышленных товаров, 
реализованных на внутреннем рынке</t>
  </si>
  <si>
    <r>
      <t>Всего</t>
    </r>
    <r>
      <rPr>
        <vertAlign val="superscript"/>
        <sz val="10"/>
        <color theme="1"/>
        <rFont val="Arial"/>
        <family val="2"/>
        <charset val="204"/>
      </rPr>
      <t>1)</t>
    </r>
  </si>
  <si>
    <t>В том числе по видам экономической деятельности</t>
  </si>
  <si>
    <t>обрабатыва-ющие производства</t>
  </si>
  <si>
    <t>обеспечение электричес-кой энергией, газом и паром; кондициони-рование воздуха</t>
  </si>
  <si>
    <r>
      <rPr>
        <i/>
        <vertAlign val="superscript"/>
        <sz val="9"/>
        <color theme="1"/>
        <rFont val="Arial"/>
        <family val="2"/>
        <charset val="204"/>
      </rP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</si>
  <si>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Справочно</t>
    </r>
    <r>
      <rPr>
        <u/>
        <sz val="10"/>
        <color theme="1"/>
        <rFont val="Arial"/>
        <family val="2"/>
        <charset val="204"/>
      </rPr>
      <t xml:space="preserve">                        </t>
    </r>
  </si>
  <si>
    <r>
      <t>Всего</t>
    </r>
    <r>
      <rPr>
        <b/>
        <vertAlign val="superscript"/>
        <sz val="10"/>
        <color theme="1"/>
        <rFont val="Arial"/>
        <family val="2"/>
        <charset val="204"/>
      </rPr>
      <t>1)</t>
    </r>
  </si>
  <si>
    <t>добыча  нефти и природного газа</t>
  </si>
  <si>
    <t>Нефть обезвоженная, обессоленная и стабилизированная</t>
  </si>
  <si>
    <t>Газ горючий природный (газ естественный)</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</si>
  <si>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</si>
  <si>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</si>
  <si>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Топливо дизельное</t>
  </si>
  <si>
    <t>Электроэнергия, отпущенная различным категориям потребителей</t>
  </si>
  <si>
    <t>Пар и горячая вода</t>
  </si>
  <si>
    <t>водоснаб-жение; водоотве-дение, организация сбора и утилизации отходов, деятель-ность по ликвидации загрязнений</t>
  </si>
  <si>
    <r>
      <rPr>
        <i/>
        <vertAlign val="superscript"/>
        <sz val="9"/>
        <color theme="1"/>
        <rFont val="Arial"/>
        <family val="2"/>
        <charset val="204"/>
      </rPr>
      <t>1)</t>
    </r>
    <r>
      <rPr>
        <i/>
        <sz val="9"/>
        <color theme="1"/>
        <rFont val="Arial"/>
        <family val="2"/>
        <charset val="204"/>
      </rPr>
      <t xml:space="preserve"> Уточнено</t>
    </r>
  </si>
  <si>
    <t>2,8р</t>
  </si>
  <si>
    <t xml:space="preserve">Число замещенных рабочих мест в организациях 
(без субъектов малого предпринимательства) </t>
  </si>
  <si>
    <t>Январь-август</t>
  </si>
  <si>
    <r>
      <rPr>
        <sz val="11"/>
        <color theme="1"/>
        <rFont val="Arial"/>
        <family val="2"/>
        <charset val="204"/>
      </rPr>
      <t>А</t>
    </r>
    <r>
      <rPr>
        <sz val="10"/>
        <color theme="1"/>
        <rFont val="Arial"/>
        <family val="2"/>
        <charset val="204"/>
      </rPr>
      <t>вгуст</t>
    </r>
  </si>
  <si>
    <r>
      <t>А</t>
    </r>
    <r>
      <rPr>
        <sz val="10"/>
        <color rgb="FF000000"/>
        <rFont val="Arial"/>
        <family val="2"/>
        <charset val="204"/>
      </rPr>
      <t>вгуст</t>
    </r>
  </si>
  <si>
    <t>Январь-август 2024 г.</t>
  </si>
  <si>
    <t xml:space="preserve">Валовые сборы основных сельскохозяйственных культур в хозяйствах всех категорий </t>
  </si>
  <si>
    <t>центнеров</t>
  </si>
  <si>
    <t>в % к соответствую-щему периоду предыдущего года</t>
  </si>
  <si>
    <t>Картофель</t>
  </si>
  <si>
    <t>Овощи открытого и закрытого грунта</t>
  </si>
  <si>
    <t>Индексы цен производителей промышленных товаров, реализованных на внутреннем рынке, по отдельным видам экономической деятельности</t>
  </si>
  <si>
    <t xml:space="preserve">Валовые сборы основных сельскохозяйственных культур 
в хозяйствах всех категорий </t>
  </si>
  <si>
    <t>3,4р</t>
  </si>
  <si>
    <r>
      <t>газ природный и попутный, млн м</t>
    </r>
    <r>
      <rPr>
        <vertAlign val="superscript"/>
        <sz val="10"/>
        <color theme="1"/>
        <rFont val="Arial"/>
        <family val="2"/>
        <charset val="204"/>
      </rPr>
      <t>3</t>
    </r>
  </si>
  <si>
    <r>
      <t>пески природные, тыс. м</t>
    </r>
    <r>
      <rPr>
        <vertAlign val="superscript"/>
        <sz val="10"/>
        <color theme="1"/>
        <rFont val="Arial"/>
        <family val="2"/>
        <charset val="204"/>
      </rPr>
      <t>3</t>
    </r>
  </si>
  <si>
    <t>в январе-сентябре 2024 года</t>
  </si>
  <si>
    <t xml:space="preserve">Социально-экономическое положение Ямало-Ненецкого автономного округа в январе-сентябре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 </t>
  </si>
  <si>
    <t>Сентябрь
2024 г.</t>
  </si>
  <si>
    <t>Январь-сентябрь
2024 г.</t>
  </si>
  <si>
    <t>январь-сентябрь 2023 г. в % к январю-сентябрю
2022 г.</t>
  </si>
  <si>
    <r>
      <rPr>
        <i/>
        <vertAlign val="superscript"/>
        <sz val="9"/>
        <color theme="1"/>
        <rFont val="Arial"/>
        <family val="2"/>
        <charset val="204"/>
      </rPr>
      <t>2)</t>
    </r>
    <r>
      <rPr>
        <i/>
        <sz val="9"/>
        <color theme="1"/>
        <rFont val="Arial"/>
        <family val="2"/>
        <charset val="204"/>
      </rPr>
      <t xml:space="preserve"> Абсолютные показатели за август, январь-август 2024 г., относительные – в % к августу, январю-августу 2023 г. и январю-августу 2022 г.</t>
    </r>
  </si>
  <si>
    <t>Январь-сентябрь 2024 г.</t>
  </si>
  <si>
    <t>Сентябрь 2024 г.</t>
  </si>
  <si>
    <t xml:space="preserve">Сентябрь 2024 г. </t>
  </si>
  <si>
    <t>Сентябрь  2024 г.</t>
  </si>
  <si>
    <t>январь-сентябрь
2023 г. 
в % к           январю-сентябрю
2022 г.</t>
  </si>
  <si>
    <r>
      <t>А</t>
    </r>
    <r>
      <rPr>
        <sz val="10"/>
        <color rgb="FF000000"/>
        <rFont val="Arial"/>
        <family val="2"/>
        <charset val="204"/>
      </rPr>
      <t>вгуст</t>
    </r>
    <r>
      <rPr>
        <vertAlign val="superscript"/>
        <sz val="10"/>
        <color rgb="FF000000"/>
        <rFont val="Arial"/>
        <family val="2"/>
        <charset val="204"/>
      </rPr>
      <t>1)</t>
    </r>
  </si>
  <si>
    <t xml:space="preserve">Сентябрь 2024 г. к </t>
  </si>
  <si>
    <t>Сентябрь
 2024 г.</t>
  </si>
  <si>
    <t>сентябрь 2023 г.</t>
  </si>
  <si>
    <t>Сентябрь 2024 г. 
к декабрю 2023 г.</t>
  </si>
  <si>
    <t>сентябрь 2023 г. 
к декабрю 2022 г.</t>
  </si>
  <si>
    <t>Просроченная кредиторская задолженность организаций (без субъектов малого предпринимательства) по видам экономической деятельности в августе 2024 года</t>
  </si>
  <si>
    <t>Август
2024 г.</t>
  </si>
  <si>
    <t>Август 2024 г.</t>
  </si>
  <si>
    <t>Январь-август
 2024 г.</t>
  </si>
  <si>
    <t>Справочно 
январь-август 2023 г.</t>
  </si>
  <si>
    <t>На 1 октября 2024 г.</t>
  </si>
  <si>
    <t>Справочно 
на 1 октября 2023 г.</t>
  </si>
  <si>
    <r>
      <t>Динамика поголовья основных видов скота в хозяйствах всех категорий</t>
    </r>
    <r>
      <rPr>
        <b/>
        <sz val="11"/>
        <color rgb="FFFF0000"/>
        <rFont val="Arial"/>
        <family val="2"/>
        <charset val="204"/>
      </rPr>
      <t xml:space="preserve"> </t>
    </r>
  </si>
  <si>
    <t>Овцы и козы</t>
  </si>
  <si>
    <t xml:space="preserve">Производство основных видов продукции животноводства 
в хозяйствах всех категорий </t>
  </si>
  <si>
    <t>Скот и птица на убой (в живом весе), тонн</t>
  </si>
  <si>
    <t>Молоко, тонн</t>
  </si>
  <si>
    <t>Январь-сентябрь
 2024 г.</t>
  </si>
  <si>
    <t xml:space="preserve">Динамика поголовья основных видов скота в хозяйствах всех категорий </t>
  </si>
  <si>
    <t xml:space="preserve">Производство основных видов продукции животноводства в хозяйствах всех категорий </t>
  </si>
  <si>
    <t>Производство основных видов продукции животноводства в сельскохозяйственных организация</t>
  </si>
  <si>
    <t xml:space="preserve">Динамика индексов тарифов на грузовые перевозки </t>
  </si>
  <si>
    <t>Просроченная кредиторская задолженность организаций (без субъектов малого предпринимательства) по видам экономической деятельности  в августе 2024 года</t>
  </si>
  <si>
    <t>Январь-сентябрь 2024 г. в % к 
январю-сентябрю 2023 г.</t>
  </si>
  <si>
    <t>январь-сентябрь 2023 г. в % к 
январю-сентябрю 2022 г.</t>
  </si>
  <si>
    <t>2,5р</t>
  </si>
  <si>
    <t>6,9р</t>
  </si>
  <si>
    <t xml:space="preserve">     К началу октября 2024 г. обеспеченность кормами в расчете на 1 условную голову скота в сельскохозяйственных организациях (без субъектов малого предпринимательства) в сравнении с соответствующей датой предыдущего года увеличилась на 20,0%.</t>
  </si>
  <si>
    <r>
      <rPr>
        <sz val="10"/>
        <color theme="1"/>
        <rFont val="Arial"/>
        <family val="2"/>
        <charset val="204"/>
      </rPr>
      <t>3,9</t>
    </r>
    <r>
      <rPr>
        <vertAlign val="superscript"/>
        <sz val="10"/>
        <color theme="1"/>
        <rFont val="Arial"/>
        <family val="2"/>
        <charset val="204"/>
      </rPr>
      <t>1)</t>
    </r>
  </si>
  <si>
    <r>
      <rPr>
        <sz val="10"/>
        <color theme="1"/>
        <rFont val="Arial"/>
        <family val="2"/>
        <charset val="204"/>
      </rPr>
      <t>3,6</t>
    </r>
    <r>
      <rPr>
        <vertAlign val="superscript"/>
        <sz val="10"/>
        <color theme="1"/>
        <rFont val="Arial"/>
        <family val="2"/>
        <charset val="204"/>
      </rPr>
      <t>1)</t>
    </r>
  </si>
  <si>
    <t>104,6р</t>
  </si>
  <si>
    <t>6,5р</t>
  </si>
  <si>
    <t>10,5р</t>
  </si>
  <si>
    <t>...</t>
  </si>
  <si>
    <r>
      <t xml:space="preserve">     Надои молока на одну корову в сельскохозяйственных организациях (без субъектов малого предпринимательства) в январе-сентябре 2024 г. составили 3919 килограммов (в январе-сентябре 2023 г. –  3875 </t>
    </r>
    <r>
      <rPr>
        <sz val="10"/>
        <rFont val="Arial"/>
        <family val="2"/>
        <charset val="204"/>
      </rPr>
      <t>килограмм).</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</si>
</sst>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4"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1"/>
      <color theme="1"/>
      <name val="Calibri"/>
      <family val="2"/>
      <charset val="204"/>
      <scheme val="minor"/>
    </font>
    <font>
      <b/>
      <sz val="11"/>
      <name val="Arial"/>
      <family val="2"/>
      <charset val="204"/>
    </font>
    <font>
      <sz val="10"/>
      <name val="Arial"/>
      <family val="2"/>
      <charset val="204"/>
    </font>
    <font>
      <b/>
      <sz val="10"/>
      <name val="Arial"/>
      <family val="2"/>
      <charset val="204"/>
    </font>
    <font>
      <vertAlign val="superscript"/>
      <sz val="10"/>
      <name val="Arial"/>
      <family val="2"/>
      <charset val="204"/>
    </font>
    <font>
      <sz val="11"/>
      <color theme="1"/>
      <name val="Calibri"/>
      <family val="2"/>
      <scheme val="minor"/>
    </font>
    <font>
      <sz val="11"/>
      <color indexed="8"/>
      <name val="Calibri"/>
      <family val="2"/>
      <scheme val="minor"/>
    </font>
    <font>
      <sz val="11"/>
      <color theme="1"/>
      <name val="Calibri"/>
      <family val="2"/>
      <charset val="204"/>
    </font>
    <font>
      <b/>
      <sz val="4"/>
      <color theme="1"/>
      <name val="Arial"/>
      <family val="2"/>
      <charset val="204"/>
    </font>
    <font>
      <u/>
      <sz val="11"/>
      <color theme="10"/>
      <name val="Calibri"/>
      <family val="2"/>
      <charset val="204"/>
      <scheme val="minor"/>
    </font>
    <font>
      <sz val="10"/>
      <color theme="1"/>
      <name val="Arial"/>
      <family val="2"/>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u/>
      <sz val="10"/>
      <color theme="1"/>
      <name val="Arial"/>
      <family val="2"/>
      <charset val="204"/>
    </font>
    <font>
      <sz val="11"/>
      <color rgb="FF000000"/>
      <name val="Arial"/>
      <family val="2"/>
      <charset val="204"/>
    </font>
    <font>
      <sz val="9"/>
      <name val="Arial"/>
      <family val="2"/>
      <charset val="204"/>
    </font>
    <font>
      <vertAlign val="superscript"/>
      <sz val="10"/>
      <color rgb="FF000000"/>
      <name val="Arial"/>
      <family val="2"/>
      <charset val="204"/>
    </font>
    <font>
      <b/>
      <sz val="11"/>
      <color rgb="FFFF0000"/>
      <name val="Arial"/>
      <family val="2"/>
      <charset val="204"/>
    </font>
    <font>
      <sz val="10"/>
      <name val="Arial"/>
      <family val="2"/>
    </font>
  </fonts>
  <fills count="34">
    <fill>
      <patternFill patternType="none"/>
    </fill>
    <fill>
      <patternFill patternType="gray125"/>
    </fill>
    <fill>
      <gradientFill degree="270">
        <stop position="0">
          <color theme="0"/>
        </stop>
        <stop position="1">
          <color rgb="FFBDF5D2"/>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6" fillId="0" borderId="0" applyNumberFormat="0" applyFill="0" applyBorder="0" applyAlignment="0" applyProtection="0"/>
    <xf numFmtId="0" fontId="31" fillId="0" borderId="0"/>
    <xf numFmtId="0" fontId="36" fillId="0" borderId="0"/>
    <xf numFmtId="0" fontId="31" fillId="0" borderId="0"/>
    <xf numFmtId="0" fontId="37" fillId="0" borderId="0"/>
    <xf numFmtId="0" fontId="31" fillId="0" borderId="0"/>
    <xf numFmtId="0" fontId="1" fillId="0" borderId="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47" fillId="4" borderId="0" applyNumberFormat="0" applyBorder="0" applyAlignment="0" applyProtection="0"/>
    <xf numFmtId="0" fontId="48" fillId="5" borderId="0" applyNumberFormat="0" applyBorder="0" applyAlignment="0" applyProtection="0"/>
    <xf numFmtId="0" fontId="49" fillId="6" borderId="19" applyNumberFormat="0" applyAlignment="0" applyProtection="0"/>
    <xf numFmtId="0" fontId="50" fillId="7" borderId="20" applyNumberFormat="0" applyAlignment="0" applyProtection="0"/>
    <xf numFmtId="0" fontId="51" fillId="7" borderId="19" applyNumberFormat="0" applyAlignment="0" applyProtection="0"/>
    <xf numFmtId="0" fontId="52" fillId="0" borderId="21" applyNumberFormat="0" applyFill="0" applyAlignment="0" applyProtection="0"/>
    <xf numFmtId="0" fontId="53" fillId="8" borderId="22" applyNumberFormat="0" applyAlignment="0" applyProtection="0"/>
    <xf numFmtId="0" fontId="54" fillId="0" borderId="0" applyNumberFormat="0" applyFill="0" applyBorder="0" applyAlignment="0" applyProtection="0"/>
    <xf numFmtId="0" fontId="31" fillId="9" borderId="23" applyNumberFormat="0" applyFont="0" applyAlignment="0" applyProtection="0"/>
    <xf numFmtId="0" fontId="55" fillId="0" borderId="0" applyNumberFormat="0" applyFill="0" applyBorder="0" applyAlignment="0" applyProtection="0"/>
    <xf numFmtId="0" fontId="56" fillId="0" borderId="24" applyNumberFormat="0" applyFill="0" applyAlignment="0" applyProtection="0"/>
    <xf numFmtId="0" fontId="57"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57" fillId="33" borderId="0" applyNumberFormat="0" applyBorder="0" applyAlignment="0" applyProtection="0"/>
  </cellStyleXfs>
  <cellXfs count="688">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1" fillId="0" borderId="0" xfId="0" applyFont="1" applyAlignment="1">
      <alignment horizontal="left" vertical="center" indent="32"/>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2" fillId="0" borderId="12" xfId="0" applyFont="1" applyBorder="1" applyAlignment="1">
      <alignment vertical="center" wrapText="1"/>
    </xf>
    <xf numFmtId="0" fontId="1" fillId="0" borderId="12" xfId="0" applyFont="1" applyBorder="1" applyAlignment="1">
      <alignment horizontal="left" vertical="center" wrapText="1" indent="1"/>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18" fillId="0" borderId="0" xfId="0" applyFont="1" applyBorder="1" applyAlignment="1">
      <alignment horizontal="center" vertical="center"/>
    </xf>
    <xf numFmtId="0" fontId="20"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1" fillId="0" borderId="0" xfId="0" applyFont="1" applyBorder="1" applyAlignment="1">
      <alignment horizontal="center" vertical="center"/>
    </xf>
    <xf numFmtId="0" fontId="20" fillId="0" borderId="0" xfId="0" applyFont="1" applyBorder="1" applyAlignment="1">
      <alignment horizontal="right" vertical="center"/>
    </xf>
    <xf numFmtId="0" fontId="1" fillId="0" borderId="12" xfId="0" applyFont="1" applyBorder="1" applyAlignment="1">
      <alignment horizontal="left" vertical="center" wrapText="1" indent="2"/>
    </xf>
    <xf numFmtId="0" fontId="22" fillId="0" borderId="0" xfId="0" applyFont="1" applyBorder="1" applyAlignment="1">
      <alignment horizontal="right" vertical="center"/>
    </xf>
    <xf numFmtId="164" fontId="1" fillId="0" borderId="6" xfId="0" applyNumberFormat="1" applyFont="1" applyBorder="1" applyAlignment="1">
      <alignment horizontal="right" vertical="center" wrapText="1" indent="2"/>
    </xf>
    <xf numFmtId="0" fontId="25" fillId="0" borderId="0" xfId="0" applyFont="1" applyBorder="1" applyAlignment="1">
      <alignment horizontal="center" vertical="center"/>
    </xf>
    <xf numFmtId="0" fontId="26" fillId="0" borderId="0" xfId="0" applyFont="1" applyBorder="1" applyAlignment="1">
      <alignment horizontal="right" vertical="center"/>
    </xf>
    <xf numFmtId="0" fontId="27" fillId="0" borderId="0" xfId="0" applyFont="1" applyBorder="1" applyAlignment="1">
      <alignment horizontal="center" vertical="center"/>
    </xf>
    <xf numFmtId="0" fontId="2" fillId="0" borderId="0" xfId="0" applyFont="1" applyBorder="1" applyAlignment="1">
      <alignment horizontal="center" vertical="center"/>
    </xf>
    <xf numFmtId="164" fontId="0" fillId="0" borderId="12" xfId="0" applyNumberFormat="1" applyFont="1" applyBorder="1" applyAlignment="1">
      <alignment horizontal="right" vertical="center" wrapText="1" indent="3"/>
    </xf>
    <xf numFmtId="0" fontId="0" fillId="0" borderId="0" xfId="0" applyFont="1" applyBorder="1"/>
    <xf numFmtId="0" fontId="0" fillId="0" borderId="11" xfId="0" applyFont="1" applyBorder="1" applyAlignment="1">
      <alignment vertical="center" wrapText="1"/>
    </xf>
    <xf numFmtId="0" fontId="2" fillId="0" borderId="0" xfId="0" applyFont="1" applyAlignment="1">
      <alignment horizontal="justify" vertical="center"/>
    </xf>
    <xf numFmtId="0" fontId="18" fillId="0" borderId="0" xfId="0" applyFont="1" applyAlignment="1">
      <alignment horizontal="justify" vertical="center"/>
    </xf>
    <xf numFmtId="0" fontId="12" fillId="0" borderId="0" xfId="0" applyFont="1" applyAlignment="1">
      <alignment horizontal="justify" vertical="center"/>
    </xf>
    <xf numFmtId="0" fontId="0" fillId="0" borderId="0" xfId="0" applyFont="1" applyBorder="1" applyAlignment="1">
      <alignment vertical="top"/>
    </xf>
    <xf numFmtId="0" fontId="0" fillId="0" borderId="0" xfId="0" applyBorder="1" applyAlignment="1">
      <alignment vertical="top"/>
    </xf>
    <xf numFmtId="0" fontId="30" fillId="0" borderId="0" xfId="0" applyFont="1" applyAlignment="1">
      <alignment horizontal="center" vertical="center"/>
    </xf>
    <xf numFmtId="0" fontId="2" fillId="0" borderId="4" xfId="0" applyFont="1" applyBorder="1" applyAlignment="1">
      <alignment vertical="center" wrapText="1"/>
    </xf>
    <xf numFmtId="0" fontId="0" fillId="0" borderId="10" xfId="0" applyBorder="1"/>
    <xf numFmtId="0" fontId="0" fillId="0" borderId="12" xfId="0" applyFont="1" applyFill="1" applyBorder="1" applyAlignment="1">
      <alignment vertical="center" wrapText="1"/>
    </xf>
    <xf numFmtId="0" fontId="2" fillId="0" borderId="12" xfId="0" applyFont="1" applyFill="1" applyBorder="1" applyAlignment="1">
      <alignment vertical="center" wrapText="1"/>
    </xf>
    <xf numFmtId="0" fontId="0" fillId="0" borderId="0" xfId="0" applyFill="1" applyBorder="1"/>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wrapText="1"/>
    </xf>
    <xf numFmtId="0" fontId="0" fillId="0" borderId="0" xfId="0" applyFont="1" applyAlignment="1">
      <alignment horizontal="left" vertical="center" indent="32"/>
    </xf>
    <xf numFmtId="0" fontId="1" fillId="0" borderId="0" xfId="0" applyFont="1" applyAlignment="1">
      <alignment horizontal="center"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0" fillId="0" borderId="0" xfId="0" applyAlignment="1">
      <alignment horizontal="center" vertical="center"/>
    </xf>
    <xf numFmtId="0" fontId="2" fillId="0" borderId="10" xfId="0" applyFont="1" applyFill="1" applyBorder="1" applyAlignment="1">
      <alignment vertical="center" wrapText="1"/>
    </xf>
    <xf numFmtId="1" fontId="1" fillId="0" borderId="6" xfId="0" applyNumberFormat="1" applyFont="1" applyBorder="1" applyAlignment="1">
      <alignment horizontal="right" vertical="center" wrapText="1" indent="3"/>
    </xf>
    <xf numFmtId="0" fontId="1" fillId="0" borderId="5" xfId="0" applyFont="1" applyBorder="1" applyAlignment="1">
      <alignment vertical="center" wrapText="1"/>
    </xf>
    <xf numFmtId="0" fontId="1" fillId="0" borderId="7" xfId="0" applyFont="1" applyBorder="1" applyAlignment="1">
      <alignment vertical="center" wrapText="1"/>
    </xf>
    <xf numFmtId="0" fontId="2" fillId="0" borderId="7" xfId="0" applyFont="1" applyBorder="1" applyAlignment="1">
      <alignment vertical="center" wrapText="1"/>
    </xf>
    <xf numFmtId="164" fontId="0" fillId="0" borderId="12" xfId="0" applyNumberFormat="1" applyFont="1" applyBorder="1" applyAlignment="1">
      <alignment horizontal="right" wrapText="1" indent="3"/>
    </xf>
    <xf numFmtId="164" fontId="0" fillId="0" borderId="6" xfId="0" applyNumberFormat="1" applyFont="1" applyBorder="1" applyAlignment="1">
      <alignment horizontal="right" wrapText="1" indent="3"/>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32" fillId="0" borderId="0" xfId="0" applyFont="1" applyAlignment="1">
      <alignment horizontal="center"/>
    </xf>
    <xf numFmtId="0" fontId="33" fillId="0" borderId="0" xfId="0" applyFont="1"/>
    <xf numFmtId="0" fontId="0" fillId="0" borderId="0" xfId="0" applyFont="1" applyFill="1" applyAlignment="1">
      <alignment horizontal="justify" vertical="center"/>
    </xf>
    <xf numFmtId="0" fontId="33" fillId="0" borderId="0" xfId="1" applyFont="1" applyAlignment="1">
      <alignment horizontal="left" vertical="center" indent="31"/>
    </xf>
    <xf numFmtId="164" fontId="0" fillId="0" borderId="11" xfId="0" applyNumberFormat="1" applyFont="1" applyBorder="1" applyAlignment="1">
      <alignment horizontal="right" wrapText="1" indent="3"/>
    </xf>
    <xf numFmtId="0" fontId="1" fillId="0" borderId="5" xfId="0" applyFont="1" applyFill="1" applyBorder="1" applyAlignment="1">
      <alignment horizontal="left" vertical="center" wrapText="1" indent="1"/>
    </xf>
    <xf numFmtId="0" fontId="14" fillId="0" borderId="0" xfId="0" applyFont="1"/>
    <xf numFmtId="0" fontId="0" fillId="0" borderId="12" xfId="0" applyNumberFormat="1" applyFont="1" applyFill="1" applyBorder="1" applyAlignment="1">
      <alignment horizontal="right" wrapText="1" indent="3"/>
    </xf>
    <xf numFmtId="0" fontId="0" fillId="0" borderId="6" xfId="0" applyNumberFormat="1" applyFont="1" applyFill="1" applyBorder="1" applyAlignment="1">
      <alignment horizontal="right" vertical="center" wrapText="1" indent="3"/>
    </xf>
    <xf numFmtId="164" fontId="1" fillId="0" borderId="12" xfId="0" applyNumberFormat="1" applyFont="1" applyFill="1" applyBorder="1" applyAlignment="1">
      <alignment horizontal="right" vertical="center" wrapText="1" indent="3"/>
    </xf>
    <xf numFmtId="0" fontId="33" fillId="0" borderId="11" xfId="0" applyFont="1" applyFill="1" applyBorder="1" applyAlignment="1">
      <alignment vertical="center" wrapText="1"/>
    </xf>
    <xf numFmtId="0" fontId="2" fillId="0" borderId="0" xfId="0" applyFont="1"/>
    <xf numFmtId="164" fontId="0" fillId="0" borderId="11" xfId="0" applyNumberFormat="1" applyFont="1" applyFill="1" applyBorder="1" applyAlignment="1">
      <alignment horizontal="right" vertical="center" wrapText="1" indent="3"/>
    </xf>
    <xf numFmtId="0" fontId="33" fillId="0" borderId="0" xfId="0" applyFont="1" applyAlignment="1">
      <alignment horizontal="center" vertical="center"/>
    </xf>
    <xf numFmtId="0" fontId="1" fillId="0" borderId="0" xfId="0" applyFont="1" applyAlignment="1">
      <alignment vertical="top" wrapText="1"/>
    </xf>
    <xf numFmtId="0" fontId="0" fillId="0" borderId="0" xfId="0" applyFill="1" applyBorder="1" applyAlignment="1">
      <alignment vertical="top"/>
    </xf>
    <xf numFmtId="164" fontId="1" fillId="0" borderId="12" xfId="0" applyNumberFormat="1" applyFont="1" applyFill="1" applyBorder="1" applyAlignment="1">
      <alignment horizontal="right" vertical="center" wrapText="1" indent="4"/>
    </xf>
    <xf numFmtId="164" fontId="1" fillId="0" borderId="6" xfId="0" applyNumberFormat="1" applyFont="1" applyFill="1" applyBorder="1" applyAlignment="1">
      <alignment horizontal="right" vertical="center" wrapText="1" indent="4"/>
    </xf>
    <xf numFmtId="0" fontId="0" fillId="0" borderId="12" xfId="0" applyFont="1" applyFill="1" applyBorder="1" applyAlignment="1">
      <alignment horizontal="left" vertical="center" wrapText="1" indent="1"/>
    </xf>
    <xf numFmtId="0" fontId="0" fillId="0" borderId="12" xfId="0" applyFill="1" applyBorder="1"/>
    <xf numFmtId="1" fontId="1" fillId="0" borderId="6" xfId="0" applyNumberFormat="1" applyFont="1" applyFill="1" applyBorder="1" applyAlignment="1">
      <alignment horizontal="right" vertical="center" wrapText="1" indent="3"/>
    </xf>
    <xf numFmtId="0" fontId="1" fillId="0" borderId="6" xfId="0" applyFont="1" applyFill="1" applyBorder="1" applyAlignment="1">
      <alignment horizontal="right" vertical="center" wrapText="1" indent="3"/>
    </xf>
    <xf numFmtId="0" fontId="0" fillId="0" borderId="12" xfId="0" applyNumberFormat="1" applyFont="1" applyFill="1" applyBorder="1" applyAlignment="1">
      <alignment horizontal="right" vertical="center" wrapText="1" indent="3"/>
    </xf>
    <xf numFmtId="164" fontId="0" fillId="0" borderId="12" xfId="0" applyNumberFormat="1" applyFont="1" applyFill="1" applyBorder="1" applyAlignment="1">
      <alignment horizontal="right" indent="3"/>
    </xf>
    <xf numFmtId="164" fontId="1" fillId="0" borderId="11" xfId="0" applyNumberFormat="1" applyFont="1" applyFill="1" applyBorder="1" applyAlignment="1">
      <alignment horizontal="right" vertical="center" wrapText="1" indent="4"/>
    </xf>
    <xf numFmtId="164" fontId="1" fillId="0" borderId="9" xfId="0" applyNumberFormat="1" applyFont="1" applyFill="1" applyBorder="1" applyAlignment="1">
      <alignment horizontal="right" vertical="center" wrapText="1" indent="4"/>
    </xf>
    <xf numFmtId="0" fontId="0" fillId="0" borderId="0" xfId="0" applyAlignment="1">
      <alignment horizontal="left"/>
    </xf>
    <xf numFmtId="0" fontId="1" fillId="0" borderId="12" xfId="0" applyNumberFormat="1" applyFont="1" applyBorder="1" applyAlignment="1">
      <alignment horizontal="right" vertical="center" wrapText="1" indent="3"/>
    </xf>
    <xf numFmtId="0" fontId="1" fillId="0" borderId="0" xfId="0" applyFont="1"/>
    <xf numFmtId="164" fontId="1" fillId="0" borderId="10" xfId="0" applyNumberFormat="1" applyFont="1" applyBorder="1" applyAlignment="1">
      <alignment horizontal="right" vertical="center" wrapText="1" indent="3"/>
    </xf>
    <xf numFmtId="0" fontId="0" fillId="0" borderId="0" xfId="0" applyFont="1" applyFill="1" applyBorder="1" applyAlignment="1">
      <alignment vertical="center" wrapText="1"/>
    </xf>
    <xf numFmtId="164" fontId="1" fillId="0" borderId="6" xfId="0" applyNumberFormat="1" applyFont="1" applyBorder="1" applyAlignment="1">
      <alignment horizontal="right" wrapText="1" indent="2"/>
    </xf>
    <xf numFmtId="164" fontId="0" fillId="0" borderId="0" xfId="0" applyNumberFormat="1" applyFont="1" applyFill="1" applyBorder="1" applyAlignment="1">
      <alignment horizontal="right" vertical="top" wrapText="1" indent="4"/>
    </xf>
    <xf numFmtId="0" fontId="1" fillId="0" borderId="5" xfId="0" applyFont="1" applyBorder="1" applyAlignment="1">
      <alignment horizontal="left" wrapText="1" indent="1"/>
    </xf>
    <xf numFmtId="164" fontId="0" fillId="0" borderId="12" xfId="0" applyNumberFormat="1" applyFont="1" applyFill="1" applyBorder="1" applyAlignment="1">
      <alignment horizontal="right" wrapText="1" indent="5"/>
    </xf>
    <xf numFmtId="164" fontId="0" fillId="0" borderId="11" xfId="0" applyNumberFormat="1" applyFont="1" applyFill="1" applyBorder="1" applyAlignment="1">
      <alignment horizontal="right" wrapText="1" indent="5"/>
    </xf>
    <xf numFmtId="0" fontId="0" fillId="0" borderId="5" xfId="0" applyFont="1" applyBorder="1" applyAlignment="1">
      <alignment horizontal="left" vertical="center" wrapText="1" indent="1"/>
    </xf>
    <xf numFmtId="0" fontId="2" fillId="0" borderId="10" xfId="0" applyFont="1" applyBorder="1" applyAlignment="1">
      <alignment vertical="center" wrapText="1"/>
    </xf>
    <xf numFmtId="0" fontId="1" fillId="0" borderId="11" xfId="0" applyFont="1" applyBorder="1" applyAlignment="1">
      <alignment vertical="center" wrapText="1"/>
    </xf>
    <xf numFmtId="0" fontId="0" fillId="2" borderId="9" xfId="0" applyFont="1" applyFill="1" applyBorder="1" applyAlignment="1">
      <alignment horizontal="center" vertical="top" wrapText="1"/>
    </xf>
    <xf numFmtId="0" fontId="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horizontal="center" vertical="top"/>
    </xf>
    <xf numFmtId="0" fontId="1" fillId="0" borderId="0" xfId="0" applyFont="1" applyFill="1"/>
    <xf numFmtId="0" fontId="1" fillId="0" borderId="0" xfId="0" applyFont="1" applyAlignment="1">
      <alignment horizontal="right"/>
    </xf>
    <xf numFmtId="0" fontId="2" fillId="0" borderId="10" xfId="0" applyFont="1" applyBorder="1"/>
    <xf numFmtId="0" fontId="0" fillId="2" borderId="6" xfId="0" applyFont="1" applyFill="1" applyBorder="1" applyAlignment="1">
      <alignment horizontal="center" vertical="top" wrapText="1"/>
    </xf>
    <xf numFmtId="0" fontId="0" fillId="0" borderId="12" xfId="0" applyBorder="1" applyAlignment="1">
      <alignment horizontal="right" indent="3"/>
    </xf>
    <xf numFmtId="0" fontId="2" fillId="0" borderId="12" xfId="0" applyFont="1" applyBorder="1"/>
    <xf numFmtId="0" fontId="0" fillId="0" borderId="12" xfId="0" applyFont="1" applyFill="1" applyBorder="1" applyAlignment="1">
      <alignment wrapText="1"/>
    </xf>
    <xf numFmtId="0" fontId="0" fillId="0" borderId="11" xfId="0" applyFont="1" applyFill="1" applyBorder="1" applyAlignment="1">
      <alignment wrapText="1"/>
    </xf>
    <xf numFmtId="0" fontId="2" fillId="0" borderId="5" xfId="0" applyFont="1" applyFill="1" applyBorder="1" applyAlignment="1">
      <alignment wrapText="1"/>
    </xf>
    <xf numFmtId="164" fontId="2" fillId="0" borderId="12" xfId="0" applyNumberFormat="1" applyFont="1" applyFill="1" applyBorder="1" applyAlignment="1">
      <alignment horizontal="right" wrapText="1" indent="5"/>
    </xf>
    <xf numFmtId="1" fontId="1" fillId="0" borderId="12" xfId="0" applyNumberFormat="1" applyFont="1" applyFill="1" applyBorder="1" applyAlignment="1">
      <alignment horizontal="right" wrapText="1" indent="2"/>
    </xf>
    <xf numFmtId="0" fontId="7" fillId="0" borderId="0" xfId="0" applyFont="1" applyAlignment="1">
      <alignment horizontal="center"/>
    </xf>
    <xf numFmtId="0" fontId="0" fillId="0" borderId="0" xfId="0" applyFont="1" applyFill="1" applyAlignment="1">
      <alignment horizontal="justify"/>
    </xf>
    <xf numFmtId="0" fontId="2" fillId="0" borderId="0" xfId="0" applyFont="1" applyFill="1" applyAlignment="1">
      <alignment horizontal="justify" vertical="center"/>
    </xf>
    <xf numFmtId="0" fontId="1" fillId="0" borderId="0" xfId="0" applyFont="1" applyAlignment="1">
      <alignment horizontal="justify" vertical="top"/>
    </xf>
    <xf numFmtId="0" fontId="2" fillId="0" borderId="0" xfId="0" applyFont="1" applyAlignment="1">
      <alignment horizontal="justify"/>
    </xf>
    <xf numFmtId="0" fontId="0" fillId="0" borderId="0" xfId="0" applyFont="1" applyAlignment="1">
      <alignment horizontal="justify"/>
    </xf>
    <xf numFmtId="0" fontId="12" fillId="0" borderId="0" xfId="0" applyFont="1" applyAlignment="1">
      <alignment horizontal="left" vertical="center" indent="2"/>
    </xf>
    <xf numFmtId="0" fontId="0" fillId="0" borderId="11" xfId="0" applyNumberFormat="1" applyFont="1" applyFill="1" applyBorder="1" applyAlignment="1">
      <alignment horizontal="right" vertical="center" wrapText="1" indent="3"/>
    </xf>
    <xf numFmtId="164" fontId="0" fillId="0" borderId="10" xfId="0" applyNumberFormat="1" applyFont="1" applyFill="1" applyBorder="1" applyAlignment="1">
      <alignment horizontal="right" indent="3"/>
    </xf>
    <xf numFmtId="164" fontId="2" fillId="0" borderId="10" xfId="0" applyNumberFormat="1" applyFont="1" applyBorder="1" applyAlignment="1">
      <alignment horizontal="right" wrapText="1" indent="3"/>
    </xf>
    <xf numFmtId="164" fontId="2" fillId="0" borderId="4" xfId="0" applyNumberFormat="1" applyFont="1" applyBorder="1" applyAlignment="1">
      <alignment horizontal="right" wrapText="1" indent="3"/>
    </xf>
    <xf numFmtId="164" fontId="0" fillId="0" borderId="11" xfId="0" applyNumberFormat="1" applyFont="1" applyBorder="1" applyAlignment="1">
      <alignment horizontal="right" vertical="center" wrapText="1" indent="3"/>
    </xf>
    <xf numFmtId="164" fontId="0" fillId="0" borderId="10" xfId="0" applyNumberFormat="1" applyFont="1" applyBorder="1" applyAlignment="1">
      <alignment horizontal="right" indent="3"/>
    </xf>
    <xf numFmtId="0" fontId="0" fillId="0" borderId="12" xfId="0" applyFont="1" applyFill="1" applyBorder="1" applyAlignment="1">
      <alignment horizontal="right" wrapText="1" indent="5"/>
    </xf>
    <xf numFmtId="164" fontId="1" fillId="0" borderId="6" xfId="0" applyNumberFormat="1" applyFont="1" applyBorder="1" applyAlignment="1">
      <alignment horizontal="right" vertical="center" wrapText="1" indent="3"/>
    </xf>
    <xf numFmtId="164" fontId="0" fillId="0" borderId="12" xfId="0" applyNumberFormat="1" applyBorder="1" applyAlignment="1">
      <alignment horizontal="right" indent="3"/>
    </xf>
    <xf numFmtId="2" fontId="0" fillId="0" borderId="12" xfId="0" applyNumberFormat="1" applyFont="1" applyBorder="1" applyAlignment="1">
      <alignment horizontal="right" wrapText="1" indent="3"/>
    </xf>
    <xf numFmtId="0" fontId="7" fillId="0" borderId="0" xfId="0" applyFont="1" applyBorder="1"/>
    <xf numFmtId="0" fontId="0" fillId="0" borderId="12" xfId="0" applyFont="1" applyBorder="1" applyAlignment="1">
      <alignment horizontal="left" vertical="center" wrapText="1" indent="2"/>
    </xf>
    <xf numFmtId="0" fontId="1" fillId="0" borderId="11" xfId="0" applyFont="1" applyBorder="1" applyAlignment="1">
      <alignment horizontal="left" wrapText="1" indent="1"/>
    </xf>
    <xf numFmtId="0" fontId="2" fillId="0" borderId="10" xfId="0" applyFont="1" applyBorder="1" applyAlignment="1">
      <alignment horizontal="right" vertical="center" wrapText="1"/>
    </xf>
    <xf numFmtId="0" fontId="2" fillId="0" borderId="4" xfId="0" applyFont="1" applyBorder="1" applyAlignment="1">
      <alignment horizontal="right" vertical="center" wrapText="1"/>
    </xf>
    <xf numFmtId="0" fontId="2" fillId="0" borderId="12" xfId="0" applyFont="1" applyFill="1" applyBorder="1" applyAlignment="1">
      <alignment horizontal="right" vertical="center" wrapText="1"/>
    </xf>
    <xf numFmtId="0" fontId="2" fillId="0" borderId="6" xfId="0" applyFont="1" applyFill="1" applyBorder="1" applyAlignment="1">
      <alignment horizontal="right" vertical="center" wrapText="1"/>
    </xf>
    <xf numFmtId="0" fontId="0" fillId="0" borderId="12" xfId="0" applyFont="1" applyBorder="1" applyAlignment="1">
      <alignment horizontal="right" wrapText="1" indent="3"/>
    </xf>
    <xf numFmtId="164" fontId="0" fillId="0" borderId="6" xfId="0" applyNumberFormat="1" applyFont="1" applyBorder="1" applyAlignment="1">
      <alignment horizontal="right" vertical="center" wrapText="1" indent="3"/>
    </xf>
    <xf numFmtId="0" fontId="0" fillId="0" borderId="12" xfId="0" applyFont="1" applyFill="1" applyBorder="1" applyAlignment="1">
      <alignment horizontal="right" indent="3"/>
    </xf>
    <xf numFmtId="164" fontId="1" fillId="0" borderId="2" xfId="0" applyNumberFormat="1" applyFont="1" applyBorder="1" applyAlignment="1">
      <alignment horizontal="right" vertical="top" indent="2"/>
    </xf>
    <xf numFmtId="164" fontId="0" fillId="0" borderId="10" xfId="0" applyNumberFormat="1" applyFont="1" applyBorder="1" applyAlignment="1">
      <alignment horizontal="right" vertical="top" indent="2"/>
    </xf>
    <xf numFmtId="164" fontId="1" fillId="0" borderId="5" xfId="0" applyNumberFormat="1" applyFont="1" applyBorder="1" applyAlignment="1">
      <alignment horizontal="right" vertical="top" indent="2"/>
    </xf>
    <xf numFmtId="164" fontId="1" fillId="0" borderId="12" xfId="0" applyNumberFormat="1" applyFont="1" applyBorder="1" applyAlignment="1">
      <alignment horizontal="right" vertical="top" indent="2"/>
    </xf>
    <xf numFmtId="164" fontId="1" fillId="0" borderId="5" xfId="0" applyNumberFormat="1" applyFont="1" applyBorder="1" applyAlignment="1">
      <alignment horizontal="right" indent="2"/>
    </xf>
    <xf numFmtId="164" fontId="1" fillId="0" borderId="12" xfId="0" applyNumberFormat="1" applyFont="1" applyBorder="1" applyAlignment="1">
      <alignment horizontal="right" indent="2"/>
    </xf>
    <xf numFmtId="164" fontId="1" fillId="0" borderId="7" xfId="0" applyNumberFormat="1" applyFont="1" applyBorder="1" applyAlignment="1">
      <alignment horizontal="right" indent="2"/>
    </xf>
    <xf numFmtId="164" fontId="1" fillId="0" borderId="11" xfId="0" applyNumberFormat="1" applyFont="1" applyBorder="1" applyAlignment="1">
      <alignment horizontal="right" indent="2"/>
    </xf>
    <xf numFmtId="0" fontId="0" fillId="0" borderId="0" xfId="0" applyAlignment="1">
      <alignment horizontal="justify" wrapText="1"/>
    </xf>
    <xf numFmtId="0" fontId="0" fillId="0" borderId="0" xfId="0" applyFont="1" applyAlignment="1">
      <alignment horizontal="left" vertical="center" indent="31"/>
    </xf>
    <xf numFmtId="164" fontId="2" fillId="0" borderId="10" xfId="0" applyNumberFormat="1" applyFont="1" applyFill="1" applyBorder="1" applyAlignment="1">
      <alignment horizontal="right" wrapText="1" indent="3"/>
    </xf>
    <xf numFmtId="0" fontId="1" fillId="0" borderId="12" xfId="0" applyFont="1" applyFill="1" applyBorder="1" applyAlignment="1">
      <alignment horizontal="right" indent="3"/>
    </xf>
    <xf numFmtId="0" fontId="11" fillId="0" borderId="0" xfId="0" applyFont="1" applyFill="1" applyBorder="1" applyAlignment="1">
      <alignment vertical="center"/>
    </xf>
    <xf numFmtId="0" fontId="1" fillId="0" borderId="12" xfId="0" applyFont="1" applyFill="1" applyBorder="1" applyAlignment="1">
      <alignment vertical="center"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164" fontId="0" fillId="0" borderId="6" xfId="0" applyNumberFormat="1" applyFont="1" applyFill="1" applyBorder="1" applyAlignment="1">
      <alignment horizontal="right" wrapText="1" indent="2"/>
    </xf>
    <xf numFmtId="0" fontId="14" fillId="0" borderId="0" xfId="0" applyFont="1" applyFill="1" applyBorder="1" applyAlignment="1">
      <alignment wrapText="1"/>
    </xf>
    <xf numFmtId="0" fontId="33" fillId="0" borderId="0" xfId="1" quotePrefix="1" applyFont="1" applyAlignment="1">
      <alignment wrapText="1"/>
    </xf>
    <xf numFmtId="0" fontId="33" fillId="0" borderId="0" xfId="0" applyFont="1" applyAlignment="1">
      <alignment horizontal="justify"/>
    </xf>
    <xf numFmtId="0" fontId="33" fillId="0" borderId="0" xfId="1" quotePrefix="1" applyFont="1" applyAlignment="1">
      <alignment horizontal="justify"/>
    </xf>
    <xf numFmtId="0" fontId="33" fillId="0" borderId="0" xfId="0" applyFont="1" applyAlignment="1">
      <alignment horizontal="center"/>
    </xf>
    <xf numFmtId="0" fontId="34" fillId="0" borderId="0" xfId="0" applyFont="1" applyAlignment="1">
      <alignment horizontal="justify"/>
    </xf>
    <xf numFmtId="0" fontId="0" fillId="2" borderId="12" xfId="0" applyFont="1" applyFill="1" applyBorder="1" applyAlignment="1">
      <alignment horizontal="center" vertical="top" wrapText="1"/>
    </xf>
    <xf numFmtId="164" fontId="1" fillId="0" borderId="6" xfId="0" quotePrefix="1" applyNumberFormat="1" applyFont="1" applyBorder="1" applyAlignment="1">
      <alignment horizontal="right" wrapText="1" indent="2"/>
    </xf>
    <xf numFmtId="0" fontId="1" fillId="0" borderId="6" xfId="0" applyNumberFormat="1" applyFont="1" applyBorder="1" applyAlignment="1">
      <alignment horizontal="right" vertical="center" wrapText="1" indent="3"/>
    </xf>
    <xf numFmtId="0" fontId="1" fillId="0" borderId="12" xfId="0" applyFont="1" applyFill="1" applyBorder="1" applyAlignment="1">
      <alignment horizontal="left" vertical="center" wrapText="1" indent="2"/>
    </xf>
    <xf numFmtId="0" fontId="24" fillId="0" borderId="0" xfId="0" applyFont="1"/>
    <xf numFmtId="0" fontId="2" fillId="0" borderId="10" xfId="0" applyFont="1" applyBorder="1" applyAlignment="1">
      <alignment horizontal="right" vertical="center" wrapText="1" indent="4"/>
    </xf>
    <xf numFmtId="0" fontId="0" fillId="0" borderId="10" xfId="0" applyBorder="1" applyAlignment="1">
      <alignment horizontal="right" indent="2"/>
    </xf>
    <xf numFmtId="164" fontId="12" fillId="0" borderId="12" xfId="0" applyNumberFormat="1" applyFont="1" applyBorder="1" applyAlignment="1">
      <alignment horizontal="right" wrapText="1"/>
    </xf>
    <xf numFmtId="164" fontId="12" fillId="0" borderId="6" xfId="0" applyNumberFormat="1" applyFont="1" applyBorder="1" applyAlignment="1">
      <alignment horizontal="right" wrapText="1"/>
    </xf>
    <xf numFmtId="0" fontId="0" fillId="0" borderId="12" xfId="0" applyFont="1" applyFill="1" applyBorder="1" applyAlignment="1">
      <alignment horizontal="left" vertical="center" wrapText="1" indent="2"/>
    </xf>
    <xf numFmtId="164" fontId="1" fillId="0" borderId="6" xfId="0" applyNumberFormat="1" applyFont="1" applyBorder="1" applyAlignment="1">
      <alignment horizontal="right" wrapText="1"/>
    </xf>
    <xf numFmtId="164" fontId="12" fillId="0" borderId="6" xfId="0" quotePrefix="1" applyNumberFormat="1" applyFont="1" applyBorder="1" applyAlignment="1">
      <alignment horizontal="right" wrapText="1"/>
    </xf>
    <xf numFmtId="164" fontId="0" fillId="0" borderId="0" xfId="0" applyNumberFormat="1" applyAlignment="1">
      <alignment horizontal="left"/>
    </xf>
    <xf numFmtId="0" fontId="0" fillId="0" borderId="0" xfId="0" applyFill="1" applyAlignment="1"/>
    <xf numFmtId="2" fontId="2" fillId="0" borderId="5" xfId="0" applyNumberFormat="1" applyFont="1" applyBorder="1" applyAlignment="1">
      <alignment vertical="center" wrapText="1"/>
    </xf>
    <xf numFmtId="0" fontId="0" fillId="0" borderId="0" xfId="0" applyFont="1" applyFill="1" applyBorder="1" applyAlignment="1">
      <alignment vertical="top"/>
    </xf>
    <xf numFmtId="0" fontId="1" fillId="0" borderId="0" xfId="0" applyFont="1" applyAlignment="1">
      <alignment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wrapText="1"/>
    </xf>
    <xf numFmtId="0" fontId="1" fillId="0" borderId="12" xfId="0" applyFont="1" applyBorder="1" applyAlignment="1">
      <alignment wrapText="1"/>
    </xf>
    <xf numFmtId="0" fontId="0" fillId="0" borderId="12" xfId="0" applyFont="1" applyBorder="1" applyAlignment="1">
      <alignment wrapText="1"/>
    </xf>
    <xf numFmtId="0" fontId="2" fillId="0" borderId="12" xfId="0" applyFont="1" applyBorder="1" applyAlignment="1">
      <alignment wrapText="1"/>
    </xf>
    <xf numFmtId="0" fontId="0" fillId="2" borderId="1" xfId="0" applyFill="1" applyBorder="1" applyAlignment="1">
      <alignment horizontal="center" vertical="top" wrapText="1"/>
    </xf>
    <xf numFmtId="0" fontId="2" fillId="0" borderId="10" xfId="0" applyFont="1" applyBorder="1" applyAlignment="1">
      <alignment horizontal="left"/>
    </xf>
    <xf numFmtId="0" fontId="33" fillId="0" borderId="0" xfId="1" applyFont="1"/>
    <xf numFmtId="0" fontId="34" fillId="0" borderId="0" xfId="0" applyFont="1"/>
    <xf numFmtId="0" fontId="33" fillId="0" borderId="0" xfId="1" applyFont="1" applyAlignment="1">
      <alignment horizontal="left"/>
    </xf>
    <xf numFmtId="0" fontId="1" fillId="0" borderId="7" xfId="0" applyFont="1" applyFill="1" applyBorder="1" applyAlignment="1">
      <alignment horizontal="left" wrapText="1"/>
    </xf>
    <xf numFmtId="164" fontId="1" fillId="0" borderId="12" xfId="0" applyNumberFormat="1" applyFont="1" applyBorder="1" applyAlignment="1">
      <alignment horizontal="center" vertical="center" wrapText="1"/>
    </xf>
    <xf numFmtId="0" fontId="38" fillId="0" borderId="0" xfId="0" applyFont="1" applyBorder="1" applyAlignment="1">
      <alignment vertical="center" wrapText="1"/>
    </xf>
    <xf numFmtId="0" fontId="0" fillId="0" borderId="11" xfId="0" applyBorder="1" applyAlignment="1">
      <alignment horizontal="right" indent="3"/>
    </xf>
    <xf numFmtId="0" fontId="0" fillId="0" borderId="12" xfId="0" applyFont="1" applyBorder="1" applyAlignment="1">
      <alignment horizontal="right" vertical="center" wrapText="1" indent="3"/>
    </xf>
    <xf numFmtId="0" fontId="2" fillId="0" borderId="6" xfId="0" applyFont="1" applyBorder="1" applyAlignment="1">
      <alignment vertical="center" wrapText="1"/>
    </xf>
    <xf numFmtId="0" fontId="39" fillId="0" borderId="0" xfId="0" applyFont="1" applyBorder="1" applyAlignment="1">
      <alignment horizontal="center" vertical="center"/>
    </xf>
    <xf numFmtId="164" fontId="1" fillId="0" borderId="12" xfId="0" applyNumberFormat="1" applyFont="1" applyBorder="1" applyAlignment="1">
      <alignment horizontal="right" vertical="center" wrapText="1" indent="7"/>
    </xf>
    <xf numFmtId="0" fontId="2" fillId="0" borderId="10" xfId="0" applyFont="1" applyBorder="1" applyAlignment="1">
      <alignment horizontal="left" wrapText="1"/>
    </xf>
    <xf numFmtId="0" fontId="2" fillId="0" borderId="12"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right" wrapText="1" indent="3"/>
    </xf>
    <xf numFmtId="0" fontId="0" fillId="0" borderId="12" xfId="0" applyFont="1" applyFill="1" applyBorder="1" applyAlignment="1">
      <alignment horizontal="left" wrapText="1" inden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12" xfId="0" applyFont="1" applyFill="1" applyBorder="1" applyAlignment="1">
      <alignment horizontal="left" vertical="top" wrapText="1" indent="1"/>
    </xf>
    <xf numFmtId="164" fontId="1" fillId="0" borderId="6" xfId="0" applyNumberFormat="1" applyFont="1" applyFill="1" applyBorder="1" applyAlignment="1">
      <alignment horizontal="right" wrapText="1" indent="3"/>
    </xf>
    <xf numFmtId="0" fontId="0" fillId="0" borderId="6" xfId="0" applyFont="1" applyFill="1" applyBorder="1" applyAlignment="1">
      <alignment horizontal="right" wrapText="1" indent="3"/>
    </xf>
    <xf numFmtId="0" fontId="1" fillId="0" borderId="6" xfId="0" applyFont="1" applyBorder="1" applyAlignment="1">
      <alignment horizontal="right" wrapText="1" indent="3"/>
    </xf>
    <xf numFmtId="0" fontId="1" fillId="0" borderId="9" xfId="0" applyFont="1" applyBorder="1" applyAlignment="1">
      <alignment horizontal="right" wrapText="1" indent="3"/>
    </xf>
    <xf numFmtId="1" fontId="0" fillId="0" borderId="12" xfId="0" applyNumberFormat="1" applyFont="1" applyFill="1" applyBorder="1" applyAlignment="1">
      <alignment horizontal="right" wrapText="1" indent="2"/>
    </xf>
    <xf numFmtId="0" fontId="0" fillId="0" borderId="12" xfId="0" applyFont="1" applyBorder="1" applyAlignment="1">
      <alignment horizontal="left" wrapText="1"/>
    </xf>
    <xf numFmtId="1" fontId="1" fillId="0" borderId="11" xfId="0" applyNumberFormat="1" applyFont="1" applyFill="1" applyBorder="1" applyAlignment="1">
      <alignment horizontal="right" vertical="center" wrapText="1" indent="3"/>
    </xf>
    <xf numFmtId="164" fontId="1" fillId="0" borderId="11" xfId="0" applyNumberFormat="1" applyFont="1" applyBorder="1" applyAlignment="1">
      <alignment horizontal="right" vertical="center" wrapText="1" indent="3"/>
    </xf>
    <xf numFmtId="164" fontId="1" fillId="0" borderId="9" xfId="0" applyNumberFormat="1" applyFont="1" applyBorder="1" applyAlignment="1">
      <alignment horizontal="right" vertical="center" wrapText="1" indent="3"/>
    </xf>
    <xf numFmtId="0" fontId="0" fillId="0" borderId="11" xfId="0" applyFont="1" applyBorder="1" applyAlignment="1">
      <alignment horizontal="right" wrapText="1" indent="3"/>
    </xf>
    <xf numFmtId="164" fontId="0" fillId="0" borderId="11" xfId="0" applyNumberFormat="1" applyBorder="1" applyAlignment="1">
      <alignment horizontal="right" indent="3"/>
    </xf>
    <xf numFmtId="0" fontId="1" fillId="0" borderId="12" xfId="0" applyFont="1" applyBorder="1" applyAlignment="1">
      <alignment horizontal="left" vertical="center" wrapText="1"/>
    </xf>
    <xf numFmtId="2" fontId="1" fillId="0" borderId="12" xfId="0" applyNumberFormat="1" applyFont="1" applyBorder="1" applyAlignment="1">
      <alignment horizontal="right" vertical="center" wrapText="1" indent="3"/>
    </xf>
    <xf numFmtId="0" fontId="1" fillId="0" borderId="11" xfId="0" applyFont="1" applyFill="1" applyBorder="1" applyAlignment="1">
      <alignment horizontal="left" vertical="center" wrapText="1"/>
    </xf>
    <xf numFmtId="164" fontId="0" fillId="0" borderId="9" xfId="0" applyNumberFormat="1" applyFont="1" applyBorder="1" applyAlignment="1">
      <alignment horizontal="right" vertical="center" wrapText="1" indent="3"/>
    </xf>
    <xf numFmtId="0" fontId="2" fillId="0" borderId="11" xfId="0" applyFont="1" applyBorder="1" applyAlignment="1">
      <alignment wrapText="1"/>
    </xf>
    <xf numFmtId="0" fontId="0" fillId="0" borderId="4" xfId="0" applyBorder="1" applyAlignment="1">
      <alignment horizontal="right" indent="2"/>
    </xf>
    <xf numFmtId="0" fontId="0" fillId="0" borderId="10" xfId="0" applyBorder="1" applyAlignment="1">
      <alignment horizontal="right" indent="3"/>
    </xf>
    <xf numFmtId="0" fontId="0" fillId="0" borderId="0" xfId="0" applyAlignment="1">
      <alignment horizontal="right" indent="3"/>
    </xf>
    <xf numFmtId="0" fontId="2" fillId="0" borderId="0" xfId="0" applyFont="1" applyBorder="1" applyAlignment="1">
      <alignment horizontal="center" vertical="top"/>
    </xf>
    <xf numFmtId="0" fontId="2" fillId="0" borderId="0" xfId="0" applyFont="1" applyFill="1" applyBorder="1" applyAlignment="1">
      <alignment horizontal="center" vertical="top"/>
    </xf>
    <xf numFmtId="2" fontId="1" fillId="0" borderId="6" xfId="0" applyNumberFormat="1" applyFont="1" applyBorder="1" applyAlignment="1">
      <alignment horizontal="right" vertical="center" wrapText="1" indent="3"/>
    </xf>
    <xf numFmtId="2" fontId="1" fillId="0" borderId="11" xfId="0" applyNumberFormat="1" applyFont="1" applyFill="1" applyBorder="1" applyAlignment="1">
      <alignment horizontal="right" vertical="center" wrapText="1" indent="3"/>
    </xf>
    <xf numFmtId="2" fontId="1" fillId="0" borderId="9" xfId="0" applyNumberFormat="1" applyFont="1" applyFill="1" applyBorder="1" applyAlignment="1">
      <alignment horizontal="right" vertical="center" wrapText="1" indent="3"/>
    </xf>
    <xf numFmtId="164" fontId="1" fillId="0" borderId="11" xfId="0" applyNumberFormat="1" applyFont="1" applyFill="1" applyBorder="1" applyAlignment="1">
      <alignment horizontal="right" vertical="center" wrapText="1" indent="3"/>
    </xf>
    <xf numFmtId="164" fontId="1" fillId="0" borderId="9" xfId="0" applyNumberFormat="1" applyFont="1" applyFill="1" applyBorder="1" applyAlignment="1">
      <alignment horizontal="right" vertical="center" wrapText="1" indent="3"/>
    </xf>
    <xf numFmtId="0" fontId="15" fillId="0" borderId="0" xfId="0" applyFont="1" applyBorder="1" applyAlignment="1">
      <alignment vertical="center" wrapText="1"/>
    </xf>
    <xf numFmtId="0" fontId="7" fillId="0" borderId="0" xfId="0" applyFont="1" applyBorder="1" applyAlignment="1">
      <alignment vertical="center" wrapText="1"/>
    </xf>
    <xf numFmtId="0" fontId="0" fillId="0" borderId="12" xfId="0" applyFont="1" applyFill="1" applyBorder="1" applyAlignment="1">
      <alignment horizontal="left" vertical="top" wrapText="1" indent="1"/>
    </xf>
    <xf numFmtId="164" fontId="1" fillId="0" borderId="12" xfId="0" applyNumberFormat="1" applyFont="1" applyFill="1" applyBorder="1" applyAlignment="1">
      <alignment horizontal="center" vertical="center" wrapText="1"/>
    </xf>
    <xf numFmtId="0" fontId="2" fillId="0" borderId="12" xfId="0" applyFont="1" applyBorder="1" applyAlignment="1">
      <alignment horizontal="center"/>
    </xf>
    <xf numFmtId="164" fontId="1" fillId="0" borderId="11" xfId="0" applyNumberFormat="1" applyFont="1" applyBorder="1" applyAlignment="1">
      <alignment horizontal="center" vertical="center" wrapText="1"/>
    </xf>
    <xf numFmtId="164" fontId="12" fillId="0" borderId="11" xfId="0" applyNumberFormat="1" applyFont="1" applyBorder="1" applyAlignment="1">
      <alignment horizontal="right" wrapText="1"/>
    </xf>
    <xf numFmtId="164" fontId="12" fillId="0" borderId="9" xfId="0" applyNumberFormat="1" applyFont="1" applyBorder="1" applyAlignment="1">
      <alignment horizontal="right"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0" fillId="0" borderId="12" xfId="0" applyFill="1" applyBorder="1" applyAlignment="1">
      <alignment horizontal="right" indent="3"/>
    </xf>
    <xf numFmtId="0" fontId="0" fillId="2" borderId="14" xfId="0" applyFont="1" applyFill="1" applyBorder="1" applyAlignment="1">
      <alignment horizontal="center" vertical="top" wrapText="1"/>
    </xf>
    <xf numFmtId="0" fontId="33" fillId="0" borderId="12" xfId="0" applyFont="1" applyBorder="1" applyAlignment="1">
      <alignment vertical="center" wrapText="1"/>
    </xf>
    <xf numFmtId="0" fontId="0" fillId="2" borderId="11" xfId="0" applyFont="1" applyFill="1" applyBorder="1" applyAlignment="1">
      <alignment horizontal="center" vertical="center" wrapText="1"/>
    </xf>
    <xf numFmtId="0" fontId="13" fillId="0" borderId="0" xfId="0" applyFont="1" applyFill="1" applyBorder="1" applyAlignment="1">
      <alignment wrapText="1"/>
    </xf>
    <xf numFmtId="164" fontId="1" fillId="0" borderId="9" xfId="0" quotePrefix="1" applyNumberFormat="1" applyFont="1" applyBorder="1" applyAlignment="1">
      <alignment horizontal="right" wrapText="1" indent="2"/>
    </xf>
    <xf numFmtId="164" fontId="1" fillId="0" borderId="9" xfId="0" applyNumberFormat="1" applyFont="1" applyBorder="1" applyAlignment="1">
      <alignment horizontal="right" wrapText="1" indent="2"/>
    </xf>
    <xf numFmtId="0" fontId="0" fillId="0" borderId="12" xfId="0" applyNumberFormat="1" applyFill="1" applyBorder="1" applyAlignment="1">
      <alignment horizontal="right" indent="3"/>
    </xf>
    <xf numFmtId="0" fontId="0" fillId="0" borderId="12" xfId="0" applyNumberFormat="1" applyBorder="1" applyAlignment="1">
      <alignment horizontal="right" indent="3"/>
    </xf>
    <xf numFmtId="0" fontId="0" fillId="0" borderId="11" xfId="0" applyFont="1" applyFill="1" applyBorder="1" applyAlignment="1">
      <alignment horizontal="left" vertical="center" wrapText="1" indent="1"/>
    </xf>
    <xf numFmtId="0" fontId="1" fillId="2" borderId="14" xfId="0" applyFont="1" applyFill="1" applyBorder="1" applyAlignment="1">
      <alignment horizontal="center" vertical="top" wrapText="1"/>
    </xf>
    <xf numFmtId="0" fontId="0" fillId="0" borderId="12" xfId="0" applyFont="1" applyBorder="1" applyAlignment="1">
      <alignment vertical="center" wrapText="1"/>
    </xf>
    <xf numFmtId="0" fontId="2" fillId="0" borderId="12" xfId="0" applyFont="1" applyBorder="1" applyAlignment="1">
      <alignment vertical="center" wrapText="1"/>
    </xf>
    <xf numFmtId="0" fontId="0" fillId="0" borderId="12" xfId="0" applyFont="1" applyFill="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164" fontId="1" fillId="0" borderId="0" xfId="0" applyNumberFormat="1" applyFont="1" applyBorder="1" applyAlignment="1">
      <alignment horizontal="right" vertical="center" wrapText="1" indent="4"/>
    </xf>
    <xf numFmtId="0" fontId="0" fillId="0" borderId="0" xfId="0"/>
    <xf numFmtId="0" fontId="0" fillId="0" borderId="0" xfId="0" applyBorder="1"/>
    <xf numFmtId="0" fontId="1"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12" xfId="0" applyFont="1" applyBorder="1" applyAlignment="1">
      <alignment vertical="center" wrapText="1"/>
    </xf>
    <xf numFmtId="0" fontId="1" fillId="0" borderId="12" xfId="0" applyFont="1" applyBorder="1" applyAlignment="1">
      <alignment horizontal="right" wrapText="1" indent="1"/>
    </xf>
    <xf numFmtId="0" fontId="1" fillId="0" borderId="6" xfId="0" applyFont="1" applyBorder="1" applyAlignment="1">
      <alignment horizontal="right" wrapText="1" indent="1"/>
    </xf>
    <xf numFmtId="164" fontId="0" fillId="0" borderId="6" xfId="0" applyNumberFormat="1" applyFont="1" applyBorder="1" applyAlignment="1">
      <alignment horizontal="right" wrapText="1" indent="1"/>
    </xf>
    <xf numFmtId="0" fontId="0" fillId="0" borderId="12" xfId="0" applyFont="1" applyBorder="1" applyAlignment="1">
      <alignment horizontal="left" vertical="center" wrapText="1" indent="1"/>
    </xf>
    <xf numFmtId="0" fontId="0" fillId="0" borderId="12" xfId="0" applyFont="1" applyBorder="1" applyAlignment="1">
      <alignment horizontal="right" wrapText="1" indent="1"/>
    </xf>
    <xf numFmtId="0" fontId="11" fillId="0" borderId="6" xfId="0" applyFont="1" applyBorder="1" applyAlignment="1">
      <alignment horizontal="right" wrapText="1" indent="1"/>
    </xf>
    <xf numFmtId="0" fontId="1" fillId="0" borderId="11" xfId="0" applyFont="1" applyBorder="1" applyAlignment="1">
      <alignment vertical="center" wrapText="1"/>
    </xf>
    <xf numFmtId="0" fontId="1" fillId="0" borderId="11" xfId="0" applyFont="1" applyBorder="1" applyAlignment="1">
      <alignment horizontal="right" wrapText="1" indent="1"/>
    </xf>
    <xf numFmtId="0" fontId="1" fillId="0" borderId="9" xfId="0" applyFont="1" applyBorder="1" applyAlignment="1">
      <alignment horizontal="right" wrapText="1" indent="1"/>
    </xf>
    <xf numFmtId="0" fontId="1" fillId="0" borderId="0" xfId="0" applyFont="1" applyBorder="1" applyAlignment="1">
      <alignment vertical="center" wrapText="1"/>
    </xf>
    <xf numFmtId="0" fontId="1" fillId="0" borderId="0" xfId="0" applyFont="1" applyBorder="1" applyAlignment="1">
      <alignment horizontal="right" wrapText="1" indent="1"/>
    </xf>
    <xf numFmtId="164" fontId="1" fillId="0" borderId="0" xfId="0" applyNumberFormat="1" applyFont="1" applyBorder="1" applyAlignment="1">
      <alignment horizontal="right" wrapText="1" indent="1"/>
    </xf>
    <xf numFmtId="0" fontId="1" fillId="0" borderId="0" xfId="0" applyFont="1" applyBorder="1" applyAlignment="1">
      <alignment vertical="center"/>
    </xf>
    <xf numFmtId="0" fontId="2" fillId="0" borderId="5" xfId="0" applyFont="1" applyBorder="1" applyAlignment="1">
      <alignment vertical="center" wrapText="1"/>
    </xf>
    <xf numFmtId="0" fontId="1" fillId="0" borderId="5" xfId="0" applyFont="1" applyBorder="1" applyAlignment="1">
      <alignment horizontal="left" vertical="center" wrapText="1" indent="1"/>
    </xf>
    <xf numFmtId="164" fontId="1" fillId="0" borderId="12" xfId="0" applyNumberFormat="1" applyFont="1" applyBorder="1" applyAlignment="1">
      <alignment horizontal="right" vertical="center" wrapText="1" indent="2"/>
    </xf>
    <xf numFmtId="0" fontId="1" fillId="0" borderId="5" xfId="0" applyFont="1" applyBorder="1" applyAlignment="1">
      <alignment horizontal="left" vertical="center" wrapText="1" indent="2"/>
    </xf>
    <xf numFmtId="164" fontId="1" fillId="0" borderId="11" xfId="0" applyNumberFormat="1" applyFont="1" applyBorder="1" applyAlignment="1">
      <alignment horizontal="right" vertical="center" wrapText="1" indent="2"/>
    </xf>
    <xf numFmtId="164" fontId="0" fillId="0" borderId="12" xfId="0" applyNumberFormat="1" applyFont="1" applyBorder="1" applyAlignment="1">
      <alignment horizontal="right" vertical="center" wrapText="1" indent="2"/>
    </xf>
    <xf numFmtId="164" fontId="0" fillId="0" borderId="6" xfId="0" applyNumberFormat="1" applyFont="1" applyFill="1" applyBorder="1" applyAlignment="1">
      <alignment horizontal="right" wrapText="1" indent="1"/>
    </xf>
    <xf numFmtId="0" fontId="0" fillId="0" borderId="6" xfId="0" applyFont="1" applyFill="1" applyBorder="1" applyAlignment="1">
      <alignment horizontal="right" wrapText="1" indent="1"/>
    </xf>
    <xf numFmtId="0" fontId="1" fillId="2" borderId="14" xfId="0" applyFont="1" applyFill="1" applyBorder="1" applyAlignment="1">
      <alignment horizontal="center" vertical="top" wrapText="1"/>
    </xf>
    <xf numFmtId="164" fontId="0" fillId="0" borderId="6" xfId="0" applyNumberFormat="1" applyFont="1" applyFill="1" applyBorder="1" applyAlignment="1">
      <alignment horizontal="right" wrapText="1" indent="3"/>
    </xf>
    <xf numFmtId="164" fontId="1" fillId="0" borderId="12" xfId="0" applyNumberFormat="1" applyFont="1" applyFill="1" applyBorder="1" applyAlignment="1">
      <alignment horizontal="right" wrapText="1" indent="3"/>
    </xf>
    <xf numFmtId="0" fontId="17" fillId="0" borderId="0" xfId="0" applyFont="1"/>
    <xf numFmtId="164" fontId="1" fillId="0" borderId="12" xfId="0" applyNumberFormat="1" applyFont="1" applyFill="1" applyBorder="1" applyAlignment="1">
      <alignment horizontal="right" indent="3"/>
    </xf>
    <xf numFmtId="0" fontId="1" fillId="0" borderId="5" xfId="0" applyFont="1" applyFill="1" applyBorder="1" applyAlignment="1">
      <alignment horizontal="left" vertical="top" wrapText="1" indent="1"/>
    </xf>
    <xf numFmtId="164" fontId="1" fillId="0" borderId="6" xfId="0" applyNumberFormat="1" applyFont="1" applyBorder="1" applyAlignment="1">
      <alignment horizontal="right" wrapText="1" indent="1"/>
    </xf>
    <xf numFmtId="164" fontId="1" fillId="0" borderId="9" xfId="0" applyNumberFormat="1" applyFont="1" applyFill="1" applyBorder="1" applyAlignment="1">
      <alignment horizontal="right" wrapText="1" indent="1"/>
    </xf>
    <xf numFmtId="164" fontId="1" fillId="0" borderId="9" xfId="0" applyNumberFormat="1" applyFont="1" applyBorder="1" applyAlignment="1">
      <alignment horizontal="right" wrapText="1" indent="1"/>
    </xf>
    <xf numFmtId="164" fontId="1" fillId="0" borderId="11" xfId="0" applyNumberFormat="1" applyFont="1" applyFill="1" applyBorder="1" applyAlignment="1">
      <alignment horizontal="right" wrapText="1" indent="1"/>
    </xf>
    <xf numFmtId="164" fontId="12" fillId="0" borderId="6" xfId="0" applyNumberFormat="1" applyFont="1" applyFill="1" applyBorder="1" applyAlignment="1">
      <alignment horizontal="right" wrapText="1" indent="1"/>
    </xf>
    <xf numFmtId="0" fontId="0" fillId="0" borderId="0" xfId="0" applyFill="1"/>
    <xf numFmtId="164" fontId="1" fillId="0" borderId="6" xfId="0" quotePrefix="1" applyNumberFormat="1" applyFont="1" applyFill="1" applyBorder="1" applyAlignment="1">
      <alignment horizontal="right" wrapText="1" indent="1"/>
    </xf>
    <xf numFmtId="164" fontId="1" fillId="0" borderId="6" xfId="0" applyNumberFormat="1" applyFont="1" applyFill="1" applyBorder="1" applyAlignment="1">
      <alignment horizontal="right" wrapText="1" indent="1"/>
    </xf>
    <xf numFmtId="0" fontId="0" fillId="0" borderId="0" xfId="0"/>
    <xf numFmtId="164" fontId="0" fillId="0" borderId="12" xfId="0" applyNumberFormat="1" applyFont="1" applyFill="1" applyBorder="1" applyAlignment="1">
      <alignment horizontal="right" wrapText="1" indent="3"/>
    </xf>
    <xf numFmtId="0" fontId="1" fillId="0" borderId="0" xfId="0" applyFont="1" applyFill="1" applyAlignment="1">
      <alignment vertical="center" wrapText="1"/>
    </xf>
    <xf numFmtId="0" fontId="0" fillId="2" borderId="8" xfId="0" applyFont="1" applyFill="1" applyBorder="1" applyAlignment="1">
      <alignment horizontal="center" vertical="top" wrapText="1"/>
    </xf>
    <xf numFmtId="0" fontId="0" fillId="2" borderId="3" xfId="0" applyFont="1" applyFill="1" applyBorder="1" applyAlignment="1">
      <alignment horizontal="center" vertical="top"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0" borderId="10" xfId="0" applyFont="1" applyBorder="1" applyAlignment="1">
      <alignment horizontal="right" indent="4"/>
    </xf>
    <xf numFmtId="164" fontId="0" fillId="0" borderId="12" xfId="0" applyNumberFormat="1" applyFont="1" applyFill="1" applyBorder="1" applyAlignment="1">
      <alignment horizontal="right" indent="4"/>
    </xf>
    <xf numFmtId="164" fontId="0" fillId="0" borderId="12" xfId="0" applyNumberFormat="1" applyFont="1" applyBorder="1" applyAlignment="1">
      <alignment horizontal="right" vertical="center" wrapText="1" indent="4"/>
    </xf>
    <xf numFmtId="164" fontId="0" fillId="0" borderId="12" xfId="0" applyNumberFormat="1" applyFont="1" applyBorder="1" applyAlignment="1">
      <alignment horizontal="right" indent="4"/>
    </xf>
    <xf numFmtId="0" fontId="0" fillId="0" borderId="12" xfId="0" applyFont="1" applyFill="1" applyBorder="1" applyAlignment="1">
      <alignment horizontal="right" indent="4"/>
    </xf>
    <xf numFmtId="0" fontId="0" fillId="0" borderId="11" xfId="0" applyFont="1" applyFill="1" applyBorder="1" applyAlignment="1">
      <alignment horizontal="right" indent="4"/>
    </xf>
    <xf numFmtId="164" fontId="0" fillId="0" borderId="11" xfId="0" applyNumberFormat="1" applyFont="1" applyFill="1" applyBorder="1" applyAlignment="1">
      <alignment horizontal="right" indent="4"/>
    </xf>
    <xf numFmtId="0" fontId="0" fillId="0" borderId="12" xfId="0" applyBorder="1"/>
    <xf numFmtId="164" fontId="1" fillId="0" borderId="11" xfId="0" applyNumberFormat="1" applyFont="1" applyBorder="1" applyAlignment="1">
      <alignment horizontal="right" wrapText="1"/>
    </xf>
    <xf numFmtId="164" fontId="1" fillId="0" borderId="4" xfId="0" applyNumberFormat="1" applyFont="1" applyBorder="1" applyAlignment="1">
      <alignment horizontal="right" vertical="top" indent="2"/>
    </xf>
    <xf numFmtId="164" fontId="1" fillId="0" borderId="6" xfId="0" applyNumberFormat="1" applyFont="1" applyBorder="1" applyAlignment="1">
      <alignment horizontal="right" vertical="top" indent="2"/>
    </xf>
    <xf numFmtId="164" fontId="0" fillId="0" borderId="6" xfId="0" applyNumberFormat="1" applyBorder="1" applyAlignment="1">
      <alignment horizontal="right" indent="2"/>
    </xf>
    <xf numFmtId="164" fontId="0" fillId="0" borderId="9" xfId="0" applyNumberFormat="1" applyBorder="1" applyAlignment="1">
      <alignment horizontal="right" indent="2"/>
    </xf>
    <xf numFmtId="164" fontId="33" fillId="0" borderId="12" xfId="0" applyNumberFormat="1" applyFont="1" applyFill="1" applyBorder="1" applyAlignment="1">
      <alignment horizontal="right" wrapText="1" indent="3"/>
    </xf>
    <xf numFmtId="164" fontId="0" fillId="0" borderId="12" xfId="0" applyNumberFormat="1" applyFont="1" applyFill="1" applyBorder="1" applyAlignment="1">
      <alignment horizontal="right" vertical="center" wrapText="1" indent="3"/>
    </xf>
    <xf numFmtId="164" fontId="0" fillId="0" borderId="6" xfId="0" applyNumberFormat="1" applyFont="1" applyFill="1" applyBorder="1" applyAlignment="1">
      <alignment horizontal="right" vertical="center" wrapText="1" indent="3"/>
    </xf>
    <xf numFmtId="0" fontId="0" fillId="0" borderId="0" xfId="0" applyFill="1"/>
    <xf numFmtId="0" fontId="0" fillId="0" borderId="0" xfId="0"/>
    <xf numFmtId="0" fontId="0" fillId="0" borderId="0" xfId="0" applyFont="1"/>
    <xf numFmtId="0" fontId="13" fillId="0" borderId="0" xfId="0" applyFont="1" applyBorder="1" applyAlignment="1"/>
    <xf numFmtId="164" fontId="1" fillId="0" borderId="12" xfId="0" applyNumberFormat="1" applyFont="1" applyFill="1" applyBorder="1" applyAlignment="1">
      <alignment horizontal="right" wrapText="1" indent="1"/>
    </xf>
    <xf numFmtId="0" fontId="0" fillId="0" borderId="12" xfId="0" applyNumberFormat="1" applyFont="1" applyBorder="1" applyAlignment="1">
      <alignment horizontal="right" vertical="center" wrapText="1" indent="7"/>
    </xf>
    <xf numFmtId="0" fontId="0" fillId="0" borderId="12" xfId="0" applyNumberFormat="1" applyFont="1" applyFill="1" applyBorder="1" applyAlignment="1">
      <alignment horizontal="right" vertical="center" wrapText="1" indent="7"/>
    </xf>
    <xf numFmtId="0" fontId="0" fillId="0" borderId="11" xfId="0" applyNumberFormat="1" applyFont="1" applyFill="1" applyBorder="1" applyAlignment="1">
      <alignment horizontal="right" vertical="center" wrapText="1" indent="7"/>
    </xf>
    <xf numFmtId="164" fontId="0" fillId="0" borderId="12" xfId="0" applyNumberFormat="1" applyBorder="1" applyAlignment="1">
      <alignment horizontal="right" indent="1"/>
    </xf>
    <xf numFmtId="0" fontId="1" fillId="0" borderId="7" xfId="0" applyFont="1" applyBorder="1" applyAlignment="1">
      <alignment horizontal="left" vertical="center" wrapText="1" indent="1"/>
    </xf>
    <xf numFmtId="0" fontId="0" fillId="0" borderId="0" xfId="0" applyFill="1" applyAlignment="1">
      <alignment horizontal="right" indent="2"/>
    </xf>
    <xf numFmtId="0" fontId="33" fillId="0" borderId="12" xfId="0" applyFont="1" applyFill="1" applyBorder="1" applyAlignment="1">
      <alignment horizontal="left" vertical="center" wrapText="1" indent="1"/>
    </xf>
    <xf numFmtId="0" fontId="33" fillId="0" borderId="12" xfId="0" applyFont="1" applyBorder="1" applyAlignment="1">
      <alignment horizontal="left" vertical="center" wrapText="1" indent="1"/>
    </xf>
    <xf numFmtId="0" fontId="1" fillId="0" borderId="0" xfId="0" applyFont="1" applyBorder="1" applyAlignment="1">
      <alignment horizontal="left" vertical="center" wrapText="1" indent="1"/>
    </xf>
    <xf numFmtId="164" fontId="1" fillId="0" borderId="0" xfId="0" applyNumberFormat="1" applyFont="1" applyFill="1" applyBorder="1" applyAlignment="1">
      <alignment horizontal="right" wrapText="1" indent="3"/>
    </xf>
    <xf numFmtId="0" fontId="20" fillId="0" borderId="0" xfId="0" applyFont="1" applyBorder="1" applyAlignment="1">
      <alignment horizontal="center" vertical="center"/>
    </xf>
    <xf numFmtId="164" fontId="1" fillId="0" borderId="6" xfId="0" applyNumberFormat="1" applyFont="1" applyFill="1" applyBorder="1" applyAlignment="1">
      <alignment horizontal="right" vertical="center" wrapText="1" indent="2"/>
    </xf>
    <xf numFmtId="164" fontId="33" fillId="0" borderId="12" xfId="0" applyNumberFormat="1" applyFont="1" applyFill="1" applyBorder="1" applyAlignment="1">
      <alignment horizontal="right" vertical="center" wrapText="1" indent="2"/>
    </xf>
    <xf numFmtId="164" fontId="1" fillId="0" borderId="12" xfId="0" applyNumberFormat="1" applyFont="1" applyFill="1" applyBorder="1" applyAlignment="1">
      <alignment horizontal="right" vertical="center" wrapText="1" indent="2"/>
    </xf>
    <xf numFmtId="164" fontId="33" fillId="0" borderId="6"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11" xfId="0" applyNumberFormat="1" applyFont="1" applyFill="1" applyBorder="1" applyAlignment="1">
      <alignment horizontal="right" vertical="center" wrapText="1" indent="2"/>
    </xf>
    <xf numFmtId="164" fontId="1" fillId="0" borderId="9" xfId="0" applyNumberFormat="1" applyFont="1" applyFill="1" applyBorder="1" applyAlignment="1">
      <alignment horizontal="right" vertical="center" wrapText="1" indent="2"/>
    </xf>
    <xf numFmtId="0" fontId="13" fillId="0" borderId="0" xfId="0" applyFont="1" applyFill="1" applyBorder="1" applyAlignment="1">
      <alignment horizontal="justify" wrapText="1"/>
    </xf>
    <xf numFmtId="0" fontId="2" fillId="0" borderId="5" xfId="0" applyFont="1" applyBorder="1" applyAlignment="1">
      <alignment wrapText="1"/>
    </xf>
    <xf numFmtId="164" fontId="1" fillId="0" borderId="12" xfId="0" applyNumberFormat="1" applyFont="1" applyFill="1" applyBorder="1" applyAlignment="1">
      <alignment horizontal="right" wrapText="1" indent="4"/>
    </xf>
    <xf numFmtId="0" fontId="0" fillId="0" borderId="5" xfId="0" applyFont="1" applyFill="1" applyBorder="1" applyAlignment="1">
      <alignment horizontal="left" wrapText="1" indent="1"/>
    </xf>
    <xf numFmtId="164" fontId="0" fillId="0" borderId="12" xfId="0" applyNumberFormat="1" applyFont="1" applyFill="1" applyBorder="1" applyAlignment="1">
      <alignment horizontal="right" wrapText="1" indent="4"/>
    </xf>
    <xf numFmtId="0" fontId="2" fillId="0" borderId="7" xfId="0" applyFont="1" applyBorder="1" applyAlignment="1">
      <alignment wrapText="1"/>
    </xf>
    <xf numFmtId="164" fontId="1" fillId="0" borderId="11" xfId="0" applyNumberFormat="1" applyFont="1" applyFill="1" applyBorder="1" applyAlignment="1">
      <alignment horizontal="right" wrapText="1" indent="4"/>
    </xf>
    <xf numFmtId="0" fontId="0" fillId="0" borderId="10" xfId="0" applyFont="1" applyBorder="1" applyAlignment="1">
      <alignment vertical="center" wrapText="1"/>
    </xf>
    <xf numFmtId="164" fontId="12" fillId="0" borderId="12" xfId="0" applyNumberFormat="1" applyFont="1" applyFill="1" applyBorder="1" applyAlignment="1">
      <alignment horizontal="right" wrapText="1" indent="1"/>
    </xf>
    <xf numFmtId="164" fontId="0" fillId="0" borderId="12" xfId="0" applyNumberFormat="1" applyFont="1" applyFill="1" applyBorder="1" applyAlignment="1">
      <alignment horizontal="right" wrapText="1" indent="1"/>
    </xf>
    <xf numFmtId="0" fontId="2" fillId="0" borderId="10" xfId="0" applyFont="1" applyBorder="1" applyAlignment="1">
      <alignment horizontal="center"/>
    </xf>
    <xf numFmtId="0" fontId="2" fillId="0" borderId="4" xfId="0" applyFont="1" applyBorder="1" applyAlignment="1">
      <alignment horizontal="center"/>
    </xf>
    <xf numFmtId="164" fontId="1" fillId="0" borderId="6" xfId="0" applyNumberFormat="1" applyFont="1" applyFill="1" applyBorder="1" applyAlignment="1">
      <alignment horizontal="center" vertical="center" wrapText="1"/>
    </xf>
    <xf numFmtId="0" fontId="2" fillId="0" borderId="6" xfId="0" applyFont="1" applyBorder="1" applyAlignment="1">
      <alignment horizontal="center"/>
    </xf>
    <xf numFmtId="164" fontId="1" fillId="0" borderId="9" xfId="0" applyNumberFormat="1" applyFont="1" applyFill="1" applyBorder="1" applyAlignment="1">
      <alignment horizontal="center" vertical="center" wrapText="1"/>
    </xf>
    <xf numFmtId="164" fontId="1" fillId="0" borderId="9" xfId="0" applyNumberFormat="1" applyFont="1" applyBorder="1" applyAlignment="1">
      <alignment horizontal="right" vertical="center" wrapText="1" indent="2"/>
    </xf>
    <xf numFmtId="1" fontId="0" fillId="0" borderId="0" xfId="0" applyNumberFormat="1" applyFill="1"/>
    <xf numFmtId="0" fontId="17" fillId="0" borderId="0" xfId="0" applyFont="1" applyFill="1"/>
    <xf numFmtId="164" fontId="0" fillId="0" borderId="0" xfId="0" applyNumberFormat="1" applyFill="1"/>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164" fontId="1" fillId="0" borderId="12" xfId="0" applyNumberFormat="1" applyFont="1" applyBorder="1" applyAlignment="1">
      <alignment horizontal="right" wrapText="1" indent="3"/>
    </xf>
    <xf numFmtId="164" fontId="1" fillId="0" borderId="6" xfId="0" applyNumberFormat="1" applyFont="1" applyBorder="1" applyAlignment="1">
      <alignment horizontal="right" wrapText="1" indent="3"/>
    </xf>
    <xf numFmtId="164" fontId="1" fillId="0" borderId="11" xfId="0" applyNumberFormat="1" applyFont="1" applyBorder="1" applyAlignment="1">
      <alignment horizontal="right" wrapText="1" indent="3"/>
    </xf>
    <xf numFmtId="164" fontId="1" fillId="0" borderId="9" xfId="0" applyNumberFormat="1" applyFont="1" applyBorder="1" applyAlignment="1">
      <alignment horizontal="right" wrapText="1" indent="3"/>
    </xf>
    <xf numFmtId="164" fontId="0" fillId="0" borderId="6" xfId="0" applyNumberFormat="1" applyFont="1" applyFill="1" applyBorder="1" applyAlignment="1">
      <alignment horizontal="right" wrapText="1"/>
    </xf>
    <xf numFmtId="164" fontId="0" fillId="0" borderId="12" xfId="0" applyNumberFormat="1" applyFill="1" applyBorder="1" applyAlignment="1">
      <alignment horizontal="right" vertical="center" indent="2"/>
    </xf>
    <xf numFmtId="0" fontId="0" fillId="0" borderId="12" xfId="0" applyFill="1" applyBorder="1" applyAlignment="1">
      <alignment horizontal="right" vertical="center" indent="2"/>
    </xf>
    <xf numFmtId="164" fontId="0" fillId="0" borderId="12" xfId="0" applyNumberFormat="1" applyFill="1" applyBorder="1" applyAlignment="1">
      <alignment horizontal="right" vertical="center" indent="1"/>
    </xf>
    <xf numFmtId="0" fontId="0" fillId="0" borderId="12" xfId="0" applyFill="1" applyBorder="1" applyAlignment="1">
      <alignment horizontal="right" vertical="center" indent="1"/>
    </xf>
    <xf numFmtId="164" fontId="0" fillId="0" borderId="12" xfId="0" applyNumberFormat="1" applyFont="1" applyFill="1" applyBorder="1" applyAlignment="1">
      <alignment horizontal="right" vertical="center" wrapText="1" indent="2"/>
    </xf>
    <xf numFmtId="0" fontId="0" fillId="0" borderId="0" xfId="0" applyFill="1"/>
    <xf numFmtId="0" fontId="1" fillId="0" borderId="12" xfId="0" applyFont="1" applyFill="1" applyBorder="1" applyAlignment="1">
      <alignment wrapText="1"/>
    </xf>
    <xf numFmtId="0" fontId="13" fillId="0" borderId="0" xfId="0" applyFont="1" applyBorder="1" applyAlignment="1">
      <alignment horizontal="justify" wrapText="1"/>
    </xf>
    <xf numFmtId="164" fontId="0" fillId="0" borderId="6" xfId="0" applyNumberFormat="1" applyFill="1" applyBorder="1" applyAlignment="1">
      <alignment horizontal="right" wrapText="1" indent="3"/>
    </xf>
    <xf numFmtId="0" fontId="0" fillId="0" borderId="11" xfId="0" applyNumberFormat="1" applyFill="1" applyBorder="1" applyAlignment="1">
      <alignment horizontal="right" wrapText="1" indent="2"/>
    </xf>
    <xf numFmtId="164" fontId="0" fillId="0" borderId="11" xfId="0" applyNumberFormat="1" applyFill="1" applyBorder="1" applyAlignment="1">
      <alignment horizontal="right" wrapText="1" indent="3"/>
    </xf>
    <xf numFmtId="164" fontId="0" fillId="0" borderId="6" xfId="0" applyNumberFormat="1" applyFont="1" applyBorder="1" applyAlignment="1">
      <alignment horizontal="right" wrapText="1"/>
    </xf>
    <xf numFmtId="164" fontId="0" fillId="0" borderId="6" xfId="0" quotePrefix="1" applyNumberFormat="1" applyFont="1" applyBorder="1" applyAlignment="1">
      <alignment horizontal="right" wrapText="1"/>
    </xf>
    <xf numFmtId="164" fontId="12" fillId="0" borderId="12" xfId="0" quotePrefix="1" applyNumberFormat="1" applyFont="1" applyBorder="1" applyAlignment="1">
      <alignment horizontal="right" wrapText="1"/>
    </xf>
    <xf numFmtId="0" fontId="1" fillId="0" borderId="6" xfId="0" applyFont="1" applyFill="1" applyBorder="1" applyAlignment="1">
      <alignment wrapText="1"/>
    </xf>
    <xf numFmtId="164" fontId="1" fillId="0" borderId="12" xfId="0" applyNumberFormat="1" applyFont="1" applyFill="1" applyBorder="1" applyAlignment="1">
      <alignment wrapText="1"/>
    </xf>
    <xf numFmtId="164" fontId="1" fillId="0" borderId="6" xfId="0" applyNumberFormat="1" applyFont="1" applyFill="1" applyBorder="1" applyAlignment="1">
      <alignment wrapText="1"/>
    </xf>
    <xf numFmtId="164" fontId="0" fillId="0" borderId="12" xfId="0" applyNumberFormat="1" applyFill="1" applyBorder="1" applyAlignment="1">
      <alignment wrapText="1"/>
    </xf>
    <xf numFmtId="0" fontId="0" fillId="0" borderId="6" xfId="0" applyFill="1" applyBorder="1" applyAlignment="1">
      <alignment wrapText="1"/>
    </xf>
    <xf numFmtId="164" fontId="0" fillId="0" borderId="6" xfId="0" applyNumberFormat="1" applyFill="1" applyBorder="1" applyAlignment="1">
      <alignment wrapText="1"/>
    </xf>
    <xf numFmtId="164" fontId="0" fillId="0" borderId="6" xfId="0" applyNumberFormat="1" applyFont="1" applyFill="1" applyBorder="1" applyAlignment="1">
      <alignment wrapText="1"/>
    </xf>
    <xf numFmtId="164" fontId="1" fillId="0" borderId="12" xfId="0" applyNumberFormat="1" applyFont="1" applyBorder="1" applyAlignment="1">
      <alignment wrapText="1"/>
    </xf>
    <xf numFmtId="164" fontId="0" fillId="0" borderId="0" xfId="0" applyNumberFormat="1" applyFill="1" applyAlignment="1"/>
    <xf numFmtId="164" fontId="1" fillId="0" borderId="6" xfId="0" applyNumberFormat="1" applyFont="1" applyFill="1" applyBorder="1" applyAlignment="1">
      <alignment horizontal="right" indent="4"/>
    </xf>
    <xf numFmtId="164" fontId="1" fillId="0" borderId="12" xfId="0" applyNumberFormat="1" applyFont="1" applyFill="1" applyBorder="1" applyAlignment="1">
      <alignment horizontal="right" indent="4"/>
    </xf>
    <xf numFmtId="0" fontId="1" fillId="0" borderId="12" xfId="0" applyFont="1" applyFill="1" applyBorder="1" applyAlignment="1">
      <alignment horizontal="left" vertical="top" indent="1"/>
    </xf>
    <xf numFmtId="164" fontId="0" fillId="0" borderId="12" xfId="0" applyNumberFormat="1" applyFill="1" applyBorder="1" applyAlignment="1">
      <alignment horizontal="right" indent="4"/>
    </xf>
    <xf numFmtId="0" fontId="33" fillId="0" borderId="0" xfId="0" applyFont="1" applyFill="1"/>
    <xf numFmtId="0" fontId="59" fillId="0" borderId="12" xfId="0" applyFont="1" applyBorder="1" applyAlignment="1">
      <alignment vertical="center" wrapText="1"/>
    </xf>
    <xf numFmtId="0" fontId="18" fillId="0" borderId="12" xfId="0" applyFont="1" applyBorder="1" applyAlignment="1">
      <alignment vertical="center" wrapText="1"/>
    </xf>
    <xf numFmtId="164" fontId="0" fillId="0" borderId="12" xfId="0" applyNumberFormat="1" applyFill="1" applyBorder="1" applyAlignment="1">
      <alignment horizontal="right" indent="3"/>
    </xf>
    <xf numFmtId="0" fontId="7" fillId="0" borderId="0" xfId="0" applyFont="1" applyAlignment="1">
      <alignment horizontal="center"/>
    </xf>
    <xf numFmtId="1" fontId="1" fillId="0" borderId="12" xfId="0" applyNumberFormat="1" applyFont="1" applyBorder="1" applyAlignment="1">
      <alignment horizontal="right" wrapText="1" indent="1"/>
    </xf>
    <xf numFmtId="164" fontId="1" fillId="0" borderId="12" xfId="0" applyNumberFormat="1" applyFont="1" applyBorder="1" applyAlignment="1">
      <alignment horizontal="right" wrapText="1" indent="1"/>
    </xf>
    <xf numFmtId="0" fontId="33" fillId="0" borderId="11" xfId="0" applyFont="1" applyFill="1" applyBorder="1" applyAlignment="1">
      <alignment wrapText="1"/>
    </xf>
    <xf numFmtId="1" fontId="1" fillId="0" borderId="11" xfId="0" applyNumberFormat="1" applyFont="1" applyFill="1" applyBorder="1" applyAlignment="1">
      <alignment horizontal="right" wrapText="1" indent="1"/>
    </xf>
    <xf numFmtId="164" fontId="1" fillId="0" borderId="11" xfId="0" applyNumberFormat="1" applyFont="1" applyBorder="1" applyAlignment="1">
      <alignment horizontal="right" wrapText="1" indent="1"/>
    </xf>
    <xf numFmtId="1" fontId="1" fillId="0" borderId="11" xfId="0" applyNumberFormat="1" applyFont="1" applyBorder="1" applyAlignment="1">
      <alignment horizontal="right" wrapText="1" indent="1"/>
    </xf>
    <xf numFmtId="0" fontId="34" fillId="0" borderId="0" xfId="1" applyFont="1"/>
    <xf numFmtId="0" fontId="33" fillId="0" borderId="0" xfId="1" applyFont="1" applyAlignment="1">
      <alignment horizontal="left" wrapText="1"/>
    </xf>
    <xf numFmtId="0" fontId="33" fillId="0" borderId="0" xfId="1" quotePrefix="1" applyFont="1" applyAlignment="1">
      <alignment horizontal="justify" wrapText="1"/>
    </xf>
    <xf numFmtId="0" fontId="33" fillId="0" borderId="0" xfId="1" applyFont="1" applyAlignment="1">
      <alignment horizontal="justify" wrapText="1"/>
    </xf>
    <xf numFmtId="0" fontId="33" fillId="0" borderId="0" xfId="1" applyFont="1" applyAlignment="1">
      <alignment horizontal="justify"/>
    </xf>
    <xf numFmtId="0" fontId="33" fillId="0" borderId="0" xfId="0" applyFont="1" applyFill="1" applyAlignment="1">
      <alignment horizontal="center" vertical="center"/>
    </xf>
    <xf numFmtId="0" fontId="34" fillId="0" borderId="0" xfId="1" quotePrefix="1" applyFont="1" applyAlignment="1">
      <alignment horizontal="justify"/>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0" borderId="0" xfId="0" applyFill="1" applyAlignment="1">
      <alignment horizontal="justify"/>
    </xf>
    <xf numFmtId="0" fontId="0" fillId="0" borderId="2" xfId="0" applyFill="1" applyBorder="1" applyAlignment="1">
      <alignment horizontal="right" vertical="top" indent="5"/>
    </xf>
    <xf numFmtId="0" fontId="0" fillId="0" borderId="2" xfId="0" applyBorder="1" applyAlignment="1">
      <alignment horizontal="right" vertical="top" indent="5"/>
    </xf>
    <xf numFmtId="0" fontId="0" fillId="0" borderId="10" xfId="0" applyBorder="1" applyAlignment="1">
      <alignment horizontal="right" vertical="top" indent="5"/>
    </xf>
    <xf numFmtId="0" fontId="1" fillId="2" borderId="11" xfId="0" applyFont="1" applyFill="1" applyBorder="1" applyAlignment="1">
      <alignment horizontal="center" vertical="top" wrapText="1"/>
    </xf>
    <xf numFmtId="0" fontId="7" fillId="0" borderId="0" xfId="0" applyFont="1" applyAlignment="1">
      <alignment horizontal="center"/>
    </xf>
    <xf numFmtId="0" fontId="7" fillId="0" borderId="0" xfId="0" applyFont="1" applyBorder="1" applyAlignment="1">
      <alignment horizontal="center" vertical="center"/>
    </xf>
    <xf numFmtId="0" fontId="1" fillId="0" borderId="0" xfId="0" applyFont="1" applyBorder="1" applyAlignment="1">
      <alignment horizontal="right" vertical="center"/>
    </xf>
    <xf numFmtId="1" fontId="0" fillId="0" borderId="6" xfId="0" applyNumberFormat="1" applyFont="1" applyBorder="1" applyAlignment="1">
      <alignment horizontal="right" wrapText="1"/>
    </xf>
    <xf numFmtId="1" fontId="12" fillId="0" borderId="10" xfId="0" applyNumberFormat="1" applyFont="1" applyBorder="1" applyAlignment="1">
      <alignment horizontal="right" wrapText="1"/>
    </xf>
    <xf numFmtId="1" fontId="12" fillId="0" borderId="6" xfId="0" applyNumberFormat="1" applyFont="1" applyBorder="1" applyAlignment="1">
      <alignment horizontal="right" wrapText="1"/>
    </xf>
    <xf numFmtId="1" fontId="0" fillId="0" borderId="9" xfId="0" applyNumberFormat="1" applyFont="1" applyBorder="1" applyAlignment="1">
      <alignment horizontal="right" wrapText="1"/>
    </xf>
    <xf numFmtId="164" fontId="0" fillId="0" borderId="9" xfId="0" applyNumberFormat="1" applyFont="1" applyBorder="1" applyAlignment="1">
      <alignment horizontal="right" wrapText="1"/>
    </xf>
    <xf numFmtId="164" fontId="1" fillId="0" borderId="10" xfId="0" applyNumberFormat="1" applyFont="1" applyBorder="1" applyAlignment="1">
      <alignment horizontal="right" wrapText="1" indent="3"/>
    </xf>
    <xf numFmtId="164" fontId="1" fillId="0" borderId="4" xfId="0" applyNumberFormat="1" applyFont="1" applyBorder="1" applyAlignment="1">
      <alignment horizontal="right" wrapText="1" indent="3"/>
    </xf>
    <xf numFmtId="164" fontId="1" fillId="0" borderId="12" xfId="0" applyNumberFormat="1" applyFont="1" applyBorder="1" applyAlignment="1">
      <alignment horizontal="right" wrapText="1" indent="4"/>
    </xf>
    <xf numFmtId="0" fontId="1" fillId="0" borderId="0" xfId="0" applyFont="1" applyBorder="1" applyAlignment="1">
      <alignment horizontal="right" vertical="center" wrapText="1" indent="2"/>
    </xf>
    <xf numFmtId="164" fontId="1" fillId="0" borderId="0" xfId="0" applyNumberFormat="1" applyFont="1" applyBorder="1" applyAlignment="1">
      <alignment horizontal="right" vertical="center" wrapText="1" indent="2"/>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7" xfId="0" applyFont="1" applyFill="1" applyBorder="1" applyAlignment="1">
      <alignment horizontal="center" vertical="top" wrapText="1"/>
    </xf>
    <xf numFmtId="1" fontId="0" fillId="0" borderId="10" xfId="0" applyNumberFormat="1" applyFill="1" applyBorder="1" applyAlignment="1">
      <alignment horizontal="right" vertical="center" wrapText="1" indent="2"/>
    </xf>
    <xf numFmtId="164" fontId="0" fillId="0" borderId="10" xfId="0" applyNumberFormat="1" applyFill="1" applyBorder="1" applyAlignment="1">
      <alignment horizontal="right" vertical="center" wrapText="1" indent="2"/>
    </xf>
    <xf numFmtId="0" fontId="0" fillId="0" borderId="10" xfId="0" applyFill="1" applyBorder="1" applyAlignment="1">
      <alignment horizontal="right" indent="2"/>
    </xf>
    <xf numFmtId="49" fontId="0" fillId="0" borderId="12" xfId="0" applyNumberFormat="1" applyFill="1" applyBorder="1" applyAlignment="1">
      <alignment horizontal="right" vertical="center" indent="2"/>
    </xf>
    <xf numFmtId="164" fontId="0" fillId="0" borderId="12" xfId="0" applyNumberFormat="1" applyFill="1" applyBorder="1" applyAlignment="1">
      <alignment horizontal="right" vertical="center" wrapText="1" indent="2"/>
    </xf>
    <xf numFmtId="164" fontId="33" fillId="0" borderId="12" xfId="0" applyNumberFormat="1" applyFont="1" applyFill="1" applyBorder="1" applyAlignment="1">
      <alignment horizontal="right" vertical="center" indent="2"/>
    </xf>
    <xf numFmtId="164" fontId="0" fillId="0" borderId="11" xfId="0" applyNumberFormat="1" applyFill="1" applyBorder="1" applyAlignment="1">
      <alignment horizontal="right" vertical="center" indent="2"/>
    </xf>
    <xf numFmtId="0" fontId="0" fillId="0" borderId="11" xfId="0" applyFill="1" applyBorder="1" applyAlignment="1">
      <alignment horizontal="right" vertical="center" indent="2"/>
    </xf>
    <xf numFmtId="164" fontId="0" fillId="0" borderId="12" xfId="0" applyNumberFormat="1" applyFill="1" applyBorder="1" applyAlignment="1">
      <alignment horizontal="right" vertical="center" wrapText="1" indent="1"/>
    </xf>
    <xf numFmtId="164" fontId="0" fillId="0" borderId="12" xfId="0" applyNumberFormat="1" applyFill="1" applyBorder="1" applyAlignment="1">
      <alignment horizontal="right" wrapText="1" indent="1"/>
    </xf>
    <xf numFmtId="0" fontId="0" fillId="0" borderId="12" xfId="0" applyFill="1" applyBorder="1" applyAlignment="1">
      <alignment horizontal="right" wrapText="1" indent="1"/>
    </xf>
    <xf numFmtId="164" fontId="0" fillId="0" borderId="11" xfId="0" applyNumberFormat="1" applyFill="1" applyBorder="1" applyAlignment="1">
      <alignment horizontal="right" wrapText="1" indent="1"/>
    </xf>
    <xf numFmtId="164" fontId="0" fillId="0" borderId="8" xfId="0" applyNumberFormat="1" applyFill="1" applyBorder="1" applyAlignment="1">
      <alignment horizontal="right" wrapText="1" indent="1"/>
    </xf>
    <xf numFmtId="0" fontId="0" fillId="0" borderId="10" xfId="0" applyFill="1" applyBorder="1"/>
    <xf numFmtId="164" fontId="1" fillId="0" borderId="12" xfId="0" applyNumberFormat="1" applyFont="1" applyFill="1" applyBorder="1" applyAlignment="1">
      <alignment horizontal="right" vertical="center" wrapText="1" indent="1"/>
    </xf>
    <xf numFmtId="164" fontId="0" fillId="0" borderId="11" xfId="0" applyNumberFormat="1" applyFill="1" applyBorder="1" applyAlignment="1">
      <alignment horizontal="right" vertical="center" indent="1"/>
    </xf>
    <xf numFmtId="0" fontId="0" fillId="0" borderId="11" xfId="0" applyFill="1" applyBorder="1" applyAlignment="1">
      <alignment horizontal="right" vertical="center" indent="1"/>
    </xf>
    <xf numFmtId="0" fontId="1" fillId="0" borderId="0" xfId="0" applyFont="1" applyAlignment="1">
      <alignment horizontal="right" vertical="center"/>
    </xf>
    <xf numFmtId="164" fontId="1" fillId="0" borderId="6" xfId="0" applyNumberFormat="1" applyFont="1" applyBorder="1" applyAlignment="1">
      <alignment horizontal="right" indent="4"/>
    </xf>
    <xf numFmtId="0" fontId="1" fillId="0" borderId="12" xfId="0" applyFont="1" applyBorder="1" applyAlignment="1">
      <alignment horizontal="left" vertical="top" wrapText="1" indent="1"/>
    </xf>
    <xf numFmtId="0" fontId="0" fillId="0" borderId="12" xfId="0" applyFont="1" applyBorder="1" applyAlignment="1">
      <alignment horizontal="left" vertical="top" wrapText="1" indent="1"/>
    </xf>
    <xf numFmtId="0" fontId="2" fillId="0" borderId="12" xfId="0" applyFont="1" applyBorder="1" applyAlignment="1">
      <alignment vertical="top" wrapText="1"/>
    </xf>
    <xf numFmtId="0" fontId="2" fillId="0" borderId="11" xfId="0" applyFont="1" applyBorder="1" applyAlignment="1">
      <alignment vertical="top" wrapText="1"/>
    </xf>
    <xf numFmtId="164" fontId="0" fillId="0" borderId="11" xfId="0" applyNumberFormat="1" applyFill="1" applyBorder="1" applyAlignment="1">
      <alignment horizontal="right" indent="4"/>
    </xf>
    <xf numFmtId="0" fontId="17" fillId="0" borderId="0" xfId="0" applyFont="1" applyBorder="1" applyAlignment="1">
      <alignment horizontal="right" vertical="center"/>
    </xf>
    <xf numFmtId="164" fontId="0" fillId="0" borderId="6" xfId="0" quotePrefix="1" applyNumberFormat="1" applyFont="1" applyFill="1" applyBorder="1" applyAlignment="1">
      <alignment horizontal="right" wrapText="1" indent="1"/>
    </xf>
    <xf numFmtId="0" fontId="1" fillId="0" borderId="6" xfId="0" applyFont="1" applyFill="1" applyBorder="1" applyAlignment="1">
      <alignment horizontal="right" wrapText="1" indent="1"/>
    </xf>
    <xf numFmtId="0" fontId="1" fillId="0" borderId="12" xfId="0" applyFont="1" applyFill="1" applyBorder="1" applyAlignment="1">
      <alignment horizontal="left" wrapText="1" indent="1"/>
    </xf>
    <xf numFmtId="164" fontId="1" fillId="0" borderId="12" xfId="0" quotePrefix="1" applyNumberFormat="1" applyFont="1" applyFill="1" applyBorder="1" applyAlignment="1">
      <alignment horizontal="right" wrapText="1" indent="1"/>
    </xf>
    <xf numFmtId="0" fontId="1" fillId="0" borderId="11" xfId="0" applyFont="1" applyFill="1" applyBorder="1" applyAlignment="1">
      <alignment horizontal="left" vertical="center" wrapText="1" indent="1"/>
    </xf>
    <xf numFmtId="0" fontId="60" fillId="0" borderId="0" xfId="0" applyFont="1" applyFill="1"/>
    <xf numFmtId="164" fontId="1" fillId="0" borderId="12" xfId="0" applyNumberFormat="1" applyFont="1" applyFill="1" applyBorder="1" applyAlignment="1">
      <alignment horizontal="right" indent="1"/>
    </xf>
    <xf numFmtId="1" fontId="1" fillId="0" borderId="6" xfId="0" applyNumberFormat="1" applyFont="1" applyFill="1" applyBorder="1" applyAlignment="1">
      <alignment wrapText="1"/>
    </xf>
    <xf numFmtId="164" fontId="0" fillId="0" borderId="12" xfId="0" quotePrefix="1" applyNumberFormat="1" applyFill="1" applyBorder="1" applyAlignment="1">
      <alignment horizontal="right" indent="4"/>
    </xf>
    <xf numFmtId="164" fontId="0" fillId="0" borderId="9" xfId="0" applyNumberFormat="1" applyFill="1" applyBorder="1" applyAlignment="1">
      <alignment horizontal="right" wrapText="1" indent="3"/>
    </xf>
    <xf numFmtId="0" fontId="1" fillId="2" borderId="14" xfId="0" applyFont="1" applyFill="1" applyBorder="1" applyAlignment="1">
      <alignment horizontal="center" vertical="top" wrapTex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0" borderId="5" xfId="0" applyFont="1" applyFill="1" applyBorder="1" applyAlignment="1">
      <alignment wrapText="1"/>
    </xf>
    <xf numFmtId="0" fontId="12" fillId="0" borderId="12" xfId="0" applyFont="1" applyBorder="1" applyAlignment="1">
      <alignment vertical="center" wrapText="1"/>
    </xf>
    <xf numFmtId="0" fontId="2" fillId="0" borderId="0" xfId="0" applyFont="1" applyFill="1" applyBorder="1" applyAlignment="1">
      <alignment horizontal="center" vertical="center"/>
    </xf>
    <xf numFmtId="0" fontId="2" fillId="0" borderId="10" xfId="0" applyFont="1" applyFill="1" applyBorder="1" applyAlignment="1">
      <alignment horizontal="right" vertical="top" wrapText="1" indent="3"/>
    </xf>
    <xf numFmtId="0" fontId="2" fillId="0" borderId="4" xfId="0" applyFont="1" applyFill="1" applyBorder="1" applyAlignment="1">
      <alignment horizontal="right" vertical="top" wrapText="1" indent="3"/>
    </xf>
    <xf numFmtId="0" fontId="0" fillId="0" borderId="0" xfId="0" applyBorder="1" applyAlignment="1"/>
    <xf numFmtId="0" fontId="0" fillId="0" borderId="12" xfId="0" applyFont="1" applyFill="1" applyBorder="1" applyAlignment="1">
      <alignment horizontal="right" vertical="top" wrapText="1" indent="3"/>
    </xf>
    <xf numFmtId="164" fontId="0" fillId="0" borderId="6" xfId="0" applyNumberFormat="1" applyFont="1" applyFill="1" applyBorder="1" applyAlignment="1">
      <alignment horizontal="right" vertical="top" wrapText="1" indent="3"/>
    </xf>
    <xf numFmtId="0" fontId="0" fillId="0" borderId="6" xfId="0" applyFont="1" applyFill="1" applyBorder="1" applyAlignment="1">
      <alignment horizontal="right" vertical="top" wrapText="1" indent="3"/>
    </xf>
    <xf numFmtId="0" fontId="2" fillId="0" borderId="12" xfId="0" applyFont="1" applyFill="1" applyBorder="1" applyAlignment="1">
      <alignment horizontal="right" vertical="center" wrapText="1" indent="3"/>
    </xf>
    <xf numFmtId="0" fontId="2" fillId="0" borderId="6" xfId="0" applyFont="1" applyFill="1" applyBorder="1" applyAlignment="1">
      <alignment horizontal="right" vertical="center" wrapText="1" indent="3"/>
    </xf>
    <xf numFmtId="0" fontId="0" fillId="0" borderId="11" xfId="0" applyFont="1" applyFill="1" applyBorder="1" applyAlignment="1">
      <alignment vertical="center" wrapText="1"/>
    </xf>
    <xf numFmtId="164" fontId="0" fillId="0" borderId="11" xfId="0" applyNumberFormat="1" applyFont="1" applyFill="1" applyBorder="1" applyAlignment="1">
      <alignment horizontal="right" vertical="top" wrapText="1" indent="3"/>
    </xf>
    <xf numFmtId="164" fontId="0" fillId="0" borderId="9" xfId="0" applyNumberFormat="1" applyFont="1" applyFill="1" applyBorder="1" applyAlignment="1">
      <alignment horizontal="right" vertical="top" wrapText="1" indent="3"/>
    </xf>
    <xf numFmtId="0" fontId="22" fillId="0" borderId="0" xfId="0" applyFont="1" applyBorder="1" applyAlignment="1">
      <alignment horizontal="center" vertical="center"/>
    </xf>
    <xf numFmtId="0" fontId="1" fillId="0" borderId="12" xfId="0" applyFont="1" applyBorder="1" applyAlignment="1">
      <alignment horizontal="right" wrapText="1" indent="4"/>
    </xf>
    <xf numFmtId="0" fontId="1" fillId="0" borderId="6" xfId="0" applyFont="1" applyFill="1" applyBorder="1" applyAlignment="1">
      <alignment horizontal="right" wrapText="1" indent="4"/>
    </xf>
    <xf numFmtId="164" fontId="0" fillId="0" borderId="11" xfId="0" applyNumberFormat="1" applyFont="1" applyBorder="1" applyAlignment="1">
      <alignment horizontal="right" wrapText="1" indent="4"/>
    </xf>
    <xf numFmtId="164" fontId="1" fillId="0" borderId="9" xfId="0" applyNumberFormat="1" applyFont="1" applyFill="1" applyBorder="1" applyAlignment="1">
      <alignment horizontal="right" wrapText="1" indent="4"/>
    </xf>
    <xf numFmtId="0" fontId="33" fillId="0" borderId="0" xfId="1" applyFont="1" applyFill="1" applyAlignment="1">
      <alignment wrapText="1"/>
    </xf>
    <xf numFmtId="0" fontId="33" fillId="0" borderId="0" xfId="1" quotePrefix="1" applyFont="1"/>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0" fillId="2" borderId="1" xfId="0" applyFont="1" applyFill="1" applyBorder="1" applyAlignment="1">
      <alignment horizontal="center" vertical="top" wrapText="1"/>
    </xf>
    <xf numFmtId="0" fontId="1" fillId="2" borderId="9" xfId="0" applyFont="1" applyFill="1" applyBorder="1" applyAlignment="1">
      <alignment horizontal="center" vertical="top" wrapText="1"/>
    </xf>
    <xf numFmtId="164" fontId="12" fillId="0" borderId="9" xfId="0" quotePrefix="1" applyNumberFormat="1" applyFont="1" applyBorder="1" applyAlignment="1">
      <alignment horizontal="right" wrapText="1"/>
    </xf>
    <xf numFmtId="0" fontId="0" fillId="0" borderId="12" xfId="0" applyFont="1" applyBorder="1" applyAlignment="1">
      <alignment horizontal="right" wrapText="1"/>
    </xf>
    <xf numFmtId="0" fontId="1" fillId="0" borderId="12" xfId="0" applyFont="1" applyBorder="1" applyAlignment="1">
      <alignment horizontal="right" wrapText="1"/>
    </xf>
    <xf numFmtId="0" fontId="1" fillId="0" borderId="6" xfId="0" applyFont="1" applyBorder="1" applyAlignment="1">
      <alignment horizontal="right" wrapText="1"/>
    </xf>
    <xf numFmtId="0" fontId="1" fillId="0" borderId="12" xfId="0" quotePrefix="1" applyFont="1" applyBorder="1" applyAlignment="1">
      <alignment horizontal="right" wrapText="1"/>
    </xf>
    <xf numFmtId="0" fontId="1" fillId="0" borderId="6" xfId="0" quotePrefix="1" applyFont="1" applyBorder="1" applyAlignment="1">
      <alignment horizontal="right" wrapText="1"/>
    </xf>
    <xf numFmtId="164" fontId="1" fillId="0" borderId="11" xfId="0" applyNumberFormat="1" applyFont="1" applyFill="1" applyBorder="1" applyAlignment="1">
      <alignment horizontal="right" wrapText="1"/>
    </xf>
    <xf numFmtId="164" fontId="1" fillId="0" borderId="9" xfId="0" applyNumberFormat="1" applyFont="1" applyFill="1" applyBorder="1" applyAlignment="1">
      <alignment horizontal="right" wrapText="1"/>
    </xf>
    <xf numFmtId="0" fontId="1" fillId="0" borderId="9" xfId="0" applyFont="1" applyFill="1" applyBorder="1" applyAlignment="1">
      <alignment horizontal="right" wrapText="1"/>
    </xf>
    <xf numFmtId="0" fontId="1" fillId="2" borderId="11" xfId="0" applyFont="1" applyFill="1" applyBorder="1" applyAlignment="1">
      <alignment horizontal="center" vertical="top" wrapText="1"/>
    </xf>
    <xf numFmtId="0" fontId="7" fillId="0" borderId="0" xfId="0" applyFont="1" applyBorder="1" applyAlignment="1">
      <alignment horizontal="center" vertical="center"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0" fillId="2" borderId="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0" fillId="0" borderId="0" xfId="0" applyFont="1" applyBorder="1" applyAlignment="1">
      <alignment horizontal="right" vertical="center"/>
    </xf>
    <xf numFmtId="0" fontId="0" fillId="2" borderId="7" xfId="0" applyFont="1" applyFill="1" applyBorder="1" applyAlignment="1">
      <alignment horizontal="center" vertical="top" wrapText="1"/>
    </xf>
    <xf numFmtId="164" fontId="1" fillId="0" borderId="12" xfId="0" applyNumberFormat="1" applyFont="1" applyBorder="1" applyAlignment="1">
      <alignment horizontal="right" wrapText="1"/>
    </xf>
    <xf numFmtId="164" fontId="1" fillId="0" borderId="12" xfId="3" applyNumberFormat="1" applyFont="1" applyBorder="1" applyAlignment="1">
      <alignment horizontal="right"/>
    </xf>
    <xf numFmtId="165" fontId="33" fillId="0" borderId="12" xfId="0" applyNumberFormat="1" applyFont="1" applyBorder="1" applyAlignment="1" applyProtection="1">
      <alignment horizontal="right"/>
    </xf>
    <xf numFmtId="165" fontId="1" fillId="0" borderId="12" xfId="0" applyNumberFormat="1" applyFont="1" applyBorder="1" applyAlignment="1">
      <alignment horizontal="right" wrapText="1"/>
    </xf>
    <xf numFmtId="1" fontId="0" fillId="0" borderId="12" xfId="0" applyNumberFormat="1" applyFont="1" applyFill="1" applyBorder="1" applyAlignment="1">
      <alignment wrapText="1"/>
    </xf>
    <xf numFmtId="0" fontId="0" fillId="0" borderId="12" xfId="0" applyNumberFormat="1" applyFont="1" applyFill="1" applyBorder="1" applyAlignment="1">
      <alignment horizontal="right" wrapText="1"/>
    </xf>
    <xf numFmtId="0" fontId="0" fillId="0" borderId="6" xfId="0" applyNumberFormat="1" applyFont="1" applyFill="1" applyBorder="1" applyAlignment="1">
      <alignment horizontal="right" wrapText="1"/>
    </xf>
    <xf numFmtId="0" fontId="0" fillId="0" borderId="6" xfId="0" applyNumberFormat="1" applyFont="1" applyFill="1" applyBorder="1" applyAlignment="1">
      <alignment horizontal="right"/>
    </xf>
    <xf numFmtId="0" fontId="1" fillId="0" borderId="6" xfId="0" applyNumberFormat="1" applyFont="1" applyBorder="1" applyAlignment="1">
      <alignment horizontal="right" wrapText="1"/>
    </xf>
    <xf numFmtId="164" fontId="0" fillId="0" borderId="11" xfId="0" applyNumberFormat="1" applyBorder="1" applyAlignment="1">
      <alignment horizontal="right" indent="4"/>
    </xf>
    <xf numFmtId="164" fontId="0" fillId="0" borderId="12" xfId="0" quotePrefix="1" applyNumberFormat="1" applyFont="1" applyFill="1" applyBorder="1" applyAlignment="1">
      <alignment horizontal="right" wrapText="1" indent="1"/>
    </xf>
    <xf numFmtId="164" fontId="1" fillId="0" borderId="6" xfId="0" quotePrefix="1" applyNumberFormat="1" applyFont="1" applyBorder="1" applyAlignment="1">
      <alignment horizontal="right" wrapText="1" indent="1"/>
    </xf>
    <xf numFmtId="1" fontId="1" fillId="0" borderId="6" xfId="0" applyNumberFormat="1" applyFont="1" applyBorder="1" applyAlignment="1">
      <alignment horizontal="right" wrapText="1" indent="1"/>
    </xf>
    <xf numFmtId="0" fontId="2" fillId="0" borderId="10" xfId="0" applyFont="1" applyFill="1" applyBorder="1" applyAlignment="1">
      <alignment horizontal="right" indent="5"/>
    </xf>
    <xf numFmtId="0" fontId="2" fillId="0" borderId="4" xfId="0" applyFont="1" applyFill="1" applyBorder="1" applyAlignment="1">
      <alignment horizontal="right" indent="5"/>
    </xf>
    <xf numFmtId="164" fontId="1" fillId="0" borderId="12" xfId="0" applyNumberFormat="1" applyFont="1" applyFill="1" applyBorder="1" applyAlignment="1">
      <alignment horizontal="right" vertical="center" wrapText="1" indent="5"/>
    </xf>
    <xf numFmtId="164" fontId="1" fillId="0" borderId="12" xfId="0" applyNumberFormat="1" applyFont="1" applyBorder="1" applyAlignment="1">
      <alignment horizontal="right" vertical="center" wrapText="1" indent="5"/>
    </xf>
    <xf numFmtId="0" fontId="1" fillId="0" borderId="12" xfId="0" applyNumberFormat="1" applyFont="1" applyBorder="1" applyAlignment="1">
      <alignment horizontal="right" vertical="center" wrapText="1" indent="5"/>
    </xf>
    <xf numFmtId="0" fontId="1" fillId="0" borderId="12" xfId="0" applyFont="1" applyBorder="1" applyAlignment="1">
      <alignment horizontal="right" vertical="center" wrapText="1" indent="5"/>
    </xf>
    <xf numFmtId="164" fontId="1" fillId="0" borderId="6" xfId="0" applyNumberFormat="1" applyFont="1" applyFill="1" applyBorder="1" applyAlignment="1">
      <alignment horizontal="right" vertical="center" wrapText="1" indent="5"/>
    </xf>
    <xf numFmtId="164" fontId="1" fillId="0" borderId="11" xfId="0" applyNumberFormat="1" applyFont="1" applyBorder="1" applyAlignment="1">
      <alignment horizontal="right" vertical="center" wrapText="1" indent="5"/>
    </xf>
    <xf numFmtId="164" fontId="1" fillId="0" borderId="9" xfId="0" applyNumberFormat="1" applyFont="1" applyBorder="1" applyAlignment="1">
      <alignment horizontal="right" vertical="center" wrapText="1" indent="5"/>
    </xf>
    <xf numFmtId="0" fontId="9" fillId="0" borderId="0" xfId="0" applyFont="1" applyFill="1" applyBorder="1" applyAlignment="1">
      <alignment horizontal="center"/>
    </xf>
    <xf numFmtId="0" fontId="0" fillId="0" borderId="0" xfId="0" applyBorder="1" applyAlignment="1">
      <alignment horizontal="center"/>
    </xf>
    <xf numFmtId="0" fontId="60" fillId="0" borderId="0" xfId="0" applyFont="1" applyFill="1" applyBorder="1" applyAlignment="1">
      <alignment horizontal="center"/>
    </xf>
    <xf numFmtId="0" fontId="63" fillId="0" borderId="0" xfId="0" applyFont="1"/>
    <xf numFmtId="164" fontId="0" fillId="0" borderId="6" xfId="0" applyNumberFormat="1" applyFill="1" applyBorder="1" applyAlignment="1">
      <alignment horizontal="right" wrapText="1" indent="1"/>
    </xf>
    <xf numFmtId="1" fontId="1" fillId="0" borderId="6" xfId="0" applyNumberFormat="1" applyFont="1" applyFill="1" applyBorder="1" applyAlignment="1">
      <alignment horizontal="right" wrapText="1" indent="1"/>
    </xf>
    <xf numFmtId="164" fontId="0" fillId="0" borderId="6" xfId="0" applyNumberFormat="1" applyFill="1" applyBorder="1" applyAlignment="1">
      <alignment horizontal="right" indent="4"/>
    </xf>
    <xf numFmtId="164" fontId="0" fillId="0" borderId="0" xfId="0" applyNumberFormat="1" applyFont="1" applyFill="1" applyBorder="1" applyAlignment="1">
      <alignment horizontal="right" wrapText="1" indent="1"/>
    </xf>
    <xf numFmtId="0" fontId="0" fillId="0" borderId="6" xfId="0" applyFont="1" applyFill="1" applyBorder="1" applyAlignment="1">
      <alignment horizontal="right" wrapText="1" indent="4"/>
    </xf>
    <xf numFmtId="1" fontId="0" fillId="0" borderId="12" xfId="0" applyNumberFormat="1" applyFill="1" applyBorder="1" applyAlignment="1">
      <alignment horizontal="right" wrapText="1" indent="2"/>
    </xf>
    <xf numFmtId="164" fontId="12" fillId="0" borderId="12" xfId="0" applyNumberFormat="1" applyFont="1" applyFill="1" applyBorder="1" applyAlignment="1">
      <alignment horizontal="right" wrapText="1"/>
    </xf>
    <xf numFmtId="164" fontId="12" fillId="0" borderId="6" xfId="0" applyNumberFormat="1" applyFont="1" applyFill="1" applyBorder="1" applyAlignment="1">
      <alignment horizontal="right" wrapText="1"/>
    </xf>
    <xf numFmtId="1" fontId="12" fillId="0" borderId="6" xfId="0" applyNumberFormat="1" applyFont="1" applyFill="1" applyBorder="1" applyAlignment="1">
      <alignment horizontal="right" wrapText="1"/>
    </xf>
    <xf numFmtId="0" fontId="0" fillId="0" borderId="12" xfId="0" applyFont="1" applyFill="1" applyBorder="1" applyAlignment="1">
      <alignment horizontal="right" wrapText="1"/>
    </xf>
    <xf numFmtId="164" fontId="0" fillId="0" borderId="12" xfId="0" applyNumberFormat="1" applyFont="1" applyFill="1" applyBorder="1" applyAlignment="1">
      <alignment horizontal="right" wrapText="1"/>
    </xf>
    <xf numFmtId="164" fontId="12" fillId="0" borderId="11" xfId="0" applyNumberFormat="1" applyFont="1" applyFill="1" applyBorder="1" applyAlignment="1">
      <alignment horizontal="right" wrapText="1"/>
    </xf>
    <xf numFmtId="164" fontId="12" fillId="0" borderId="9" xfId="0" applyNumberFormat="1" applyFont="1" applyFill="1" applyBorder="1" applyAlignment="1">
      <alignment horizontal="right" wrapText="1"/>
    </xf>
    <xf numFmtId="1" fontId="12" fillId="0" borderId="9" xfId="0" applyNumberFormat="1" applyFont="1" applyFill="1" applyBorder="1" applyAlignment="1">
      <alignment horizontal="right" wrapText="1"/>
    </xf>
    <xf numFmtId="0" fontId="0" fillId="0" borderId="11" xfId="0" applyFont="1" applyFill="1" applyBorder="1" applyAlignment="1">
      <alignment horizontal="right" wrapText="1"/>
    </xf>
    <xf numFmtId="0" fontId="1" fillId="0" borderId="0" xfId="0" applyFont="1" applyAlignment="1">
      <alignment horizontal="left" vertical="center" wrapText="1"/>
    </xf>
    <xf numFmtId="0" fontId="7" fillId="0" borderId="0" xfId="0" applyFont="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wrapText="1"/>
    </xf>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14" fillId="0" borderId="0" xfId="0" applyFont="1" applyBorder="1" applyAlignment="1">
      <alignment horizontal="justify"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wrapText="1"/>
    </xf>
    <xf numFmtId="0" fontId="7" fillId="0" borderId="0" xfId="0" applyFont="1" applyAlignment="1">
      <alignment horizontal="center" vertical="center" wrapText="1"/>
    </xf>
    <xf numFmtId="0" fontId="13" fillId="0" borderId="0" xfId="0" applyFont="1" applyBorder="1" applyAlignment="1">
      <alignment horizontal="justify" vertical="center" wrapText="1"/>
    </xf>
    <xf numFmtId="0" fontId="13" fillId="0" borderId="3" xfId="0" applyFont="1" applyBorder="1" applyAlignment="1">
      <alignment horizontal="justify" wrapText="1"/>
    </xf>
    <xf numFmtId="0" fontId="7" fillId="0" borderId="0" xfId="0" applyFont="1" applyAlignment="1">
      <alignment horizont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0" xfId="0" applyFont="1" applyFill="1" applyBorder="1" applyAlignment="1">
      <alignment vertical="center" wrapText="1"/>
    </xf>
    <xf numFmtId="0" fontId="0" fillId="2" borderId="11" xfId="0" applyFill="1" applyBorder="1" applyAlignment="1">
      <alignment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0" fillId="0" borderId="7" xfId="0" applyBorder="1" applyAlignment="1">
      <alignment horizontal="center" vertical="top" wrapText="1"/>
    </xf>
    <xf numFmtId="0" fontId="7" fillId="0" borderId="0" xfId="0" applyFont="1" applyAlignment="1">
      <alignment horizontal="center" vertical="top" wrapText="1"/>
    </xf>
    <xf numFmtId="0" fontId="7" fillId="0" borderId="0" xfId="0" applyFont="1" applyBorder="1" applyAlignment="1">
      <alignment horizontal="center" vertical="top" wrapText="1"/>
    </xf>
    <xf numFmtId="0" fontId="1" fillId="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0" borderId="8" xfId="0" applyFont="1" applyBorder="1" applyAlignment="1">
      <alignment horizontal="right"/>
    </xf>
    <xf numFmtId="164" fontId="0" fillId="0" borderId="0" xfId="0" applyNumberFormat="1" applyFont="1" applyFill="1" applyBorder="1" applyAlignment="1">
      <alignment horizontal="left" wrapText="1"/>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1" fillId="2" borderId="1" xfId="0" applyFont="1" applyFill="1" applyBorder="1" applyAlignment="1">
      <alignment horizontal="right" vertical="center" wrapTex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2" fillId="0" borderId="0" xfId="0" applyFont="1" applyBorder="1" applyAlignment="1">
      <alignment horizontal="center"/>
    </xf>
    <xf numFmtId="0" fontId="7"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7" fillId="0" borderId="0" xfId="0" applyFont="1" applyBorder="1" applyAlignment="1">
      <alignment horizontal="center"/>
    </xf>
    <xf numFmtId="0" fontId="0" fillId="0" borderId="8" xfId="0" applyFont="1" applyBorder="1" applyAlignment="1">
      <alignment horizontal="right" vertical="center"/>
    </xf>
    <xf numFmtId="164" fontId="0" fillId="0" borderId="0" xfId="0" applyNumberFormat="1" applyFont="1" applyFill="1" applyBorder="1" applyAlignment="1">
      <alignment horizontal="justify" wrapText="1"/>
    </xf>
    <xf numFmtId="0" fontId="0" fillId="0" borderId="0" xfId="0" applyFill="1" applyAlignment="1">
      <alignment horizontal="justify" wrapText="1"/>
    </xf>
    <xf numFmtId="0" fontId="0" fillId="0" borderId="11" xfId="0" applyBorder="1" applyAlignment="1">
      <alignment vertical="center" wrapText="1"/>
    </xf>
    <xf numFmtId="0" fontId="0" fillId="2" borderId="13" xfId="0" applyFont="1" applyFill="1" applyBorder="1" applyAlignment="1">
      <alignment horizontal="center" vertical="top" wrapText="1"/>
    </xf>
    <xf numFmtId="0" fontId="33" fillId="2" borderId="10" xfId="0" applyFont="1" applyFill="1" applyBorder="1" applyAlignment="1">
      <alignment horizontal="center" vertical="top" wrapText="1"/>
    </xf>
    <xf numFmtId="0" fontId="33" fillId="2" borderId="11" xfId="0" applyFont="1" applyFill="1" applyBorder="1" applyAlignment="1">
      <alignment horizontal="center" vertical="top" wrapText="1"/>
    </xf>
    <xf numFmtId="0" fontId="13" fillId="0" borderId="3" xfId="0" applyFont="1" applyFill="1" applyBorder="1" applyAlignment="1">
      <alignment wrapText="1"/>
    </xf>
    <xf numFmtId="0" fontId="19" fillId="0" borderId="0" xfId="0" applyFont="1" applyBorder="1" applyAlignment="1">
      <alignment horizontal="center" vertical="center" wrapText="1"/>
    </xf>
    <xf numFmtId="0" fontId="0" fillId="0" borderId="11" xfId="0" applyBorder="1" applyAlignment="1">
      <alignment horizontal="center" vertical="top" wrapText="1"/>
    </xf>
    <xf numFmtId="0" fontId="0" fillId="0" borderId="0" xfId="0" applyFill="1" applyAlignment="1">
      <alignment horizontal="justify"/>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9" xfId="0" applyFont="1" applyFill="1" applyBorder="1" applyAlignment="1">
      <alignment horizontal="center" vertical="top" wrapText="1"/>
    </xf>
    <xf numFmtId="0" fontId="19" fillId="0" borderId="0" xfId="0" applyFont="1" applyAlignment="1">
      <alignment horizontal="center"/>
    </xf>
    <xf numFmtId="0" fontId="1" fillId="0" borderId="0" xfId="0" applyFont="1" applyBorder="1" applyAlignment="1">
      <alignment horizontal="right" vertical="center"/>
    </xf>
    <xf numFmtId="0" fontId="1" fillId="2"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 fillId="0" borderId="8" xfId="0" applyFont="1" applyBorder="1" applyAlignment="1">
      <alignment horizontal="right" vertical="center"/>
    </xf>
    <xf numFmtId="0" fontId="7" fillId="0" borderId="0" xfId="0" applyFont="1" applyFill="1" applyBorder="1" applyAlignment="1">
      <alignment horizont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Border="1" applyAlignment="1">
      <alignment horizontal="center" vertical="center" wrapText="1"/>
    </xf>
    <xf numFmtId="0" fontId="1" fillId="2" borderId="11"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0" xfId="0" applyFont="1" applyAlignment="1">
      <alignment horizontal="justify" wrapText="1"/>
    </xf>
    <xf numFmtId="0" fontId="0" fillId="0" borderId="0" xfId="0" applyFont="1" applyBorder="1" applyAlignment="1">
      <alignment horizontal="right" vertical="center"/>
    </xf>
    <xf numFmtId="0" fontId="1" fillId="2" borderId="11" xfId="0" applyFont="1" applyFill="1" applyBorder="1" applyAlignment="1">
      <alignment vertical="center"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5"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0" fillId="2" borderId="12" xfId="0" applyFill="1" applyBorder="1" applyAlignment="1">
      <alignment vertical="center" wrapText="1"/>
    </xf>
    <xf numFmtId="0" fontId="0"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vertical="top" wrapText="1"/>
    </xf>
    <xf numFmtId="0" fontId="0" fillId="2" borderId="7" xfId="0" applyFont="1" applyFill="1" applyBorder="1" applyAlignment="1">
      <alignment horizontal="center" vertical="top" wrapText="1"/>
    </xf>
    <xf numFmtId="0" fontId="17" fillId="0" borderId="0" xfId="0" applyFont="1" applyBorder="1" applyAlignment="1">
      <alignment horizontal="center" vertical="center" wrapText="1"/>
    </xf>
    <xf numFmtId="0" fontId="0" fillId="2" borderId="10" xfId="0" applyFont="1" applyFill="1" applyBorder="1" applyAlignment="1">
      <alignment horizontal="center" vertical="center" wrapText="1"/>
    </xf>
    <xf numFmtId="0" fontId="0" fillId="0" borderId="12" xfId="0" applyBorder="1" applyAlignment="1">
      <alignment horizontal="center" wrapText="1"/>
    </xf>
    <xf numFmtId="0" fontId="0" fillId="0" borderId="11" xfId="0" applyBorder="1" applyAlignment="1">
      <alignment horizontal="center" wrapText="1"/>
    </xf>
  </cellXfs>
  <cellStyles count="51">
    <cellStyle name="20% - Акцент1 2" xfId="28"/>
    <cellStyle name="20% - Акцент2 2" xfId="32"/>
    <cellStyle name="20% - Акцент3 2" xfId="36"/>
    <cellStyle name="20% - Акцент4 2" xfId="40"/>
    <cellStyle name="20% - Акцент5 2" xfId="44"/>
    <cellStyle name="20% - Акцент6 2" xfId="48"/>
    <cellStyle name="40% - Акцент1 2" xfId="29"/>
    <cellStyle name="40% - Акцент2 2" xfId="33"/>
    <cellStyle name="40% - Акцент3 2" xfId="37"/>
    <cellStyle name="40% - Акцент4 2" xfId="41"/>
    <cellStyle name="40% - Акцент5 2" xfId="45"/>
    <cellStyle name="40% - Акцент6 2" xfId="49"/>
    <cellStyle name="60% - Акцент1 2" xfId="30"/>
    <cellStyle name="60% - Акцент2 2" xfId="34"/>
    <cellStyle name="60% - Акцент3 2" xfId="38"/>
    <cellStyle name="60% - Акцент4 2" xfId="42"/>
    <cellStyle name="60% - Акцент5 2" xfId="46"/>
    <cellStyle name="60% - Акцент6 2" xfId="50"/>
    <cellStyle name="Normal" xfId="3"/>
    <cellStyle name="Акцент1 2" xfId="27"/>
    <cellStyle name="Акцент2 2" xfId="31"/>
    <cellStyle name="Акцент3 2" xfId="35"/>
    <cellStyle name="Акцент4 2" xfId="39"/>
    <cellStyle name="Акцент5 2" xfId="43"/>
    <cellStyle name="Акцент6 2" xfId="47"/>
    <cellStyle name="Ввод  2" xfId="18"/>
    <cellStyle name="Вывод 2" xfId="19"/>
    <cellStyle name="Вычисление 2" xfId="20"/>
    <cellStyle name="Гиперссылка" xfId="1" builtinId="8"/>
    <cellStyle name="Гиперссылка 2" xfId="8"/>
    <cellStyle name="Заголовок 1 2" xfId="11"/>
    <cellStyle name="Заголовок 2 2" xfId="12"/>
    <cellStyle name="Заголовок 3 2" xfId="13"/>
    <cellStyle name="Заголовок 4 2" xfId="14"/>
    <cellStyle name="Итог 2" xfId="26"/>
    <cellStyle name="Контрольная ячейка 2" xfId="22"/>
    <cellStyle name="Название" xfId="10" builtinId="15" customBuiltin="1"/>
    <cellStyle name="Нейтральный 2" xfId="17"/>
    <cellStyle name="Обычный" xfId="0" builtinId="0"/>
    <cellStyle name="Обычный 2" xfId="2"/>
    <cellStyle name="Обычный 2 2" xfId="9"/>
    <cellStyle name="Обычный 3" xfId="4"/>
    <cellStyle name="Обычный 3 3" xfId="7"/>
    <cellStyle name="Обычный 4" xfId="6"/>
    <cellStyle name="Обычный 9" xfId="5"/>
    <cellStyle name="Плохой 2" xfId="16"/>
    <cellStyle name="Пояснение 2" xfId="25"/>
    <cellStyle name="Примечание 2" xfId="24"/>
    <cellStyle name="Связанная ячейка 2" xfId="21"/>
    <cellStyle name="Текст предупреждения 2" xfId="23"/>
    <cellStyle name="Хороший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umstat.gks.r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abSelected="1" view="pageLayout" topLeftCell="A9" zoomScaleNormal="100" workbookViewId="0">
      <selection activeCell="A12" sqref="A12"/>
    </sheetView>
  </sheetViews>
  <sheetFormatPr defaultRowHeight="13.2" x14ac:dyDescent="0.25"/>
  <cols>
    <col min="1" max="1" width="87.6640625" customWidth="1"/>
  </cols>
  <sheetData>
    <row r="1" spans="1:1" ht="15" x14ac:dyDescent="0.25">
      <c r="A1" s="1" t="s">
        <v>0</v>
      </c>
    </row>
    <row r="2" spans="1:1" ht="15" x14ac:dyDescent="0.2">
      <c r="A2" s="1"/>
    </row>
    <row r="3" spans="1:1" ht="15" x14ac:dyDescent="0.25">
      <c r="A3" s="1" t="s">
        <v>1</v>
      </c>
    </row>
    <row r="4" spans="1:1" ht="15" x14ac:dyDescent="0.25">
      <c r="A4" s="1" t="s">
        <v>2</v>
      </c>
    </row>
    <row r="5" spans="1:1" ht="15" x14ac:dyDescent="0.25">
      <c r="A5" s="1" t="s">
        <v>3</v>
      </c>
    </row>
    <row r="6" spans="1:1" ht="15" x14ac:dyDescent="0.25">
      <c r="A6" s="1" t="s">
        <v>4</v>
      </c>
    </row>
    <row r="7" spans="1:1" ht="15.75" x14ac:dyDescent="0.2">
      <c r="A7" s="2"/>
    </row>
    <row r="8" spans="1:1" ht="15.75" x14ac:dyDescent="0.2">
      <c r="A8" s="2"/>
    </row>
    <row r="9" spans="1:1" ht="15.75" x14ac:dyDescent="0.2">
      <c r="A9" s="2"/>
    </row>
    <row r="10" spans="1:1" ht="15.75" x14ac:dyDescent="0.2">
      <c r="A10" s="2"/>
    </row>
    <row r="11" spans="1:1" ht="15.75" x14ac:dyDescent="0.2">
      <c r="A11" s="2"/>
    </row>
    <row r="12" spans="1:1" ht="15.75" x14ac:dyDescent="0.2">
      <c r="A12" s="2"/>
    </row>
    <row r="13" spans="1:1" ht="15.75" x14ac:dyDescent="0.2">
      <c r="A13" s="2"/>
    </row>
    <row r="14" spans="1:1" ht="15.75" x14ac:dyDescent="0.2">
      <c r="A14" s="2"/>
    </row>
    <row r="15" spans="1:1" ht="15.75" x14ac:dyDescent="0.2">
      <c r="A15" s="2"/>
    </row>
    <row r="16" spans="1:1" ht="15.75" x14ac:dyDescent="0.2">
      <c r="A16" s="2"/>
    </row>
    <row r="17" spans="1:1" ht="15.75" x14ac:dyDescent="0.2">
      <c r="A17" s="2"/>
    </row>
    <row r="18" spans="1:1" ht="15.75" x14ac:dyDescent="0.2">
      <c r="A18" s="2"/>
    </row>
    <row r="19" spans="1:1" ht="15.75" x14ac:dyDescent="0.2">
      <c r="A19" s="2"/>
    </row>
    <row r="20" spans="1:1" ht="15.75" x14ac:dyDescent="0.2">
      <c r="A20" s="2"/>
    </row>
    <row r="21" spans="1:1" ht="21" x14ac:dyDescent="0.25">
      <c r="A21" s="43" t="s">
        <v>5</v>
      </c>
    </row>
    <row r="22" spans="1:1" ht="21" x14ac:dyDescent="0.25">
      <c r="A22" s="43" t="s">
        <v>6</v>
      </c>
    </row>
    <row r="23" spans="1:1" ht="17.399999999999999" x14ac:dyDescent="0.25">
      <c r="A23" s="3" t="s">
        <v>593</v>
      </c>
    </row>
    <row r="24" spans="1:1" ht="15.6" x14ac:dyDescent="0.25">
      <c r="A24" s="2"/>
    </row>
    <row r="25" spans="1:1" ht="15" x14ac:dyDescent="0.25">
      <c r="A25" s="1" t="s">
        <v>7</v>
      </c>
    </row>
    <row r="26" spans="1:1" ht="15" x14ac:dyDescent="0.25">
      <c r="A26" s="1" t="s">
        <v>8</v>
      </c>
    </row>
    <row r="27" spans="1:1" ht="15.6" x14ac:dyDescent="0.25">
      <c r="A27" s="2"/>
    </row>
    <row r="28" spans="1:1" ht="15.6" x14ac:dyDescent="0.25">
      <c r="A28" s="2"/>
    </row>
    <row r="29" spans="1:1" ht="15.6" x14ac:dyDescent="0.25">
      <c r="A29" s="2"/>
    </row>
    <row r="30" spans="1:1" ht="15.6" x14ac:dyDescent="0.25">
      <c r="A30" s="2"/>
    </row>
    <row r="31" spans="1:1" ht="17.399999999999999" x14ac:dyDescent="0.25">
      <c r="A31" s="3">
        <v>25024</v>
      </c>
    </row>
    <row r="32" spans="1:1" ht="15.6" x14ac:dyDescent="0.25">
      <c r="A32" s="2"/>
    </row>
    <row r="33" spans="1:1" ht="15.6" x14ac:dyDescent="0.25">
      <c r="A33" s="2"/>
    </row>
    <row r="34" spans="1:1" ht="15.6" x14ac:dyDescent="0.25">
      <c r="A34" s="2"/>
    </row>
    <row r="35" spans="1:1" ht="15.6" x14ac:dyDescent="0.25">
      <c r="A35" s="2"/>
    </row>
    <row r="36" spans="1:1" ht="15.6" x14ac:dyDescent="0.25">
      <c r="A36" s="2"/>
    </row>
    <row r="37" spans="1:1" ht="15.6" x14ac:dyDescent="0.25">
      <c r="A37" s="2"/>
    </row>
    <row r="38" spans="1:1" ht="15.6" x14ac:dyDescent="0.25">
      <c r="A38" s="2"/>
    </row>
    <row r="39" spans="1:1" ht="15.6" x14ac:dyDescent="0.25">
      <c r="A39" s="2"/>
    </row>
    <row r="40" spans="1:1" ht="15.6" x14ac:dyDescent="0.25">
      <c r="A40" s="2"/>
    </row>
    <row r="41" spans="1:1" ht="15" x14ac:dyDescent="0.25">
      <c r="A41" s="4"/>
    </row>
    <row r="42" spans="1:1" x14ac:dyDescent="0.25">
      <c r="A42" s="5"/>
    </row>
    <row r="43" spans="1:1" x14ac:dyDescent="0.25">
      <c r="A43" s="5"/>
    </row>
    <row r="44" spans="1:1" x14ac:dyDescent="0.25">
      <c r="A44" s="5"/>
    </row>
    <row r="45" spans="1:1" x14ac:dyDescent="0.25">
      <c r="A45" s="5"/>
    </row>
    <row r="46" spans="1:1" ht="15" x14ac:dyDescent="0.25">
      <c r="A46" s="1" t="s">
        <v>9</v>
      </c>
    </row>
    <row r="47" spans="1:1" ht="15" x14ac:dyDescent="0.25">
      <c r="A47" s="1">
        <v>2024</v>
      </c>
    </row>
  </sheetData>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0" zoomScaleNormal="100" workbookViewId="0">
      <selection activeCell="I14" sqref="I14"/>
    </sheetView>
  </sheetViews>
  <sheetFormatPr defaultRowHeight="13.2" x14ac:dyDescent="0.25"/>
  <cols>
    <col min="1" max="1" width="32.88671875" style="336" customWidth="1"/>
    <col min="2" max="2" width="9.44140625" style="336" customWidth="1"/>
    <col min="3" max="3" width="10.6640625" style="336" customWidth="1"/>
    <col min="4" max="4" width="11.5546875" style="336" customWidth="1"/>
    <col min="5" max="5" width="10.33203125" style="336" customWidth="1"/>
    <col min="6" max="6" width="11.5546875" style="336" customWidth="1"/>
    <col min="7" max="16384" width="8.88671875" style="336"/>
  </cols>
  <sheetData>
    <row r="1" spans="1:11" ht="19.2" customHeight="1" x14ac:dyDescent="0.25">
      <c r="A1" s="615" t="s">
        <v>94</v>
      </c>
      <c r="B1" s="615"/>
      <c r="C1" s="615"/>
      <c r="D1" s="615"/>
      <c r="E1" s="615"/>
      <c r="F1" s="615"/>
    </row>
    <row r="2" spans="1:11" ht="7.8" customHeight="1" x14ac:dyDescent="0.25">
      <c r="A2" s="20"/>
      <c r="B2" s="270"/>
      <c r="C2" s="270"/>
      <c r="D2" s="270"/>
    </row>
    <row r="3" spans="1:11" ht="13.2" customHeight="1" x14ac:dyDescent="0.25">
      <c r="A3" s="616"/>
      <c r="B3" s="591" t="s">
        <v>600</v>
      </c>
      <c r="C3" s="618" t="s">
        <v>52</v>
      </c>
      <c r="D3" s="619"/>
      <c r="E3" s="591" t="s">
        <v>599</v>
      </c>
      <c r="F3" s="591" t="s">
        <v>517</v>
      </c>
    </row>
    <row r="4" spans="1:11" ht="68.400000000000006" customHeight="1" x14ac:dyDescent="0.25">
      <c r="A4" s="617"/>
      <c r="B4" s="614"/>
      <c r="C4" s="454" t="s">
        <v>111</v>
      </c>
      <c r="D4" s="272" t="s">
        <v>509</v>
      </c>
      <c r="E4" s="614"/>
      <c r="F4" s="614"/>
    </row>
    <row r="5" spans="1:11" x14ac:dyDescent="0.25">
      <c r="A5" s="47" t="s">
        <v>71</v>
      </c>
      <c r="B5" s="309"/>
      <c r="C5" s="339"/>
      <c r="D5" s="309"/>
      <c r="E5" s="471"/>
      <c r="F5" s="86"/>
      <c r="G5" s="488"/>
    </row>
    <row r="6" spans="1:11" x14ac:dyDescent="0.25">
      <c r="A6" s="265" t="s">
        <v>399</v>
      </c>
      <c r="B6" s="309"/>
      <c r="C6" s="339"/>
      <c r="D6" s="309"/>
      <c r="E6" s="86"/>
      <c r="F6" s="86"/>
      <c r="G6" s="488"/>
    </row>
    <row r="7" spans="1:11" ht="17.25" customHeight="1" x14ac:dyDescent="0.25">
      <c r="A7" s="215" t="s">
        <v>591</v>
      </c>
      <c r="B7" s="302">
        <v>38871.4</v>
      </c>
      <c r="C7" s="339">
        <v>99.3</v>
      </c>
      <c r="D7" s="309">
        <v>106.8</v>
      </c>
      <c r="E7" s="302">
        <v>378927.5</v>
      </c>
      <c r="F7" s="302">
        <v>109.9</v>
      </c>
      <c r="G7" s="488"/>
    </row>
    <row r="8" spans="1:11" ht="25.2" customHeight="1" x14ac:dyDescent="0.25">
      <c r="A8" s="162" t="s">
        <v>96</v>
      </c>
      <c r="B8" s="302"/>
      <c r="C8" s="339"/>
      <c r="D8" s="309"/>
      <c r="E8" s="302"/>
      <c r="F8" s="302"/>
      <c r="G8" s="488"/>
    </row>
    <row r="9" spans="1:11" ht="12.6" customHeight="1" x14ac:dyDescent="0.25">
      <c r="A9" s="164" t="s">
        <v>592</v>
      </c>
      <c r="B9" s="302">
        <v>2339.6999999999998</v>
      </c>
      <c r="C9" s="339">
        <v>169.9</v>
      </c>
      <c r="D9" s="309">
        <v>168.3</v>
      </c>
      <c r="E9" s="302">
        <v>8027.4</v>
      </c>
      <c r="F9" s="302">
        <v>102.4</v>
      </c>
      <c r="G9" s="488"/>
    </row>
    <row r="10" spans="1:11" ht="16.5" customHeight="1" x14ac:dyDescent="0.25">
      <c r="A10" s="47" t="s">
        <v>74</v>
      </c>
      <c r="B10" s="302"/>
      <c r="C10" s="339"/>
      <c r="D10" s="309"/>
      <c r="E10" s="302"/>
      <c r="F10" s="302"/>
      <c r="G10" s="488"/>
    </row>
    <row r="11" spans="1:11" x14ac:dyDescent="0.25">
      <c r="A11" s="162" t="s">
        <v>97</v>
      </c>
      <c r="B11" s="302"/>
      <c r="C11" s="339"/>
      <c r="D11" s="309"/>
      <c r="E11" s="302"/>
      <c r="F11" s="302"/>
      <c r="G11" s="488"/>
    </row>
    <row r="12" spans="1:11" ht="24" customHeight="1" x14ac:dyDescent="0.25">
      <c r="A12" s="485" t="s">
        <v>98</v>
      </c>
      <c r="B12" s="483">
        <v>2.1</v>
      </c>
      <c r="C12" s="367">
        <v>67.8</v>
      </c>
      <c r="D12" s="309">
        <v>83.1</v>
      </c>
      <c r="E12" s="483">
        <v>39.5</v>
      </c>
      <c r="F12" s="302">
        <v>101.9</v>
      </c>
      <c r="H12" s="391"/>
      <c r="I12" s="391"/>
      <c r="J12" s="391"/>
      <c r="K12" s="391"/>
    </row>
    <row r="13" spans="1:11" ht="38.25" customHeight="1" x14ac:dyDescent="0.25">
      <c r="A13" s="278" t="s">
        <v>392</v>
      </c>
      <c r="B13" s="308" t="s">
        <v>638</v>
      </c>
      <c r="C13" s="486" t="s">
        <v>383</v>
      </c>
      <c r="D13" s="309">
        <v>135.19999999999999</v>
      </c>
      <c r="E13" s="483">
        <v>691.9</v>
      </c>
      <c r="F13" s="309">
        <v>135.6</v>
      </c>
      <c r="G13" s="613"/>
      <c r="H13" s="613"/>
      <c r="I13" s="613"/>
      <c r="J13" s="613"/>
      <c r="K13" s="613"/>
    </row>
    <row r="14" spans="1:11" ht="39.6" x14ac:dyDescent="0.25">
      <c r="A14" s="215" t="s">
        <v>444</v>
      </c>
      <c r="B14" s="309">
        <v>168.2</v>
      </c>
      <c r="C14" s="339">
        <v>162.1</v>
      </c>
      <c r="D14" s="309">
        <v>104.2</v>
      </c>
      <c r="E14" s="302">
        <v>1177.2</v>
      </c>
      <c r="F14" s="302">
        <v>96.4</v>
      </c>
    </row>
    <row r="15" spans="1:11" ht="39.6" x14ac:dyDescent="0.25">
      <c r="A15" s="215" t="s">
        <v>99</v>
      </c>
      <c r="B15" s="568" t="s">
        <v>381</v>
      </c>
      <c r="C15" s="568" t="s">
        <v>381</v>
      </c>
      <c r="D15" s="568" t="s">
        <v>381</v>
      </c>
      <c r="E15" s="302">
        <v>100.1</v>
      </c>
      <c r="F15" s="302">
        <v>102.8</v>
      </c>
      <c r="G15" s="571"/>
      <c r="H15" s="270"/>
    </row>
    <row r="16" spans="1:11" ht="39.6" x14ac:dyDescent="0.25">
      <c r="A16" s="215" t="s">
        <v>100</v>
      </c>
      <c r="B16" s="309">
        <v>1475.5</v>
      </c>
      <c r="C16" s="339">
        <v>80</v>
      </c>
      <c r="D16" s="309">
        <v>86.7</v>
      </c>
      <c r="E16" s="302">
        <v>7910.4</v>
      </c>
      <c r="F16" s="302">
        <v>89.7</v>
      </c>
    </row>
    <row r="17" spans="1:7" ht="39.6" x14ac:dyDescent="0.25">
      <c r="A17" s="215" t="s">
        <v>101</v>
      </c>
      <c r="B17" s="309">
        <v>54.5</v>
      </c>
      <c r="C17" s="339">
        <v>158.19999999999999</v>
      </c>
      <c r="D17" s="309">
        <v>93.5</v>
      </c>
      <c r="E17" s="309">
        <v>472.8</v>
      </c>
      <c r="F17" s="302">
        <v>111.9</v>
      </c>
      <c r="G17" s="488"/>
    </row>
    <row r="18" spans="1:7" x14ac:dyDescent="0.25">
      <c r="A18" s="215" t="s">
        <v>102</v>
      </c>
      <c r="B18" s="309">
        <v>0.9</v>
      </c>
      <c r="C18" s="339">
        <v>63.7</v>
      </c>
      <c r="D18" s="309">
        <v>88.3</v>
      </c>
      <c r="E18" s="309">
        <v>9.6999999999999993</v>
      </c>
      <c r="F18" s="302">
        <v>106</v>
      </c>
      <c r="G18" s="488"/>
    </row>
    <row r="19" spans="1:7" x14ac:dyDescent="0.25">
      <c r="A19" s="215" t="s">
        <v>103</v>
      </c>
      <c r="B19" s="309">
        <v>1.5</v>
      </c>
      <c r="C19" s="339">
        <v>50.6</v>
      </c>
      <c r="D19" s="309">
        <v>70.400000000000006</v>
      </c>
      <c r="E19" s="302">
        <v>22.2</v>
      </c>
      <c r="F19" s="302">
        <v>86.3</v>
      </c>
      <c r="G19" s="488"/>
    </row>
    <row r="20" spans="1:7" x14ac:dyDescent="0.25">
      <c r="A20" s="215" t="s">
        <v>104</v>
      </c>
      <c r="B20" s="483" t="s">
        <v>381</v>
      </c>
      <c r="C20" s="483" t="s">
        <v>381</v>
      </c>
      <c r="D20" s="483" t="s">
        <v>381</v>
      </c>
      <c r="E20" s="308">
        <v>2.1</v>
      </c>
      <c r="F20" s="302">
        <v>106.8</v>
      </c>
      <c r="G20" s="567"/>
    </row>
    <row r="21" spans="1:7" x14ac:dyDescent="0.25">
      <c r="A21" s="215" t="s">
        <v>105</v>
      </c>
      <c r="B21" s="309">
        <v>7</v>
      </c>
      <c r="C21" s="339">
        <v>128.80000000000001</v>
      </c>
      <c r="D21" s="309">
        <v>119.9</v>
      </c>
      <c r="E21" s="302">
        <v>41.8</v>
      </c>
      <c r="F21" s="309">
        <v>66.2</v>
      </c>
      <c r="G21" s="488"/>
    </row>
    <row r="22" spans="1:7" ht="38.4" customHeight="1" x14ac:dyDescent="0.25">
      <c r="A22" s="215" t="s">
        <v>106</v>
      </c>
      <c r="B22" s="309">
        <v>20.9</v>
      </c>
      <c r="C22" s="339">
        <v>140.6</v>
      </c>
      <c r="D22" s="309">
        <v>119.4</v>
      </c>
      <c r="E22" s="309">
        <v>163.6</v>
      </c>
      <c r="F22" s="309">
        <v>76.3</v>
      </c>
      <c r="G22" s="488"/>
    </row>
    <row r="23" spans="1:7" ht="26.4" x14ac:dyDescent="0.25">
      <c r="A23" s="215" t="s">
        <v>107</v>
      </c>
      <c r="B23" s="309">
        <v>1536.7</v>
      </c>
      <c r="C23" s="339">
        <v>93.3</v>
      </c>
      <c r="D23" s="309">
        <v>88.9</v>
      </c>
      <c r="E23" s="302">
        <v>15638.2</v>
      </c>
      <c r="F23" s="309">
        <v>101.6</v>
      </c>
      <c r="G23" s="488"/>
    </row>
    <row r="24" spans="1:7" x14ac:dyDescent="0.25">
      <c r="A24" s="215" t="s">
        <v>108</v>
      </c>
      <c r="B24" s="309">
        <v>33</v>
      </c>
      <c r="C24" s="339">
        <v>100.8</v>
      </c>
      <c r="D24" s="309">
        <v>131.6</v>
      </c>
      <c r="E24" s="302">
        <v>327.39999999999998</v>
      </c>
      <c r="F24" s="302">
        <v>130.30000000000001</v>
      </c>
      <c r="G24" s="488"/>
    </row>
    <row r="25" spans="1:7" x14ac:dyDescent="0.25">
      <c r="A25" s="162" t="s">
        <v>109</v>
      </c>
      <c r="B25" s="309"/>
      <c r="C25" s="339"/>
      <c r="D25" s="309"/>
      <c r="E25" s="302"/>
      <c r="F25" s="302"/>
      <c r="G25" s="488"/>
    </row>
    <row r="26" spans="1:7" ht="79.2" x14ac:dyDescent="0.25">
      <c r="A26" s="85" t="s">
        <v>510</v>
      </c>
      <c r="B26" s="569">
        <v>1817</v>
      </c>
      <c r="C26" s="339">
        <v>101.8</v>
      </c>
      <c r="D26" s="309">
        <v>94.3</v>
      </c>
      <c r="E26" s="554">
        <v>18773</v>
      </c>
      <c r="F26" s="302">
        <v>126.1</v>
      </c>
      <c r="G26" s="488"/>
    </row>
    <row r="27" spans="1:7" ht="26.4" x14ac:dyDescent="0.25">
      <c r="A27" s="162" t="s">
        <v>480</v>
      </c>
      <c r="B27" s="309"/>
      <c r="C27" s="339"/>
      <c r="D27" s="309"/>
      <c r="E27" s="302"/>
      <c r="F27" s="302"/>
      <c r="G27" s="488"/>
    </row>
    <row r="28" spans="1:7" x14ac:dyDescent="0.25">
      <c r="A28" s="164" t="s">
        <v>481</v>
      </c>
      <c r="B28" s="308" t="s">
        <v>383</v>
      </c>
      <c r="C28" s="486" t="s">
        <v>383</v>
      </c>
      <c r="D28" s="308" t="s">
        <v>383</v>
      </c>
      <c r="E28" s="553" t="s">
        <v>638</v>
      </c>
      <c r="F28" s="302">
        <v>76.8</v>
      </c>
      <c r="G28" s="488"/>
    </row>
    <row r="29" spans="1:7" ht="39.6" x14ac:dyDescent="0.25">
      <c r="A29" s="47" t="s">
        <v>89</v>
      </c>
      <c r="B29" s="309"/>
      <c r="C29" s="339"/>
      <c r="D29" s="309"/>
      <c r="E29" s="302"/>
      <c r="F29" s="302"/>
      <c r="G29" s="488"/>
    </row>
    <row r="30" spans="1:7" x14ac:dyDescent="0.25">
      <c r="A30" s="164" t="s">
        <v>110</v>
      </c>
      <c r="B30" s="302">
        <v>955.7</v>
      </c>
      <c r="C30" s="339">
        <v>97</v>
      </c>
      <c r="D30" s="309">
        <v>148.5</v>
      </c>
      <c r="E30" s="302">
        <v>9721</v>
      </c>
      <c r="F30" s="302">
        <v>110.6</v>
      </c>
      <c r="G30" s="488"/>
    </row>
    <row r="31" spans="1:7" x14ac:dyDescent="0.25">
      <c r="A31" s="487" t="s">
        <v>406</v>
      </c>
      <c r="B31" s="304">
        <v>467</v>
      </c>
      <c r="C31" s="305" t="s">
        <v>630</v>
      </c>
      <c r="D31" s="303">
        <v>88.5</v>
      </c>
      <c r="E31" s="304">
        <v>8363.4</v>
      </c>
      <c r="F31" s="304">
        <v>105.2</v>
      </c>
      <c r="G31" s="488"/>
    </row>
    <row r="38" ht="17.399999999999999" customHeight="1" x14ac:dyDescent="0.25"/>
  </sheetData>
  <mergeCells count="7">
    <mergeCell ref="G13:K13"/>
    <mergeCell ref="F3:F4"/>
    <mergeCell ref="A1:F1"/>
    <mergeCell ref="A3:A4"/>
    <mergeCell ref="B3:B4"/>
    <mergeCell ref="C3:D3"/>
    <mergeCell ref="E3:E4"/>
  </mergeCells>
  <pageMargins left="0.70866141732283472" right="0.70866141732283472" top="0.74803149606299213" bottom="0.74803149606299213" header="0.31496062992125984" footer="0.31496062992125984"/>
  <pageSetup paperSize="9" fitToWidth="0"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election sqref="A1:E1"/>
    </sheetView>
  </sheetViews>
  <sheetFormatPr defaultColWidth="8.88671875" defaultRowHeight="13.8" x14ac:dyDescent="0.25"/>
  <cols>
    <col min="1" max="1" width="35.109375" style="299" customWidth="1"/>
    <col min="2" max="2" width="12.44140625" style="299" customWidth="1"/>
    <col min="3" max="3" width="14" style="299" customWidth="1"/>
    <col min="4" max="4" width="12.6640625" style="299" customWidth="1"/>
    <col min="5" max="5" width="14.6640625" style="299" customWidth="1"/>
    <col min="6" max="16384" width="8.88671875" style="299"/>
  </cols>
  <sheetData>
    <row r="1" spans="1:10" x14ac:dyDescent="0.25">
      <c r="A1" s="597" t="s">
        <v>228</v>
      </c>
      <c r="B1" s="597"/>
      <c r="C1" s="597"/>
      <c r="D1" s="597"/>
      <c r="E1" s="597"/>
    </row>
    <row r="2" spans="1:10" x14ac:dyDescent="0.25">
      <c r="A2" s="417"/>
      <c r="B2" s="417"/>
      <c r="C2" s="417"/>
      <c r="D2" s="417"/>
      <c r="E2" s="417"/>
    </row>
    <row r="3" spans="1:10" ht="24.6" customHeight="1" x14ac:dyDescent="0.25">
      <c r="A3" s="620" t="s">
        <v>589</v>
      </c>
      <c r="B3" s="621"/>
      <c r="C3" s="621"/>
      <c r="D3" s="621"/>
      <c r="E3" s="621"/>
      <c r="G3" s="375"/>
      <c r="H3" s="375"/>
      <c r="I3" s="375"/>
      <c r="J3" s="375"/>
    </row>
    <row r="4" spans="1:10" x14ac:dyDescent="0.25">
      <c r="A4" s="55"/>
    </row>
    <row r="5" spans="1:10" ht="13.8" customHeight="1" x14ac:dyDescent="0.25">
      <c r="A5" s="622"/>
      <c r="B5" s="623" t="s">
        <v>615</v>
      </c>
      <c r="C5" s="624"/>
      <c r="D5" s="623" t="s">
        <v>616</v>
      </c>
      <c r="E5" s="624"/>
    </row>
    <row r="6" spans="1:10" x14ac:dyDescent="0.25">
      <c r="A6" s="622"/>
      <c r="B6" s="624"/>
      <c r="C6" s="624"/>
      <c r="D6" s="625"/>
      <c r="E6" s="625"/>
    </row>
    <row r="7" spans="1:10" ht="70.8" customHeight="1" x14ac:dyDescent="0.25">
      <c r="A7" s="622"/>
      <c r="B7" s="521" t="s">
        <v>584</v>
      </c>
      <c r="C7" s="521" t="s">
        <v>585</v>
      </c>
      <c r="D7" s="521" t="s">
        <v>584</v>
      </c>
      <c r="E7" s="521" t="s">
        <v>585</v>
      </c>
    </row>
    <row r="8" spans="1:10" ht="20.399999999999999" customHeight="1" x14ac:dyDescent="0.25">
      <c r="A8" s="192" t="s">
        <v>586</v>
      </c>
      <c r="B8" s="418">
        <v>6028</v>
      </c>
      <c r="C8" s="419">
        <v>90.4</v>
      </c>
      <c r="D8" s="418">
        <v>6665</v>
      </c>
      <c r="E8" s="419">
        <v>89.8</v>
      </c>
    </row>
    <row r="9" spans="1:10" ht="19.8" customHeight="1" x14ac:dyDescent="0.25">
      <c r="A9" s="420" t="s">
        <v>587</v>
      </c>
      <c r="B9" s="421">
        <v>966</v>
      </c>
      <c r="C9" s="422">
        <v>81.099999999999994</v>
      </c>
      <c r="D9" s="423">
        <v>1191</v>
      </c>
      <c r="E9" s="422">
        <v>93.3</v>
      </c>
    </row>
  </sheetData>
  <mergeCells count="5">
    <mergeCell ref="A1:E1"/>
    <mergeCell ref="A3:E3"/>
    <mergeCell ref="A5:A7"/>
    <mergeCell ref="B5:C6"/>
    <mergeCell ref="D5:E6"/>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E10" sqref="E10"/>
    </sheetView>
  </sheetViews>
  <sheetFormatPr defaultColWidth="8.88671875" defaultRowHeight="13.2" x14ac:dyDescent="0.25"/>
  <cols>
    <col min="1" max="1" width="19.5546875" style="270" customWidth="1"/>
    <col min="2" max="5" width="16.6640625" style="42" customWidth="1"/>
    <col min="6" max="16384" width="8.88671875" style="270"/>
  </cols>
  <sheetData>
    <row r="1" spans="1:7" ht="8.4" customHeight="1" x14ac:dyDescent="0.25">
      <c r="A1" s="626"/>
      <c r="B1" s="626"/>
      <c r="C1" s="626"/>
      <c r="D1" s="626"/>
      <c r="E1" s="626"/>
    </row>
    <row r="2" spans="1:7" ht="6.6" customHeight="1" x14ac:dyDescent="0.25"/>
    <row r="3" spans="1:7" ht="17.399999999999999" customHeight="1" x14ac:dyDescent="0.25">
      <c r="A3" s="627" t="s">
        <v>617</v>
      </c>
      <c r="B3" s="627"/>
      <c r="C3" s="627"/>
      <c r="D3" s="627"/>
      <c r="E3" s="627"/>
    </row>
    <row r="4" spans="1:7" x14ac:dyDescent="0.25">
      <c r="A4" s="499"/>
      <c r="B4" s="82"/>
      <c r="C4" s="187"/>
      <c r="D4" s="187"/>
      <c r="E4" s="187"/>
    </row>
    <row r="5" spans="1:7" x14ac:dyDescent="0.25">
      <c r="A5" s="628" t="s">
        <v>311</v>
      </c>
      <c r="B5" s="628"/>
      <c r="C5" s="628"/>
      <c r="D5" s="628"/>
      <c r="E5" s="628"/>
    </row>
    <row r="6" spans="1:7" ht="26.4" x14ac:dyDescent="0.25">
      <c r="A6" s="107"/>
      <c r="B6" s="494" t="s">
        <v>411</v>
      </c>
      <c r="C6" s="494" t="s">
        <v>309</v>
      </c>
      <c r="D6" s="494" t="s">
        <v>310</v>
      </c>
      <c r="E6" s="496" t="s">
        <v>618</v>
      </c>
    </row>
    <row r="7" spans="1:7" ht="13.2" customHeight="1" x14ac:dyDescent="0.25">
      <c r="A7" s="113" t="s">
        <v>485</v>
      </c>
      <c r="B7" s="500"/>
      <c r="C7" s="500"/>
      <c r="D7" s="500"/>
      <c r="E7" s="501"/>
      <c r="F7" s="502"/>
      <c r="G7" s="502"/>
    </row>
    <row r="8" spans="1:7" x14ac:dyDescent="0.25">
      <c r="A8" s="265" t="s">
        <v>57</v>
      </c>
      <c r="B8" s="503">
        <v>102.7</v>
      </c>
      <c r="C8" s="504">
        <v>98.4</v>
      </c>
      <c r="D8" s="504">
        <v>120</v>
      </c>
      <c r="E8" s="505">
        <v>150.6</v>
      </c>
    </row>
    <row r="9" spans="1:7" x14ac:dyDescent="0.25">
      <c r="A9" s="265" t="s">
        <v>61</v>
      </c>
      <c r="B9" s="503">
        <v>110.4</v>
      </c>
      <c r="C9" s="504">
        <v>99.5</v>
      </c>
      <c r="D9" s="504">
        <v>117.5</v>
      </c>
      <c r="E9" s="504">
        <v>143</v>
      </c>
    </row>
    <row r="10" spans="1:7" x14ac:dyDescent="0.25">
      <c r="A10" s="498" t="s">
        <v>64</v>
      </c>
      <c r="B10" s="503">
        <v>103.1</v>
      </c>
      <c r="C10" s="504">
        <v>97.3</v>
      </c>
      <c r="D10" s="504">
        <v>107.1</v>
      </c>
      <c r="E10" s="504">
        <v>139.4</v>
      </c>
    </row>
    <row r="11" spans="1:7" x14ac:dyDescent="0.25">
      <c r="A11" s="116" t="s">
        <v>482</v>
      </c>
      <c r="B11" s="506"/>
      <c r="C11" s="506"/>
      <c r="D11" s="506"/>
      <c r="E11" s="507"/>
    </row>
    <row r="12" spans="1:7" x14ac:dyDescent="0.25">
      <c r="A12" s="265" t="s">
        <v>57</v>
      </c>
      <c r="B12" s="503">
        <v>89.5</v>
      </c>
      <c r="C12" s="504">
        <v>85.3</v>
      </c>
      <c r="D12" s="504">
        <v>101.3</v>
      </c>
      <c r="E12" s="505">
        <v>102.7</v>
      </c>
    </row>
    <row r="13" spans="1:7" x14ac:dyDescent="0.25">
      <c r="A13" s="265" t="s">
        <v>61</v>
      </c>
      <c r="B13" s="503">
        <v>91.5</v>
      </c>
      <c r="C13" s="504">
        <v>90</v>
      </c>
      <c r="D13" s="504">
        <v>99.4</v>
      </c>
      <c r="E13" s="504">
        <v>99</v>
      </c>
    </row>
    <row r="14" spans="1:7" x14ac:dyDescent="0.25">
      <c r="A14" s="265" t="s">
        <v>64</v>
      </c>
      <c r="B14" s="503">
        <v>97.1</v>
      </c>
      <c r="C14" s="504">
        <v>93.5</v>
      </c>
      <c r="D14" s="504">
        <v>97.9</v>
      </c>
      <c r="E14" s="504">
        <v>113.8</v>
      </c>
    </row>
    <row r="15" spans="1:7" x14ac:dyDescent="0.25">
      <c r="A15" s="508" t="s">
        <v>68</v>
      </c>
      <c r="B15" s="509">
        <v>102.7</v>
      </c>
      <c r="C15" s="510">
        <v>95.4</v>
      </c>
      <c r="D15" s="510">
        <v>93.7</v>
      </c>
      <c r="E15" s="510">
        <v>150.69999999999999</v>
      </c>
    </row>
    <row r="16" spans="1:7" x14ac:dyDescent="0.25">
      <c r="A16" s="48"/>
      <c r="B16" s="82"/>
      <c r="C16" s="82"/>
      <c r="D16" s="82"/>
      <c r="E16" s="82"/>
    </row>
    <row r="17" spans="1:1" x14ac:dyDescent="0.25">
      <c r="A17" s="166"/>
    </row>
  </sheetData>
  <mergeCells count="3">
    <mergeCell ref="A1:E1"/>
    <mergeCell ref="A3:E3"/>
    <mergeCell ref="A5:E5"/>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H16" sqref="H16"/>
    </sheetView>
  </sheetViews>
  <sheetFormatPr defaultColWidth="8.88671875" defaultRowHeight="13.2" x14ac:dyDescent="0.25"/>
  <cols>
    <col min="1" max="1" width="22.33203125" style="270" customWidth="1"/>
    <col min="2" max="2" width="21.33203125" style="82" customWidth="1"/>
    <col min="3" max="3" width="22.33203125" style="42" customWidth="1"/>
    <col min="4" max="4" width="23.109375" style="42" customWidth="1"/>
    <col min="5" max="16384" width="8.88671875" style="270"/>
  </cols>
  <sheetData>
    <row r="1" spans="1:4" ht="11.4" customHeight="1" x14ac:dyDescent="0.25">
      <c r="A1" s="629"/>
      <c r="B1" s="629"/>
      <c r="C1" s="629"/>
      <c r="D1" s="629"/>
    </row>
    <row r="2" spans="1:4" ht="6.6" customHeight="1" x14ac:dyDescent="0.25">
      <c r="A2" s="235"/>
      <c r="B2" s="236"/>
      <c r="C2" s="235"/>
      <c r="D2" s="235"/>
    </row>
    <row r="3" spans="1:4" ht="17.399999999999999" customHeight="1" x14ac:dyDescent="0.25">
      <c r="A3" s="627" t="s">
        <v>312</v>
      </c>
      <c r="B3" s="627"/>
      <c r="C3" s="627"/>
      <c r="D3" s="627"/>
    </row>
    <row r="4" spans="1:4" ht="15" customHeight="1" x14ac:dyDescent="0.25">
      <c r="A4" s="34"/>
      <c r="B4" s="187"/>
      <c r="C4" s="41"/>
      <c r="D4" s="41"/>
    </row>
    <row r="5" spans="1:4" ht="15" customHeight="1" x14ac:dyDescent="0.25">
      <c r="A5" s="630" t="s">
        <v>311</v>
      </c>
      <c r="B5" s="630"/>
      <c r="C5" s="630"/>
      <c r="D5" s="630"/>
    </row>
    <row r="6" spans="1:4" ht="15" customHeight="1" x14ac:dyDescent="0.25">
      <c r="A6" s="107"/>
      <c r="B6" s="107" t="s">
        <v>411</v>
      </c>
      <c r="C6" s="213" t="s">
        <v>309</v>
      </c>
      <c r="D6" s="213" t="s">
        <v>310</v>
      </c>
    </row>
    <row r="7" spans="1:4" ht="15" customHeight="1" x14ac:dyDescent="0.25">
      <c r="A7" s="119" t="s">
        <v>485</v>
      </c>
      <c r="B7" s="434"/>
      <c r="C7" s="435"/>
      <c r="D7" s="436"/>
    </row>
    <row r="8" spans="1:4" ht="15" customHeight="1" x14ac:dyDescent="0.25">
      <c r="A8" s="117" t="s">
        <v>55</v>
      </c>
      <c r="B8" s="135">
        <v>97.8</v>
      </c>
      <c r="C8" s="135">
        <v>101.2</v>
      </c>
      <c r="D8" s="135">
        <v>111.8</v>
      </c>
    </row>
    <row r="9" spans="1:4" ht="15" customHeight="1" x14ac:dyDescent="0.25">
      <c r="A9" s="117" t="s">
        <v>56</v>
      </c>
      <c r="B9" s="135">
        <v>97.9</v>
      </c>
      <c r="C9" s="135">
        <v>101.4</v>
      </c>
      <c r="D9" s="135">
        <v>109.3</v>
      </c>
    </row>
    <row r="10" spans="1:4" ht="15" customHeight="1" x14ac:dyDescent="0.25">
      <c r="A10" s="117" t="s">
        <v>57</v>
      </c>
      <c r="B10" s="135">
        <v>99.7</v>
      </c>
      <c r="C10" s="135">
        <v>103.2</v>
      </c>
      <c r="D10" s="135">
        <v>154.1</v>
      </c>
    </row>
    <row r="11" spans="1:4" ht="15" customHeight="1" x14ac:dyDescent="0.25">
      <c r="A11" s="117" t="s">
        <v>59</v>
      </c>
      <c r="B11" s="135">
        <v>103.6</v>
      </c>
      <c r="C11" s="135">
        <v>103.9</v>
      </c>
      <c r="D11" s="135">
        <v>141.9</v>
      </c>
    </row>
    <row r="12" spans="1:4" ht="15" customHeight="1" x14ac:dyDescent="0.25">
      <c r="A12" s="117" t="s">
        <v>60</v>
      </c>
      <c r="B12" s="101">
        <v>104</v>
      </c>
      <c r="C12" s="135">
        <v>104.7</v>
      </c>
      <c r="D12" s="135">
        <v>145.4</v>
      </c>
    </row>
    <row r="13" spans="1:4" ht="15" customHeight="1" x14ac:dyDescent="0.25">
      <c r="A13" s="117" t="s">
        <v>61</v>
      </c>
      <c r="B13" s="101">
        <v>105.9</v>
      </c>
      <c r="C13" s="135">
        <v>102.7</v>
      </c>
      <c r="D13" s="135">
        <v>145.30000000000001</v>
      </c>
    </row>
    <row r="14" spans="1:4" ht="15" customHeight="1" x14ac:dyDescent="0.25">
      <c r="A14" s="117" t="s">
        <v>63</v>
      </c>
      <c r="B14" s="101">
        <v>102</v>
      </c>
      <c r="C14" s="135">
        <v>100.6</v>
      </c>
      <c r="D14" s="135">
        <v>145.9</v>
      </c>
    </row>
    <row r="15" spans="1:4" ht="15" customHeight="1" x14ac:dyDescent="0.25">
      <c r="A15" s="117" t="s">
        <v>38</v>
      </c>
      <c r="B15" s="101">
        <v>103.3</v>
      </c>
      <c r="C15" s="101">
        <v>100</v>
      </c>
      <c r="D15" s="135">
        <v>150.9</v>
      </c>
    </row>
    <row r="16" spans="1:4" ht="15" customHeight="1" x14ac:dyDescent="0.25">
      <c r="A16" s="497" t="s">
        <v>64</v>
      </c>
      <c r="B16" s="101">
        <v>97.5</v>
      </c>
      <c r="C16" s="101">
        <v>99.8</v>
      </c>
      <c r="D16" s="135">
        <v>124.5</v>
      </c>
    </row>
    <row r="17" spans="1:4" ht="15" customHeight="1" x14ac:dyDescent="0.25">
      <c r="A17" s="119" t="s">
        <v>482</v>
      </c>
      <c r="B17" s="120"/>
      <c r="C17" s="120"/>
      <c r="D17" s="120"/>
    </row>
    <row r="18" spans="1:4" ht="15" customHeight="1" x14ac:dyDescent="0.25">
      <c r="A18" s="117" t="s">
        <v>55</v>
      </c>
      <c r="B18" s="135">
        <v>88.2</v>
      </c>
      <c r="C18" s="135">
        <v>92.4</v>
      </c>
      <c r="D18" s="135">
        <v>87.8</v>
      </c>
    </row>
    <row r="19" spans="1:4" ht="15" customHeight="1" x14ac:dyDescent="0.25">
      <c r="A19" s="117" t="s">
        <v>56</v>
      </c>
      <c r="B19" s="101">
        <v>90</v>
      </c>
      <c r="C19" s="135">
        <v>91.9</v>
      </c>
      <c r="D19" s="135">
        <v>88.1</v>
      </c>
    </row>
    <row r="20" spans="1:4" ht="15" customHeight="1" x14ac:dyDescent="0.25">
      <c r="A20" s="117" t="s">
        <v>57</v>
      </c>
      <c r="B20" s="101">
        <v>93.4</v>
      </c>
      <c r="C20" s="135">
        <v>87.6</v>
      </c>
      <c r="D20" s="135">
        <v>96.3</v>
      </c>
    </row>
    <row r="21" spans="1:4" ht="15" customHeight="1" x14ac:dyDescent="0.25">
      <c r="A21" s="117" t="s">
        <v>59</v>
      </c>
      <c r="B21" s="101">
        <v>95.6</v>
      </c>
      <c r="C21" s="135">
        <v>88.2</v>
      </c>
      <c r="D21" s="135">
        <v>100.7</v>
      </c>
    </row>
    <row r="22" spans="1:4" ht="15" customHeight="1" x14ac:dyDescent="0.25">
      <c r="A22" s="117" t="s">
        <v>60</v>
      </c>
      <c r="B22" s="101">
        <v>96.6</v>
      </c>
      <c r="C22" s="135">
        <v>94.1</v>
      </c>
      <c r="D22" s="135">
        <v>100.6</v>
      </c>
    </row>
    <row r="23" spans="1:4" ht="15" customHeight="1" x14ac:dyDescent="0.25">
      <c r="A23" s="117" t="s">
        <v>61</v>
      </c>
      <c r="B23" s="101">
        <v>97.1</v>
      </c>
      <c r="C23" s="135">
        <v>94.8</v>
      </c>
      <c r="D23" s="135">
        <v>98.2</v>
      </c>
    </row>
    <row r="24" spans="1:4" ht="15" customHeight="1" x14ac:dyDescent="0.25">
      <c r="A24" s="117" t="s">
        <v>63</v>
      </c>
      <c r="B24" s="101">
        <v>100.3</v>
      </c>
      <c r="C24" s="135">
        <v>97.2</v>
      </c>
      <c r="D24" s="135">
        <v>94.1</v>
      </c>
    </row>
    <row r="25" spans="1:4" ht="15" customHeight="1" x14ac:dyDescent="0.25">
      <c r="A25" s="117" t="s">
        <v>38</v>
      </c>
      <c r="B25" s="101">
        <v>101.6</v>
      </c>
      <c r="C25" s="101">
        <v>97</v>
      </c>
      <c r="D25" s="135">
        <v>93.4</v>
      </c>
    </row>
    <row r="26" spans="1:4" ht="15" customHeight="1" x14ac:dyDescent="0.25">
      <c r="A26" s="117" t="s">
        <v>64</v>
      </c>
      <c r="B26" s="101">
        <v>102.7</v>
      </c>
      <c r="C26" s="101">
        <v>98.1</v>
      </c>
      <c r="D26" s="135">
        <v>102.5</v>
      </c>
    </row>
    <row r="27" spans="1:4" ht="15" customHeight="1" x14ac:dyDescent="0.25">
      <c r="A27" s="117" t="s">
        <v>66</v>
      </c>
      <c r="B27" s="101">
        <v>105.6</v>
      </c>
      <c r="C27" s="101">
        <v>99.2</v>
      </c>
      <c r="D27" s="101">
        <v>112</v>
      </c>
    </row>
    <row r="28" spans="1:4" ht="15" customHeight="1" x14ac:dyDescent="0.25">
      <c r="A28" s="117" t="s">
        <v>67</v>
      </c>
      <c r="B28" s="101">
        <v>109.2</v>
      </c>
      <c r="C28" s="101">
        <v>100.6</v>
      </c>
      <c r="D28" s="101">
        <v>100.2</v>
      </c>
    </row>
    <row r="29" spans="1:4" x14ac:dyDescent="0.25">
      <c r="A29" s="118" t="s">
        <v>68</v>
      </c>
      <c r="B29" s="102">
        <v>99.1</v>
      </c>
      <c r="C29" s="102">
        <v>100</v>
      </c>
      <c r="D29" s="102">
        <v>111</v>
      </c>
    </row>
    <row r="30" spans="1:4" x14ac:dyDescent="0.25">
      <c r="A30" s="97"/>
      <c r="B30" s="99"/>
      <c r="C30" s="99"/>
      <c r="D30" s="99"/>
    </row>
    <row r="31" spans="1:4" x14ac:dyDescent="0.25">
      <c r="A31" s="73"/>
      <c r="C31" s="82"/>
      <c r="D31" s="82"/>
    </row>
  </sheetData>
  <mergeCells count="3">
    <mergeCell ref="A1:D1"/>
    <mergeCell ref="A3:D3"/>
    <mergeCell ref="A5:D5"/>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D13" sqref="D13"/>
    </sheetView>
  </sheetViews>
  <sheetFormatPr defaultRowHeight="13.2" x14ac:dyDescent="0.25"/>
  <cols>
    <col min="1" max="1" width="44.109375" style="336" customWidth="1"/>
    <col min="2" max="3" width="22.33203125" style="336" customWidth="1"/>
    <col min="4" max="16384" width="8.88671875" style="336"/>
  </cols>
  <sheetData>
    <row r="1" spans="1:3" ht="33.6" customHeight="1" x14ac:dyDescent="0.25">
      <c r="A1" s="598" t="s">
        <v>619</v>
      </c>
      <c r="B1" s="598"/>
      <c r="C1" s="598"/>
    </row>
    <row r="2" spans="1:3" x14ac:dyDescent="0.25">
      <c r="A2" s="511"/>
      <c r="B2" s="270"/>
      <c r="C2" s="270"/>
    </row>
    <row r="3" spans="1:3" ht="52.8" x14ac:dyDescent="0.25">
      <c r="A3" s="495"/>
      <c r="B3" s="494" t="s">
        <v>622</v>
      </c>
      <c r="C3" s="493" t="s">
        <v>95</v>
      </c>
    </row>
    <row r="4" spans="1:3" ht="19.2" customHeight="1" x14ac:dyDescent="0.25">
      <c r="A4" s="193" t="s">
        <v>620</v>
      </c>
      <c r="B4" s="512">
        <v>860</v>
      </c>
      <c r="C4" s="572">
        <v>94.3</v>
      </c>
    </row>
    <row r="5" spans="1:3" ht="21.6" customHeight="1" x14ac:dyDescent="0.25">
      <c r="A5" s="193" t="s">
        <v>621</v>
      </c>
      <c r="B5" s="512">
        <v>2050</v>
      </c>
      <c r="C5" s="513">
        <v>106.7</v>
      </c>
    </row>
    <row r="6" spans="1:3" ht="22.2" customHeight="1" x14ac:dyDescent="0.25">
      <c r="A6" s="118" t="s">
        <v>404</v>
      </c>
      <c r="B6" s="514">
        <v>120.6</v>
      </c>
      <c r="C6" s="515">
        <v>97.8</v>
      </c>
    </row>
  </sheetData>
  <mergeCells count="1">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H11" sqref="H11"/>
    </sheetView>
  </sheetViews>
  <sheetFormatPr defaultRowHeight="13.2" x14ac:dyDescent="0.25"/>
  <cols>
    <col min="1" max="1" width="26.5546875" style="336" customWidth="1"/>
    <col min="2" max="2" width="12.77734375" style="336" customWidth="1"/>
    <col min="3" max="3" width="14.88671875" style="391" customWidth="1"/>
    <col min="4" max="4" width="15.6640625" style="336" customWidth="1"/>
    <col min="5" max="5" width="16.33203125" style="336" customWidth="1"/>
    <col min="6" max="16384" width="8.88671875" style="336"/>
  </cols>
  <sheetData>
    <row r="1" spans="1:7" ht="37.5" customHeight="1" x14ac:dyDescent="0.25">
      <c r="A1" s="598" t="s">
        <v>475</v>
      </c>
      <c r="B1" s="598"/>
      <c r="C1" s="598"/>
      <c r="D1" s="598"/>
      <c r="E1" s="598"/>
    </row>
    <row r="2" spans="1:7" ht="13.2" customHeight="1" x14ac:dyDescent="0.25">
      <c r="A2" s="287"/>
      <c r="B2" s="270"/>
      <c r="C2" s="48"/>
      <c r="D2" s="270"/>
    </row>
    <row r="3" spans="1:7" ht="13.95" customHeight="1" x14ac:dyDescent="0.25">
      <c r="A3" s="600"/>
      <c r="B3" s="634" t="s">
        <v>601</v>
      </c>
      <c r="C3" s="619"/>
      <c r="D3" s="635" t="s">
        <v>628</v>
      </c>
      <c r="E3" s="520" t="s">
        <v>313</v>
      </c>
    </row>
    <row r="4" spans="1:7" ht="67.95" customHeight="1" x14ac:dyDescent="0.25">
      <c r="A4" s="633"/>
      <c r="B4" s="519" t="s">
        <v>314</v>
      </c>
      <c r="C4" s="519" t="s">
        <v>532</v>
      </c>
      <c r="D4" s="636"/>
      <c r="E4" s="272" t="s">
        <v>629</v>
      </c>
    </row>
    <row r="5" spans="1:7" ht="27" customHeight="1" x14ac:dyDescent="0.25">
      <c r="A5" s="265" t="s">
        <v>321</v>
      </c>
      <c r="B5" s="121">
        <v>39</v>
      </c>
      <c r="C5" s="311">
        <v>95.9</v>
      </c>
      <c r="D5" s="297">
        <v>102.9</v>
      </c>
      <c r="E5" s="297">
        <v>138</v>
      </c>
    </row>
    <row r="6" spans="1:7" ht="17.25" customHeight="1" x14ac:dyDescent="0.25">
      <c r="A6" s="175" t="s">
        <v>123</v>
      </c>
      <c r="B6" s="374"/>
      <c r="C6" s="298"/>
      <c r="D6" s="86"/>
      <c r="E6" s="86"/>
    </row>
    <row r="7" spans="1:7" x14ac:dyDescent="0.25">
      <c r="A7" s="164" t="s">
        <v>316</v>
      </c>
      <c r="B7" s="121">
        <v>9</v>
      </c>
      <c r="C7" s="311">
        <v>106.7</v>
      </c>
      <c r="D7" s="216">
        <v>107.3</v>
      </c>
      <c r="E7" s="216">
        <v>47.1</v>
      </c>
      <c r="F7" s="68"/>
      <c r="G7" s="68"/>
    </row>
    <row r="8" spans="1:7" x14ac:dyDescent="0.25">
      <c r="A8" s="164" t="s">
        <v>317</v>
      </c>
      <c r="B8" s="573">
        <v>6</v>
      </c>
      <c r="C8" s="311">
        <v>114.8</v>
      </c>
      <c r="D8" s="216">
        <v>83.1</v>
      </c>
      <c r="E8" s="216">
        <v>94.5</v>
      </c>
      <c r="F8" s="413"/>
      <c r="G8" s="68"/>
    </row>
    <row r="9" spans="1:7" ht="15" customHeight="1" x14ac:dyDescent="0.25">
      <c r="A9" s="164" t="s">
        <v>318</v>
      </c>
      <c r="B9" s="573">
        <v>24</v>
      </c>
      <c r="C9" s="311">
        <v>88.8</v>
      </c>
      <c r="D9" s="394">
        <v>105.4</v>
      </c>
      <c r="E9" s="394" t="s">
        <v>630</v>
      </c>
      <c r="F9" s="413"/>
    </row>
    <row r="10" spans="1:7" x14ac:dyDescent="0.25">
      <c r="A10" s="162" t="s">
        <v>319</v>
      </c>
      <c r="B10" s="220">
        <v>211</v>
      </c>
      <c r="C10" s="298">
        <v>105.8</v>
      </c>
      <c r="D10" s="297">
        <v>108.1</v>
      </c>
      <c r="E10" s="297">
        <v>98.9</v>
      </c>
    </row>
    <row r="11" spans="1:7" x14ac:dyDescent="0.25">
      <c r="A11" s="77" t="s">
        <v>404</v>
      </c>
      <c r="B11" s="395" t="s">
        <v>383</v>
      </c>
      <c r="C11" s="396" t="s">
        <v>383</v>
      </c>
      <c r="D11" s="396" t="s">
        <v>383</v>
      </c>
      <c r="E11" s="492" t="s">
        <v>631</v>
      </c>
    </row>
    <row r="12" spans="1:7" ht="21" customHeight="1" x14ac:dyDescent="0.25">
      <c r="A12" s="637" t="s">
        <v>320</v>
      </c>
      <c r="B12" s="637"/>
      <c r="C12" s="637"/>
      <c r="D12" s="256"/>
      <c r="E12" s="391"/>
    </row>
    <row r="15" spans="1:7" ht="39.6" customHeight="1" x14ac:dyDescent="0.25">
      <c r="A15" s="632" t="s">
        <v>639</v>
      </c>
      <c r="B15" s="632"/>
      <c r="C15" s="632"/>
      <c r="D15" s="632"/>
      <c r="E15" s="632"/>
    </row>
    <row r="16" spans="1:7" s="48" customFormat="1" ht="45.6" customHeight="1" x14ac:dyDescent="0.25">
      <c r="A16" s="631" t="s">
        <v>632</v>
      </c>
      <c r="B16" s="631"/>
      <c r="C16" s="631"/>
      <c r="D16" s="631"/>
      <c r="E16" s="631"/>
    </row>
    <row r="17" spans="4:4" s="336" customFormat="1" x14ac:dyDescent="0.25">
      <c r="D17" s="48"/>
    </row>
    <row r="18" spans="4:4" s="336" customFormat="1" x14ac:dyDescent="0.25"/>
    <row r="19" spans="4:4" s="336" customFormat="1" x14ac:dyDescent="0.25"/>
  </sheetData>
  <mergeCells count="7">
    <mergeCell ref="A16:E16"/>
    <mergeCell ref="A15:E15"/>
    <mergeCell ref="A1:E1"/>
    <mergeCell ref="A3:A4"/>
    <mergeCell ref="B3:C3"/>
    <mergeCell ref="D3:D4"/>
    <mergeCell ref="A12:C12"/>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workbookViewId="0">
      <selection activeCell="E15" sqref="E15"/>
    </sheetView>
  </sheetViews>
  <sheetFormatPr defaultRowHeight="13.2" x14ac:dyDescent="0.25"/>
  <cols>
    <col min="1" max="1" width="21.44140625" customWidth="1"/>
    <col min="2" max="2" width="30.5546875" customWidth="1"/>
    <col min="3" max="3" width="31.6640625" customWidth="1"/>
  </cols>
  <sheetData>
    <row r="1" spans="1:3" ht="13.8" x14ac:dyDescent="0.25">
      <c r="A1" s="598" t="s">
        <v>113</v>
      </c>
      <c r="B1" s="598"/>
      <c r="C1" s="598"/>
    </row>
    <row r="2" spans="1:3" ht="13.2" customHeight="1" x14ac:dyDescent="0.25">
      <c r="A2" s="23"/>
      <c r="B2" s="17"/>
      <c r="C2" s="17"/>
    </row>
    <row r="3" spans="1:3" ht="30.75" customHeight="1" x14ac:dyDescent="0.25">
      <c r="A3" s="598" t="s">
        <v>408</v>
      </c>
      <c r="B3" s="615"/>
      <c r="C3" s="615"/>
    </row>
    <row r="4" spans="1:3" ht="13.2" customHeight="1" x14ac:dyDescent="0.25">
      <c r="A4" s="22"/>
      <c r="B4" s="17"/>
      <c r="C4" s="17"/>
    </row>
    <row r="6" spans="1:3" ht="39.6" x14ac:dyDescent="0.25">
      <c r="A6" s="108"/>
      <c r="B6" s="214" t="s">
        <v>112</v>
      </c>
      <c r="C6" s="253" t="s">
        <v>412</v>
      </c>
    </row>
    <row r="7" spans="1:3" ht="16.05" customHeight="1" x14ac:dyDescent="0.25">
      <c r="A7" s="208" t="s">
        <v>485</v>
      </c>
      <c r="B7" s="201"/>
      <c r="C7" s="201"/>
    </row>
    <row r="8" spans="1:3" ht="16.05" customHeight="1" x14ac:dyDescent="0.25">
      <c r="A8" s="221" t="s">
        <v>58</v>
      </c>
      <c r="B8" s="340">
        <v>106964.5</v>
      </c>
      <c r="C8" s="341">
        <v>105.2</v>
      </c>
    </row>
    <row r="9" spans="1:3" s="336" customFormat="1" ht="16.05" customHeight="1" x14ac:dyDescent="0.25">
      <c r="A9" s="221" t="s">
        <v>62</v>
      </c>
      <c r="B9" s="340">
        <v>225557.7</v>
      </c>
      <c r="C9" s="341">
        <v>93.5</v>
      </c>
    </row>
    <row r="10" spans="1:3" s="336" customFormat="1" ht="16.05" customHeight="1" x14ac:dyDescent="0.25">
      <c r="A10" s="221" t="s">
        <v>65</v>
      </c>
      <c r="B10" s="340">
        <v>338295.5</v>
      </c>
      <c r="C10" s="341">
        <v>84.4</v>
      </c>
    </row>
    <row r="11" spans="1:3" ht="16.05" customHeight="1" x14ac:dyDescent="0.25">
      <c r="A11" s="209" t="s">
        <v>482</v>
      </c>
      <c r="B11" s="207"/>
      <c r="C11" s="207"/>
    </row>
    <row r="12" spans="1:3" ht="16.05" customHeight="1" x14ac:dyDescent="0.25">
      <c r="A12" s="221" t="s">
        <v>58</v>
      </c>
      <c r="B12" s="340">
        <v>93599.1</v>
      </c>
      <c r="C12" s="341">
        <v>79.2</v>
      </c>
    </row>
    <row r="13" spans="1:3" ht="16.05" customHeight="1" x14ac:dyDescent="0.25">
      <c r="A13" s="221" t="s">
        <v>62</v>
      </c>
      <c r="B13" s="340">
        <v>219691.9</v>
      </c>
      <c r="C13" s="341">
        <v>78.8</v>
      </c>
    </row>
    <row r="14" spans="1:3" ht="16.05" customHeight="1" x14ac:dyDescent="0.25">
      <c r="A14" s="221" t="s">
        <v>65</v>
      </c>
      <c r="B14" s="341">
        <v>368896.3</v>
      </c>
      <c r="C14" s="341">
        <v>81.8</v>
      </c>
    </row>
    <row r="15" spans="1:3" ht="16.2" customHeight="1" x14ac:dyDescent="0.25">
      <c r="A15" s="210" t="s">
        <v>69</v>
      </c>
      <c r="B15" s="342">
        <v>558559.4</v>
      </c>
      <c r="C15" s="342">
        <v>82.5</v>
      </c>
    </row>
    <row r="17" spans="1:3" x14ac:dyDescent="0.25">
      <c r="A17" s="73"/>
      <c r="B17" s="184"/>
      <c r="C17" s="93"/>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0" zoomScaleNormal="100" workbookViewId="0">
      <selection activeCell="D34" sqref="D34"/>
    </sheetView>
  </sheetViews>
  <sheetFormatPr defaultRowHeight="13.2" x14ac:dyDescent="0.25"/>
  <cols>
    <col min="1" max="1" width="33" style="336" customWidth="1"/>
    <col min="2" max="4" width="18" style="336" customWidth="1"/>
    <col min="5" max="16384" width="8.88671875" style="336"/>
  </cols>
  <sheetData>
    <row r="1" spans="1:9" ht="45.75" customHeight="1" x14ac:dyDescent="0.25">
      <c r="A1" s="638" t="s">
        <v>446</v>
      </c>
      <c r="B1" s="638"/>
      <c r="C1" s="638"/>
      <c r="D1" s="638"/>
    </row>
    <row r="2" spans="1:9" ht="13.2" customHeight="1" x14ac:dyDescent="0.25">
      <c r="A2" s="24"/>
      <c r="B2" s="270"/>
      <c r="C2" s="270"/>
      <c r="D2" s="270"/>
    </row>
    <row r="3" spans="1:9" ht="14.4" customHeight="1" x14ac:dyDescent="0.25">
      <c r="A3" s="600"/>
      <c r="B3" s="635" t="s">
        <v>413</v>
      </c>
      <c r="C3" s="618" t="s">
        <v>52</v>
      </c>
      <c r="D3" s="619"/>
    </row>
    <row r="4" spans="1:9" ht="39.6" x14ac:dyDescent="0.25">
      <c r="A4" s="633"/>
      <c r="B4" s="639"/>
      <c r="C4" s="431" t="s">
        <v>53</v>
      </c>
      <c r="D4" s="432" t="s">
        <v>54</v>
      </c>
    </row>
    <row r="5" spans="1:9" x14ac:dyDescent="0.25">
      <c r="A5" s="264" t="s">
        <v>485</v>
      </c>
      <c r="B5" s="59"/>
      <c r="C5" s="25"/>
      <c r="D5" s="96"/>
    </row>
    <row r="6" spans="1:9" x14ac:dyDescent="0.25">
      <c r="A6" s="274" t="s">
        <v>55</v>
      </c>
      <c r="B6" s="234">
        <v>51292</v>
      </c>
      <c r="C6" s="252">
        <v>195.5</v>
      </c>
      <c r="D6" s="115">
        <v>95.8</v>
      </c>
    </row>
    <row r="7" spans="1:9" x14ac:dyDescent="0.25">
      <c r="A7" s="274" t="s">
        <v>56</v>
      </c>
      <c r="B7" s="234">
        <v>45948</v>
      </c>
      <c r="C7" s="259">
        <v>89.6</v>
      </c>
      <c r="D7" s="115" t="s">
        <v>521</v>
      </c>
    </row>
    <row r="8" spans="1:9" x14ac:dyDescent="0.25">
      <c r="A8" s="274" t="s">
        <v>57</v>
      </c>
      <c r="B8" s="234">
        <v>26988</v>
      </c>
      <c r="C8" s="259">
        <v>58.7</v>
      </c>
      <c r="D8" s="260">
        <v>140.1</v>
      </c>
    </row>
    <row r="9" spans="1:9" x14ac:dyDescent="0.25">
      <c r="A9" s="264" t="s">
        <v>114</v>
      </c>
      <c r="B9" s="234">
        <v>124228</v>
      </c>
      <c r="C9" s="252" t="s">
        <v>533</v>
      </c>
      <c r="D9" s="260">
        <v>144.9</v>
      </c>
    </row>
    <row r="10" spans="1:9" x14ac:dyDescent="0.25">
      <c r="A10" s="274" t="s">
        <v>59</v>
      </c>
      <c r="B10" s="234">
        <v>23850</v>
      </c>
      <c r="C10" s="252">
        <v>88.4</v>
      </c>
      <c r="D10" s="260">
        <v>97.5</v>
      </c>
    </row>
    <row r="11" spans="1:9" x14ac:dyDescent="0.25">
      <c r="A11" s="274" t="s">
        <v>60</v>
      </c>
      <c r="B11" s="234">
        <v>11749</v>
      </c>
      <c r="C11" s="252">
        <v>49.3</v>
      </c>
      <c r="D11" s="259">
        <v>22.7</v>
      </c>
    </row>
    <row r="12" spans="1:9" x14ac:dyDescent="0.25">
      <c r="A12" s="274" t="s">
        <v>61</v>
      </c>
      <c r="B12" s="234">
        <v>21135</v>
      </c>
      <c r="C12" s="259">
        <v>179.9</v>
      </c>
      <c r="D12" s="259" t="s">
        <v>577</v>
      </c>
    </row>
    <row r="13" spans="1:9" x14ac:dyDescent="0.25">
      <c r="A13" s="264" t="s">
        <v>115</v>
      </c>
      <c r="B13" s="234">
        <v>56734</v>
      </c>
      <c r="C13" s="259">
        <v>45.7</v>
      </c>
      <c r="D13" s="259">
        <v>67.599999999999994</v>
      </c>
    </row>
    <row r="14" spans="1:9" x14ac:dyDescent="0.25">
      <c r="A14" s="264" t="s">
        <v>62</v>
      </c>
      <c r="B14" s="234">
        <v>180962</v>
      </c>
      <c r="C14" s="252"/>
      <c r="D14" s="259">
        <v>106.7</v>
      </c>
    </row>
    <row r="15" spans="1:9" x14ac:dyDescent="0.25">
      <c r="A15" s="274" t="s">
        <v>63</v>
      </c>
      <c r="B15" s="234">
        <v>9573</v>
      </c>
      <c r="C15" s="252">
        <v>45.3</v>
      </c>
      <c r="D15" s="259">
        <v>85.2</v>
      </c>
      <c r="I15" s="78"/>
    </row>
    <row r="16" spans="1:9" ht="13.8" x14ac:dyDescent="0.25">
      <c r="A16" s="263" t="s">
        <v>580</v>
      </c>
      <c r="B16" s="234">
        <v>32900</v>
      </c>
      <c r="C16" s="252" t="s">
        <v>590</v>
      </c>
      <c r="D16" s="416">
        <v>143</v>
      </c>
    </row>
    <row r="17" spans="1:4" x14ac:dyDescent="0.25">
      <c r="A17" s="498" t="s">
        <v>64</v>
      </c>
      <c r="B17" s="234">
        <v>28846</v>
      </c>
      <c r="C17" s="252">
        <v>87.7</v>
      </c>
      <c r="D17" s="416">
        <v>75</v>
      </c>
    </row>
    <row r="18" spans="1:4" x14ac:dyDescent="0.25">
      <c r="A18" s="264" t="s">
        <v>116</v>
      </c>
      <c r="B18" s="234">
        <v>71319</v>
      </c>
      <c r="C18" s="252">
        <v>125.7</v>
      </c>
      <c r="D18" s="416">
        <v>98.1</v>
      </c>
    </row>
    <row r="19" spans="1:4" x14ac:dyDescent="0.25">
      <c r="A19" s="415" t="s">
        <v>65</v>
      </c>
      <c r="B19" s="234">
        <v>252281</v>
      </c>
      <c r="C19" s="252"/>
      <c r="D19" s="416">
        <v>104.1</v>
      </c>
    </row>
    <row r="20" spans="1:4" x14ac:dyDescent="0.25">
      <c r="A20" s="47" t="s">
        <v>482</v>
      </c>
      <c r="B20" s="88"/>
      <c r="C20" s="76"/>
      <c r="D20" s="76"/>
    </row>
    <row r="21" spans="1:4" x14ac:dyDescent="0.25">
      <c r="A21" s="274" t="s">
        <v>55</v>
      </c>
      <c r="B21" s="87">
        <v>53548</v>
      </c>
      <c r="C21" s="333">
        <v>152.69999999999999</v>
      </c>
      <c r="D21" s="333" t="s">
        <v>448</v>
      </c>
    </row>
    <row r="22" spans="1:4" x14ac:dyDescent="0.25">
      <c r="A22" s="274" t="s">
        <v>56</v>
      </c>
      <c r="B22" s="87">
        <v>12925</v>
      </c>
      <c r="C22" s="333">
        <v>24.1</v>
      </c>
      <c r="D22" s="333">
        <v>72.900000000000006</v>
      </c>
    </row>
    <row r="23" spans="1:4" x14ac:dyDescent="0.25">
      <c r="A23" s="274" t="s">
        <v>57</v>
      </c>
      <c r="B23" s="87">
        <v>19260</v>
      </c>
      <c r="C23" s="333">
        <v>149</v>
      </c>
      <c r="D23" s="333">
        <v>98.5</v>
      </c>
    </row>
    <row r="24" spans="1:4" x14ac:dyDescent="0.25">
      <c r="A24" s="264" t="s">
        <v>114</v>
      </c>
      <c r="B24" s="87">
        <v>85733</v>
      </c>
      <c r="C24" s="333">
        <v>135.4</v>
      </c>
      <c r="D24" s="333">
        <v>141.4</v>
      </c>
    </row>
    <row r="25" spans="1:4" x14ac:dyDescent="0.25">
      <c r="A25" s="274" t="s">
        <v>59</v>
      </c>
      <c r="B25" s="87">
        <v>24470</v>
      </c>
      <c r="C25" s="333">
        <v>127.1</v>
      </c>
      <c r="D25" s="333" t="s">
        <v>454</v>
      </c>
    </row>
    <row r="26" spans="1:4" x14ac:dyDescent="0.25">
      <c r="A26" s="274" t="s">
        <v>60</v>
      </c>
      <c r="B26" s="87">
        <v>51838</v>
      </c>
      <c r="C26" s="333" t="s">
        <v>454</v>
      </c>
      <c r="D26" s="333" t="s">
        <v>456</v>
      </c>
    </row>
    <row r="27" spans="1:4" x14ac:dyDescent="0.25">
      <c r="A27" s="274" t="s">
        <v>61</v>
      </c>
      <c r="B27" s="87">
        <v>7585</v>
      </c>
      <c r="C27" s="89">
        <v>14.6</v>
      </c>
      <c r="D27" s="89">
        <v>59.3</v>
      </c>
    </row>
    <row r="28" spans="1:4" x14ac:dyDescent="0.25">
      <c r="A28" s="264" t="s">
        <v>115</v>
      </c>
      <c r="B28" s="87">
        <v>83893</v>
      </c>
      <c r="C28" s="89">
        <v>97.9</v>
      </c>
      <c r="D28" s="333" t="s">
        <v>463</v>
      </c>
    </row>
    <row r="29" spans="1:4" x14ac:dyDescent="0.25">
      <c r="A29" s="264" t="s">
        <v>62</v>
      </c>
      <c r="B29" s="87">
        <v>169626</v>
      </c>
      <c r="C29" s="333"/>
      <c r="D29" s="89">
        <v>184.2</v>
      </c>
    </row>
    <row r="30" spans="1:4" x14ac:dyDescent="0.25">
      <c r="A30" s="274" t="s">
        <v>63</v>
      </c>
      <c r="B30" s="87">
        <v>11231</v>
      </c>
      <c r="C30" s="89">
        <v>148.1</v>
      </c>
      <c r="D30" s="89">
        <v>139.1</v>
      </c>
    </row>
    <row r="31" spans="1:4" x14ac:dyDescent="0.25">
      <c r="A31" s="274" t="s">
        <v>38</v>
      </c>
      <c r="B31" s="87">
        <v>23013</v>
      </c>
      <c r="C31" s="89" t="s">
        <v>386</v>
      </c>
      <c r="D31" s="89" t="s">
        <v>465</v>
      </c>
    </row>
    <row r="32" spans="1:4" x14ac:dyDescent="0.25">
      <c r="A32" s="274" t="s">
        <v>64</v>
      </c>
      <c r="B32" s="87">
        <v>38459</v>
      </c>
      <c r="C32" s="89">
        <v>167.1</v>
      </c>
      <c r="D32" s="89">
        <v>173.8</v>
      </c>
    </row>
    <row r="33" spans="1:4" x14ac:dyDescent="0.25">
      <c r="A33" s="264" t="s">
        <v>116</v>
      </c>
      <c r="B33" s="87">
        <v>72703</v>
      </c>
      <c r="C33" s="89">
        <v>86.7</v>
      </c>
      <c r="D33" s="89" t="s">
        <v>454</v>
      </c>
    </row>
    <row r="34" spans="1:4" x14ac:dyDescent="0.25">
      <c r="A34" s="264" t="s">
        <v>65</v>
      </c>
      <c r="B34" s="87">
        <v>242329</v>
      </c>
      <c r="C34" s="333"/>
      <c r="D34" s="89">
        <v>191.2</v>
      </c>
    </row>
    <row r="35" spans="1:4" x14ac:dyDescent="0.25">
      <c r="A35" s="274" t="s">
        <v>66</v>
      </c>
      <c r="B35" s="87">
        <v>17996</v>
      </c>
      <c r="C35" s="333">
        <v>46.792688317428947</v>
      </c>
      <c r="D35" s="89">
        <v>78.900000000000006</v>
      </c>
    </row>
    <row r="36" spans="1:4" x14ac:dyDescent="0.25">
      <c r="A36" s="274" t="s">
        <v>67</v>
      </c>
      <c r="B36" s="87">
        <v>3401</v>
      </c>
      <c r="C36" s="333">
        <v>18.899999999999999</v>
      </c>
      <c r="D36" s="89">
        <v>62.5</v>
      </c>
    </row>
    <row r="37" spans="1:4" x14ac:dyDescent="0.25">
      <c r="A37" s="274" t="s">
        <v>68</v>
      </c>
      <c r="B37" s="87">
        <v>26241</v>
      </c>
      <c r="C37" s="333" t="s">
        <v>494</v>
      </c>
      <c r="D37" s="89">
        <v>74.8</v>
      </c>
    </row>
    <row r="38" spans="1:4" x14ac:dyDescent="0.25">
      <c r="A38" s="264" t="s">
        <v>117</v>
      </c>
      <c r="B38" s="87">
        <v>47638</v>
      </c>
      <c r="C38" s="333">
        <v>65.5</v>
      </c>
      <c r="D38" s="89">
        <v>75.2</v>
      </c>
    </row>
    <row r="39" spans="1:4" x14ac:dyDescent="0.25">
      <c r="A39" s="267" t="s">
        <v>69</v>
      </c>
      <c r="B39" s="222">
        <v>289967</v>
      </c>
      <c r="C39" s="79"/>
      <c r="D39" s="129">
        <v>152.6</v>
      </c>
    </row>
    <row r="40" spans="1:4" ht="13.2" hidden="1" customHeight="1" x14ac:dyDescent="0.25">
      <c r="A40" s="640"/>
      <c r="B40" s="640"/>
      <c r="C40" s="640"/>
      <c r="D40" s="640"/>
    </row>
    <row r="41" spans="1:4" ht="13.2" hidden="1" customHeight="1" x14ac:dyDescent="0.25">
      <c r="A41" s="640"/>
      <c r="B41" s="640"/>
      <c r="C41" s="640"/>
      <c r="D41" s="640"/>
    </row>
    <row r="42" spans="1:4" ht="13.2" hidden="1" customHeight="1" x14ac:dyDescent="0.25">
      <c r="A42" s="640"/>
      <c r="B42" s="640"/>
      <c r="C42" s="640"/>
      <c r="D42" s="640"/>
    </row>
    <row r="43" spans="1:4" ht="4.2" hidden="1" customHeight="1" x14ac:dyDescent="0.25">
      <c r="A43" s="640"/>
      <c r="B43" s="640"/>
      <c r="C43" s="640"/>
      <c r="D43" s="640"/>
    </row>
    <row r="44" spans="1:4" ht="13.2" hidden="1" customHeight="1" x14ac:dyDescent="0.25">
      <c r="A44" s="640"/>
      <c r="B44" s="640"/>
      <c r="C44" s="640"/>
      <c r="D44" s="640"/>
    </row>
    <row r="45" spans="1:4" ht="67.2" hidden="1" customHeight="1" x14ac:dyDescent="0.25">
      <c r="A45" s="640"/>
      <c r="B45" s="640"/>
      <c r="C45" s="640"/>
      <c r="D45" s="640"/>
    </row>
    <row r="46" spans="1:4" ht="17.399999999999999" customHeight="1" x14ac:dyDescent="0.25">
      <c r="A46" s="433"/>
      <c r="B46" s="433"/>
      <c r="C46" s="433"/>
      <c r="D46" s="433"/>
    </row>
  </sheetData>
  <mergeCells count="5">
    <mergeCell ref="A1:D1"/>
    <mergeCell ref="C3:D3"/>
    <mergeCell ref="A3:A4"/>
    <mergeCell ref="B3:B4"/>
    <mergeCell ref="A40:D45"/>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E16" sqref="E16"/>
    </sheetView>
  </sheetViews>
  <sheetFormatPr defaultRowHeight="13.2" x14ac:dyDescent="0.25"/>
  <cols>
    <col min="1" max="1" width="29.6640625" style="310" customWidth="1"/>
    <col min="2" max="3" width="28.44140625" style="270" customWidth="1"/>
    <col min="4" max="16384" width="8.88671875" style="310"/>
  </cols>
  <sheetData>
    <row r="1" spans="1:3" ht="13.8" x14ac:dyDescent="0.25">
      <c r="A1" s="597" t="s">
        <v>394</v>
      </c>
      <c r="B1" s="597"/>
      <c r="C1" s="597"/>
    </row>
    <row r="3" spans="1:3" ht="31.95" customHeight="1" x14ac:dyDescent="0.25">
      <c r="A3" s="594" t="s">
        <v>464</v>
      </c>
      <c r="B3" s="594"/>
      <c r="C3" s="594"/>
    </row>
    <row r="4" spans="1:3" ht="13.2" customHeight="1" x14ac:dyDescent="0.25">
      <c r="A4" s="315"/>
    </row>
    <row r="5" spans="1:3" ht="27.6" customHeight="1" x14ac:dyDescent="0.25">
      <c r="A5" s="109"/>
      <c r="B5" s="316" t="s">
        <v>118</v>
      </c>
      <c r="C5" s="317" t="s">
        <v>95</v>
      </c>
    </row>
    <row r="6" spans="1:3" ht="15" customHeight="1" x14ac:dyDescent="0.25">
      <c r="A6" s="264" t="s">
        <v>485</v>
      </c>
      <c r="B6" s="368"/>
      <c r="C6" s="369"/>
    </row>
    <row r="7" spans="1:3" s="307" customFormat="1" ht="15" customHeight="1" x14ac:dyDescent="0.25">
      <c r="A7" s="274" t="s">
        <v>55</v>
      </c>
      <c r="B7" s="245">
        <v>56.4</v>
      </c>
      <c r="C7" s="370">
        <v>110.3</v>
      </c>
    </row>
    <row r="8" spans="1:3" s="307" customFormat="1" ht="15" customHeight="1" x14ac:dyDescent="0.25">
      <c r="A8" s="274" t="s">
        <v>56</v>
      </c>
      <c r="B8" s="245">
        <v>71.099999999999994</v>
      </c>
      <c r="C8" s="370">
        <v>134</v>
      </c>
    </row>
    <row r="9" spans="1:3" s="307" customFormat="1" ht="15" customHeight="1" x14ac:dyDescent="0.25">
      <c r="A9" s="274" t="s">
        <v>57</v>
      </c>
      <c r="B9" s="245">
        <v>73.599999999999994</v>
      </c>
      <c r="C9" s="370">
        <v>114.5</v>
      </c>
    </row>
    <row r="10" spans="1:3" s="335" customFormat="1" ht="15" customHeight="1" x14ac:dyDescent="0.25">
      <c r="A10" s="274" t="s">
        <v>59</v>
      </c>
      <c r="B10" s="245">
        <v>68</v>
      </c>
      <c r="C10" s="370">
        <v>117.9</v>
      </c>
    </row>
    <row r="11" spans="1:3" s="335" customFormat="1" ht="15" customHeight="1" x14ac:dyDescent="0.25">
      <c r="A11" s="274" t="s">
        <v>60</v>
      </c>
      <c r="B11" s="245">
        <v>76.3</v>
      </c>
      <c r="C11" s="370">
        <v>131.19999999999999</v>
      </c>
    </row>
    <row r="12" spans="1:3" s="335" customFormat="1" ht="15" customHeight="1" x14ac:dyDescent="0.25">
      <c r="A12" s="274" t="s">
        <v>61</v>
      </c>
      <c r="B12" s="245">
        <v>59.2</v>
      </c>
      <c r="C12" s="370">
        <v>100.7</v>
      </c>
    </row>
    <row r="13" spans="1:3" s="391" customFormat="1" ht="15" customHeight="1" x14ac:dyDescent="0.25">
      <c r="A13" s="263" t="s">
        <v>63</v>
      </c>
      <c r="B13" s="245">
        <v>44</v>
      </c>
      <c r="C13" s="370">
        <v>70.7</v>
      </c>
    </row>
    <row r="14" spans="1:3" s="391" customFormat="1" ht="15" customHeight="1" x14ac:dyDescent="0.25">
      <c r="A14" s="414" t="s">
        <v>581</v>
      </c>
      <c r="B14" s="245">
        <v>57.1</v>
      </c>
      <c r="C14" s="370">
        <v>98.7</v>
      </c>
    </row>
    <row r="15" spans="1:3" s="391" customFormat="1" ht="15" customHeight="1" x14ac:dyDescent="0.25">
      <c r="A15" s="498" t="s">
        <v>64</v>
      </c>
      <c r="B15" s="245">
        <v>51.6</v>
      </c>
      <c r="C15" s="370">
        <v>94.5</v>
      </c>
    </row>
    <row r="16" spans="1:3" ht="15" customHeight="1" x14ac:dyDescent="0.25">
      <c r="A16" s="264" t="s">
        <v>482</v>
      </c>
      <c r="B16" s="246"/>
      <c r="C16" s="371"/>
    </row>
    <row r="17" spans="1:3" ht="15" customHeight="1" x14ac:dyDescent="0.25">
      <c r="A17" s="274" t="s">
        <v>55</v>
      </c>
      <c r="B17" s="245">
        <v>51.2</v>
      </c>
      <c r="C17" s="370">
        <v>94.6</v>
      </c>
    </row>
    <row r="18" spans="1:3" ht="15" customHeight="1" x14ac:dyDescent="0.25">
      <c r="A18" s="274" t="s">
        <v>56</v>
      </c>
      <c r="B18" s="245">
        <v>53.1</v>
      </c>
      <c r="C18" s="370">
        <v>77.099999999999994</v>
      </c>
    </row>
    <row r="19" spans="1:3" ht="15" customHeight="1" x14ac:dyDescent="0.25">
      <c r="A19" s="274" t="s">
        <v>57</v>
      </c>
      <c r="B19" s="245">
        <v>64.3</v>
      </c>
      <c r="C19" s="370">
        <v>80.599999999999994</v>
      </c>
    </row>
    <row r="20" spans="1:3" ht="15" customHeight="1" x14ac:dyDescent="0.25">
      <c r="A20" s="274" t="s">
        <v>59</v>
      </c>
      <c r="B20" s="245">
        <v>57.7</v>
      </c>
      <c r="C20" s="370">
        <v>79.7</v>
      </c>
    </row>
    <row r="21" spans="1:3" ht="15" customHeight="1" x14ac:dyDescent="0.25">
      <c r="A21" s="274" t="s">
        <v>60</v>
      </c>
      <c r="B21" s="245">
        <v>58.2</v>
      </c>
      <c r="C21" s="370">
        <v>100</v>
      </c>
    </row>
    <row r="22" spans="1:3" ht="15" customHeight="1" x14ac:dyDescent="0.25">
      <c r="A22" s="274" t="s">
        <v>61</v>
      </c>
      <c r="B22" s="245">
        <v>58.8</v>
      </c>
      <c r="C22" s="370">
        <v>86.8</v>
      </c>
    </row>
    <row r="23" spans="1:3" ht="15" customHeight="1" x14ac:dyDescent="0.25">
      <c r="A23" s="263" t="s">
        <v>63</v>
      </c>
      <c r="B23" s="245">
        <v>62.3</v>
      </c>
      <c r="C23" s="370">
        <v>108.5</v>
      </c>
    </row>
    <row r="24" spans="1:3" ht="15" customHeight="1" x14ac:dyDescent="0.25">
      <c r="A24" s="274" t="s">
        <v>38</v>
      </c>
      <c r="B24" s="245">
        <v>57.9</v>
      </c>
      <c r="C24" s="370">
        <v>102.5</v>
      </c>
    </row>
    <row r="25" spans="1:3" ht="15" customHeight="1" x14ac:dyDescent="0.25">
      <c r="A25" s="274" t="s">
        <v>64</v>
      </c>
      <c r="B25" s="245">
        <v>54.5</v>
      </c>
      <c r="C25" s="370">
        <v>97.1</v>
      </c>
    </row>
    <row r="26" spans="1:3" ht="15" customHeight="1" x14ac:dyDescent="0.25">
      <c r="A26" s="274" t="s">
        <v>66</v>
      </c>
      <c r="B26" s="245">
        <v>53.9</v>
      </c>
      <c r="C26" s="370">
        <v>91.7</v>
      </c>
    </row>
    <row r="27" spans="1:3" ht="15" customHeight="1" x14ac:dyDescent="0.25">
      <c r="A27" s="263" t="s">
        <v>67</v>
      </c>
      <c r="B27" s="201">
        <v>56.2</v>
      </c>
      <c r="C27" s="370">
        <v>89.9</v>
      </c>
    </row>
    <row r="28" spans="1:3" ht="15" customHeight="1" x14ac:dyDescent="0.25">
      <c r="A28" s="37" t="s">
        <v>68</v>
      </c>
      <c r="B28" s="247">
        <v>65</v>
      </c>
      <c r="C28" s="372">
        <v>97.2</v>
      </c>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Normal="100" workbookViewId="0">
      <selection activeCell="B21" sqref="B21"/>
    </sheetView>
  </sheetViews>
  <sheetFormatPr defaultRowHeight="13.2" x14ac:dyDescent="0.25"/>
  <cols>
    <col min="1" max="1" width="27" style="336" customWidth="1"/>
    <col min="2" max="4" width="18.109375" style="336" customWidth="1"/>
    <col min="5" max="16384" width="8.88671875" style="336"/>
  </cols>
  <sheetData>
    <row r="1" spans="1:4" ht="13.8" x14ac:dyDescent="0.25">
      <c r="A1" s="597" t="s">
        <v>328</v>
      </c>
      <c r="B1" s="597"/>
      <c r="C1" s="597"/>
      <c r="D1" s="597"/>
    </row>
    <row r="3" spans="1:4" ht="13.8" x14ac:dyDescent="0.25">
      <c r="A3" s="597" t="s">
        <v>121</v>
      </c>
      <c r="B3" s="597"/>
      <c r="C3" s="597"/>
      <c r="D3" s="597"/>
    </row>
    <row r="5" spans="1:4" ht="13.8" x14ac:dyDescent="0.25">
      <c r="A5" s="615" t="s">
        <v>119</v>
      </c>
      <c r="B5" s="615"/>
      <c r="C5" s="615"/>
      <c r="D5" s="615"/>
    </row>
    <row r="6" spans="1:4" ht="13.2" customHeight="1" x14ac:dyDescent="0.25">
      <c r="A6" s="26"/>
      <c r="B6" s="270"/>
      <c r="C6" s="270"/>
      <c r="D6" s="270"/>
    </row>
    <row r="7" spans="1:4" x14ac:dyDescent="0.25">
      <c r="A7" s="608"/>
      <c r="B7" s="593" t="s">
        <v>112</v>
      </c>
      <c r="C7" s="618" t="s">
        <v>52</v>
      </c>
      <c r="D7" s="619"/>
    </row>
    <row r="8" spans="1:4" ht="43.95" customHeight="1" x14ac:dyDescent="0.25">
      <c r="A8" s="641"/>
      <c r="B8" s="592"/>
      <c r="C8" s="377" t="s">
        <v>120</v>
      </c>
      <c r="D8" s="380" t="s">
        <v>54</v>
      </c>
    </row>
    <row r="9" spans="1:4" ht="14.4" customHeight="1" x14ac:dyDescent="0.25">
      <c r="A9" s="264" t="s">
        <v>485</v>
      </c>
      <c r="B9" s="458"/>
      <c r="C9" s="459"/>
      <c r="D9" s="460"/>
    </row>
    <row r="10" spans="1:4" ht="14.4" customHeight="1" x14ac:dyDescent="0.25">
      <c r="A10" s="265" t="s">
        <v>55</v>
      </c>
      <c r="B10" s="387">
        <v>17978.3</v>
      </c>
      <c r="C10" s="387">
        <v>84.5</v>
      </c>
      <c r="D10" s="387">
        <v>116.2</v>
      </c>
    </row>
    <row r="11" spans="1:4" ht="14.4" customHeight="1" x14ac:dyDescent="0.25">
      <c r="A11" s="274" t="s">
        <v>56</v>
      </c>
      <c r="B11" s="387">
        <v>18427.5</v>
      </c>
      <c r="C11" s="387">
        <v>101.8</v>
      </c>
      <c r="D11" s="387">
        <v>114.1</v>
      </c>
    </row>
    <row r="12" spans="1:4" ht="14.4" customHeight="1" x14ac:dyDescent="0.25">
      <c r="A12" s="274" t="s">
        <v>57</v>
      </c>
      <c r="B12" s="387">
        <v>19220.400000000001</v>
      </c>
      <c r="C12" s="387">
        <v>103.9</v>
      </c>
      <c r="D12" s="387">
        <v>108.1</v>
      </c>
    </row>
    <row r="13" spans="1:4" ht="14.4" customHeight="1" x14ac:dyDescent="0.25">
      <c r="A13" s="264" t="s">
        <v>114</v>
      </c>
      <c r="B13" s="387">
        <v>55626.2</v>
      </c>
      <c r="C13" s="387">
        <v>97.8</v>
      </c>
      <c r="D13" s="386">
        <v>111.5</v>
      </c>
    </row>
    <row r="14" spans="1:4" ht="14.4" customHeight="1" x14ac:dyDescent="0.25">
      <c r="A14" s="274" t="s">
        <v>59</v>
      </c>
      <c r="B14" s="387">
        <v>19811.099999999999</v>
      </c>
      <c r="C14" s="387">
        <v>102.5</v>
      </c>
      <c r="D14" s="386">
        <v>108.8</v>
      </c>
    </row>
    <row r="15" spans="1:4" ht="14.4" customHeight="1" x14ac:dyDescent="0.25">
      <c r="A15" s="274" t="s">
        <v>60</v>
      </c>
      <c r="B15" s="386">
        <v>19052</v>
      </c>
      <c r="C15" s="387">
        <v>96.2</v>
      </c>
      <c r="D15" s="386">
        <v>103.9</v>
      </c>
    </row>
    <row r="16" spans="1:4" ht="14.4" customHeight="1" x14ac:dyDescent="0.25">
      <c r="A16" s="274" t="s">
        <v>61</v>
      </c>
      <c r="B16" s="386">
        <v>18451.8</v>
      </c>
      <c r="C16" s="387">
        <v>96.8</v>
      </c>
      <c r="D16" s="386">
        <v>105.9</v>
      </c>
    </row>
    <row r="17" spans="1:4" ht="14.4" customHeight="1" x14ac:dyDescent="0.25">
      <c r="A17" s="264" t="s">
        <v>115</v>
      </c>
      <c r="B17" s="386">
        <f>SUM(B14:B16)</f>
        <v>57314.899999999994</v>
      </c>
      <c r="C17" s="387">
        <v>101.8</v>
      </c>
      <c r="D17" s="386">
        <v>106.1</v>
      </c>
    </row>
    <row r="18" spans="1:4" ht="14.4" customHeight="1" x14ac:dyDescent="0.25">
      <c r="A18" s="264" t="s">
        <v>62</v>
      </c>
      <c r="B18" s="387">
        <v>112941.2</v>
      </c>
      <c r="C18" s="387"/>
      <c r="D18" s="386">
        <v>109.1</v>
      </c>
    </row>
    <row r="19" spans="1:4" ht="14.4" customHeight="1" x14ac:dyDescent="0.25">
      <c r="A19" s="274" t="s">
        <v>63</v>
      </c>
      <c r="B19" s="387">
        <v>18003.3</v>
      </c>
      <c r="C19" s="387">
        <v>97.7</v>
      </c>
      <c r="D19" s="386">
        <v>104.2</v>
      </c>
    </row>
    <row r="20" spans="1:4" ht="14.4" customHeight="1" x14ac:dyDescent="0.25">
      <c r="A20" s="414" t="s">
        <v>581</v>
      </c>
      <c r="B20" s="387">
        <v>18312.3</v>
      </c>
      <c r="C20" s="386">
        <v>102</v>
      </c>
      <c r="D20" s="386">
        <v>102.6</v>
      </c>
    </row>
    <row r="21" spans="1:4" ht="14.4" customHeight="1" x14ac:dyDescent="0.25">
      <c r="A21" s="274" t="s">
        <v>64</v>
      </c>
      <c r="B21" s="387">
        <v>18549.7</v>
      </c>
      <c r="C21" s="386">
        <v>101.2</v>
      </c>
      <c r="D21" s="386">
        <v>100.8</v>
      </c>
    </row>
    <row r="22" spans="1:4" ht="14.4" customHeight="1" x14ac:dyDescent="0.25">
      <c r="A22" s="264" t="s">
        <v>116</v>
      </c>
      <c r="B22" s="387">
        <v>54865.2</v>
      </c>
      <c r="C22" s="386">
        <v>95.9</v>
      </c>
      <c r="D22" s="386">
        <v>102.5</v>
      </c>
    </row>
    <row r="23" spans="1:4" ht="14.4" customHeight="1" x14ac:dyDescent="0.25">
      <c r="A23" s="264" t="s">
        <v>65</v>
      </c>
      <c r="B23" s="387">
        <v>167806.3</v>
      </c>
      <c r="C23" s="461"/>
      <c r="D23" s="386">
        <v>106.8</v>
      </c>
    </row>
    <row r="24" spans="1:4" ht="15.6" customHeight="1" x14ac:dyDescent="0.25">
      <c r="A24" s="264" t="s">
        <v>482</v>
      </c>
      <c r="B24" s="462"/>
      <c r="C24" s="462"/>
      <c r="D24" s="462"/>
    </row>
    <row r="25" spans="1:4" ht="15.6" customHeight="1" x14ac:dyDescent="0.25">
      <c r="A25" s="274" t="s">
        <v>55</v>
      </c>
      <c r="B25" s="387">
        <v>14753.5</v>
      </c>
      <c r="C25" s="387">
        <v>79.099999999999994</v>
      </c>
      <c r="D25" s="387">
        <v>100.1</v>
      </c>
    </row>
    <row r="26" spans="1:4" ht="15.6" customHeight="1" x14ac:dyDescent="0.25">
      <c r="A26" s="274" t="s">
        <v>56</v>
      </c>
      <c r="B26" s="387">
        <v>15137.3</v>
      </c>
      <c r="C26" s="387">
        <v>101.9</v>
      </c>
      <c r="D26" s="387">
        <v>100.6</v>
      </c>
    </row>
    <row r="27" spans="1:4" ht="15.6" customHeight="1" x14ac:dyDescent="0.25">
      <c r="A27" s="274" t="s">
        <v>57</v>
      </c>
      <c r="B27" s="387">
        <v>16786.599999999999</v>
      </c>
      <c r="C27" s="387">
        <v>110.5</v>
      </c>
      <c r="D27" s="387">
        <v>111.8</v>
      </c>
    </row>
    <row r="28" spans="1:4" s="78" customFormat="1" ht="15.6" customHeight="1" x14ac:dyDescent="0.25">
      <c r="A28" s="264" t="s">
        <v>114</v>
      </c>
      <c r="B28" s="387">
        <v>46677.4</v>
      </c>
      <c r="C28" s="387">
        <v>101.9</v>
      </c>
      <c r="D28" s="387">
        <v>104.3</v>
      </c>
    </row>
    <row r="29" spans="1:4" ht="15.6" customHeight="1" x14ac:dyDescent="0.25">
      <c r="A29" s="274" t="s">
        <v>59</v>
      </c>
      <c r="B29" s="463">
        <v>16986</v>
      </c>
      <c r="C29" s="387">
        <v>100.9</v>
      </c>
      <c r="D29" s="387">
        <v>120.2</v>
      </c>
    </row>
    <row r="30" spans="1:4" ht="15.6" customHeight="1" x14ac:dyDescent="0.25">
      <c r="A30" s="274" t="s">
        <v>60</v>
      </c>
      <c r="B30" s="463">
        <v>17011.400000000001</v>
      </c>
      <c r="C30" s="387">
        <v>100.7</v>
      </c>
      <c r="D30" s="387">
        <v>125.5</v>
      </c>
    </row>
    <row r="31" spans="1:4" ht="15.6" customHeight="1" x14ac:dyDescent="0.25">
      <c r="A31" s="274" t="s">
        <v>61</v>
      </c>
      <c r="B31" s="463">
        <v>16193.3</v>
      </c>
      <c r="C31" s="386">
        <v>95</v>
      </c>
      <c r="D31" s="387">
        <v>125.5</v>
      </c>
    </row>
    <row r="32" spans="1:4" ht="15.6" customHeight="1" x14ac:dyDescent="0.25">
      <c r="A32" s="264" t="s">
        <v>115</v>
      </c>
      <c r="B32" s="463">
        <v>50190.7</v>
      </c>
      <c r="C32" s="387">
        <v>99.7</v>
      </c>
      <c r="D32" s="387">
        <v>123.6</v>
      </c>
    </row>
    <row r="33" spans="1:4" ht="15.6" customHeight="1" x14ac:dyDescent="0.25">
      <c r="A33" s="264" t="s">
        <v>62</v>
      </c>
      <c r="B33" s="387">
        <v>96868.2</v>
      </c>
      <c r="C33" s="387"/>
      <c r="D33" s="387">
        <v>113.5</v>
      </c>
    </row>
    <row r="34" spans="1:4" ht="15.6" customHeight="1" x14ac:dyDescent="0.25">
      <c r="A34" s="274" t="s">
        <v>63</v>
      </c>
      <c r="B34" s="463">
        <v>16100.9</v>
      </c>
      <c r="C34" s="387">
        <v>99.1</v>
      </c>
      <c r="D34" s="387">
        <v>121.9</v>
      </c>
    </row>
    <row r="35" spans="1:4" ht="15.6" customHeight="1" x14ac:dyDescent="0.25">
      <c r="A35" s="274" t="s">
        <v>38</v>
      </c>
      <c r="B35" s="463">
        <v>16801</v>
      </c>
      <c r="C35" s="387">
        <v>103.7</v>
      </c>
      <c r="D35" s="387">
        <v>121.9</v>
      </c>
    </row>
    <row r="36" spans="1:4" ht="15.6" customHeight="1" x14ac:dyDescent="0.25">
      <c r="A36" s="274" t="s">
        <v>64</v>
      </c>
      <c r="B36" s="387">
        <v>17439.3</v>
      </c>
      <c r="C36" s="387">
        <v>102.9</v>
      </c>
      <c r="D36" s="386">
        <v>117</v>
      </c>
    </row>
    <row r="37" spans="1:4" s="78" customFormat="1" ht="15.6" customHeight="1" x14ac:dyDescent="0.25">
      <c r="A37" s="264" t="s">
        <v>116</v>
      </c>
      <c r="B37" s="463">
        <v>50341.2</v>
      </c>
      <c r="C37" s="387">
        <v>102.6</v>
      </c>
      <c r="D37" s="387">
        <v>120.2</v>
      </c>
    </row>
    <row r="38" spans="1:4" ht="15.6" customHeight="1" x14ac:dyDescent="0.25">
      <c r="A38" s="264" t="s">
        <v>65</v>
      </c>
      <c r="B38" s="463">
        <v>147209.4</v>
      </c>
      <c r="C38" s="387"/>
      <c r="D38" s="387">
        <v>115.7</v>
      </c>
    </row>
    <row r="39" spans="1:4" ht="15.6" customHeight="1" x14ac:dyDescent="0.25">
      <c r="A39" s="274" t="s">
        <v>66</v>
      </c>
      <c r="B39" s="386">
        <v>18525.400000000001</v>
      </c>
      <c r="C39" s="387">
        <v>105.3</v>
      </c>
      <c r="D39" s="387">
        <v>117.4</v>
      </c>
    </row>
    <row r="40" spans="1:4" ht="15.6" customHeight="1" x14ac:dyDescent="0.25">
      <c r="A40" s="274" t="s">
        <v>67</v>
      </c>
      <c r="B40" s="386">
        <v>18536.900000000001</v>
      </c>
      <c r="C40" s="387">
        <v>99.5</v>
      </c>
      <c r="D40" s="386">
        <v>118</v>
      </c>
    </row>
    <row r="41" spans="1:4" ht="15.6" customHeight="1" x14ac:dyDescent="0.25">
      <c r="A41" s="274" t="s">
        <v>68</v>
      </c>
      <c r="B41" s="386">
        <v>21044.2</v>
      </c>
      <c r="C41" s="387">
        <v>112.4</v>
      </c>
      <c r="D41" s="386">
        <v>107.7</v>
      </c>
    </row>
    <row r="42" spans="1:4" s="78" customFormat="1" ht="15.6" customHeight="1" x14ac:dyDescent="0.25">
      <c r="A42" s="264" t="s">
        <v>117</v>
      </c>
      <c r="B42" s="386">
        <v>58106.5</v>
      </c>
      <c r="C42" s="387">
        <v>109.3</v>
      </c>
      <c r="D42" s="386">
        <v>113.9</v>
      </c>
    </row>
    <row r="43" spans="1:4" ht="15.6" customHeight="1" x14ac:dyDescent="0.25">
      <c r="A43" s="267" t="s">
        <v>69</v>
      </c>
      <c r="B43" s="464">
        <v>205315.9</v>
      </c>
      <c r="C43" s="465"/>
      <c r="D43" s="465">
        <v>115.3</v>
      </c>
    </row>
  </sheetData>
  <mergeCells count="6">
    <mergeCell ref="A1:D1"/>
    <mergeCell ref="A5:D5"/>
    <mergeCell ref="A3:D3"/>
    <mergeCell ref="A7:A8"/>
    <mergeCell ref="B7:B8"/>
    <mergeCell ref="C7:D7"/>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ignoredErrors>
    <ignoredError sqref="B17:C19 B22 B20 B2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view="pageLayout" topLeftCell="A19" zoomScaleNormal="100" workbookViewId="0"/>
  </sheetViews>
  <sheetFormatPr defaultRowHeight="13.2" x14ac:dyDescent="0.25"/>
  <cols>
    <col min="1" max="1" width="88.6640625" customWidth="1"/>
  </cols>
  <sheetData>
    <row r="1" spans="1:1" x14ac:dyDescent="0.25">
      <c r="A1" s="6" t="s">
        <v>10</v>
      </c>
    </row>
    <row r="2" spans="1:1" x14ac:dyDescent="0.25">
      <c r="A2" s="5"/>
    </row>
    <row r="3" spans="1:1" x14ac:dyDescent="0.25">
      <c r="A3" s="7" t="s">
        <v>11</v>
      </c>
    </row>
    <row r="4" spans="1:1" x14ac:dyDescent="0.25">
      <c r="A4" s="7" t="s">
        <v>478</v>
      </c>
    </row>
    <row r="5" spans="1:1" x14ac:dyDescent="0.25">
      <c r="A5" s="8"/>
    </row>
    <row r="6" spans="1:1" x14ac:dyDescent="0.25">
      <c r="A6" s="5"/>
    </row>
    <row r="7" spans="1:1" x14ac:dyDescent="0.25">
      <c r="A7" s="5"/>
    </row>
    <row r="8" spans="1:1" x14ac:dyDescent="0.25">
      <c r="A8" s="5"/>
    </row>
    <row r="9" spans="1:1" ht="52.8" x14ac:dyDescent="0.25">
      <c r="A9" s="11" t="s">
        <v>594</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39.6" x14ac:dyDescent="0.25">
      <c r="A22" s="9" t="s">
        <v>14</v>
      </c>
    </row>
    <row r="23" spans="1:1" ht="26.4" x14ac:dyDescent="0.25">
      <c r="A23" s="157" t="s">
        <v>12</v>
      </c>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2" t="s">
        <v>18</v>
      </c>
    </row>
    <row r="41" spans="1:1" x14ac:dyDescent="0.25">
      <c r="A41" s="12" t="s">
        <v>15</v>
      </c>
    </row>
    <row r="42" spans="1:1" x14ac:dyDescent="0.25">
      <c r="A42" s="12" t="s">
        <v>13</v>
      </c>
    </row>
    <row r="43" spans="1:1" x14ac:dyDescent="0.25">
      <c r="A43" s="12" t="s">
        <v>16</v>
      </c>
    </row>
    <row r="44" spans="1:1" x14ac:dyDescent="0.25">
      <c r="A44" s="12" t="s">
        <v>17</v>
      </c>
    </row>
    <row r="45" spans="1:1" x14ac:dyDescent="0.25">
      <c r="A45" s="53" t="s">
        <v>477</v>
      </c>
    </row>
    <row r="46" spans="1:1" x14ac:dyDescent="0.25">
      <c r="A46" s="158" t="s">
        <v>512</v>
      </c>
    </row>
    <row r="47" spans="1:1" x14ac:dyDescent="0.25">
      <c r="A47" s="70" t="s">
        <v>453</v>
      </c>
    </row>
  </sheetData>
  <hyperlinks>
    <hyperlink ref="A47" r:id="rId1" display="http://tumstat.gks.ru/"/>
  </hyperlinks>
  <pageMargins left="0.70866141732283472" right="0.70866141732283472" top="0.74803149606299213" bottom="0.74803149606299213"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sqref="A1:F1"/>
    </sheetView>
  </sheetViews>
  <sheetFormatPr defaultRowHeight="13.2" x14ac:dyDescent="0.25"/>
  <cols>
    <col min="1" max="1" width="35.5546875" customWidth="1"/>
    <col min="2" max="4" width="10.44140625" customWidth="1"/>
    <col min="5" max="5" width="10.88671875" customWidth="1"/>
    <col min="6" max="6" width="10.44140625" customWidth="1"/>
  </cols>
  <sheetData>
    <row r="1" spans="1:6" ht="27" customHeight="1" x14ac:dyDescent="0.25">
      <c r="A1" s="598" t="s">
        <v>447</v>
      </c>
      <c r="B1" s="598"/>
      <c r="C1" s="598"/>
      <c r="D1" s="598"/>
      <c r="E1" s="598"/>
      <c r="F1" s="598"/>
    </row>
    <row r="2" spans="1:6" ht="13.2" customHeight="1" x14ac:dyDescent="0.25">
      <c r="A2" s="27"/>
      <c r="B2" s="17"/>
      <c r="C2" s="17"/>
      <c r="D2" s="17"/>
      <c r="E2" s="17"/>
      <c r="F2" s="17"/>
    </row>
    <row r="3" spans="1:6" ht="16.8" customHeight="1" x14ac:dyDescent="0.25">
      <c r="A3" s="642"/>
      <c r="B3" s="634" t="s">
        <v>602</v>
      </c>
      <c r="C3" s="619"/>
      <c r="D3" s="634" t="s">
        <v>599</v>
      </c>
      <c r="E3" s="619"/>
      <c r="F3" s="262" t="s">
        <v>39</v>
      </c>
    </row>
    <row r="4" spans="1:6" ht="92.4" x14ac:dyDescent="0.25">
      <c r="A4" s="643"/>
      <c r="B4" s="214" t="s">
        <v>42</v>
      </c>
      <c r="C4" s="213" t="s">
        <v>518</v>
      </c>
      <c r="D4" s="214" t="s">
        <v>42</v>
      </c>
      <c r="E4" s="213" t="s">
        <v>519</v>
      </c>
      <c r="F4" s="106" t="s">
        <v>603</v>
      </c>
    </row>
    <row r="5" spans="1:6" ht="15" customHeight="1" x14ac:dyDescent="0.25">
      <c r="A5" s="18" t="s">
        <v>122</v>
      </c>
      <c r="B5" s="466">
        <v>18549.7</v>
      </c>
      <c r="C5" s="466">
        <v>100.8</v>
      </c>
      <c r="D5" s="467">
        <v>167806.3</v>
      </c>
      <c r="E5" s="467">
        <v>106.8</v>
      </c>
      <c r="F5" s="339">
        <v>115.7</v>
      </c>
    </row>
    <row r="6" spans="1:6" x14ac:dyDescent="0.25">
      <c r="A6" s="28" t="s">
        <v>123</v>
      </c>
      <c r="B6" s="468"/>
      <c r="C6" s="468"/>
      <c r="D6" s="467"/>
      <c r="E6" s="468"/>
      <c r="F6" s="484"/>
    </row>
    <row r="7" spans="1:6" ht="39.6" x14ac:dyDescent="0.25">
      <c r="A7" s="19" t="s">
        <v>402</v>
      </c>
      <c r="B7" s="339">
        <v>18338.8</v>
      </c>
      <c r="C7" s="339">
        <v>100.9</v>
      </c>
      <c r="D7" s="339">
        <v>166046.70000000001</v>
      </c>
      <c r="E7" s="489">
        <v>107.1</v>
      </c>
      <c r="F7" s="489">
        <v>115.8</v>
      </c>
    </row>
    <row r="8" spans="1:6" ht="39.6" x14ac:dyDescent="0.25">
      <c r="A8" s="21" t="s">
        <v>403</v>
      </c>
      <c r="B8" s="469">
        <v>210.9</v>
      </c>
      <c r="C8" s="470">
        <v>91.2</v>
      </c>
      <c r="D8" s="469">
        <v>1759.7</v>
      </c>
      <c r="E8" s="469">
        <v>87.4</v>
      </c>
      <c r="F8" s="305">
        <v>112.2</v>
      </c>
    </row>
  </sheetData>
  <mergeCells count="4">
    <mergeCell ref="A3:A4"/>
    <mergeCell ref="B3:C3"/>
    <mergeCell ref="A1:F1"/>
    <mergeCell ref="D3:E3"/>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sqref="A1:G1"/>
    </sheetView>
  </sheetViews>
  <sheetFormatPr defaultRowHeight="13.2" x14ac:dyDescent="0.25"/>
  <cols>
    <col min="1" max="1" width="19.5546875" style="336" customWidth="1"/>
    <col min="2" max="6" width="11.5546875" style="336" customWidth="1"/>
    <col min="7" max="7" width="11.109375" style="336" customWidth="1"/>
    <col min="8" max="16384" width="8.88671875" style="336"/>
  </cols>
  <sheetData>
    <row r="1" spans="1:8" ht="29.4" customHeight="1" x14ac:dyDescent="0.25">
      <c r="A1" s="598" t="s">
        <v>459</v>
      </c>
      <c r="B1" s="598"/>
      <c r="C1" s="598"/>
      <c r="D1" s="598"/>
      <c r="E1" s="598"/>
      <c r="F1" s="598"/>
      <c r="G1" s="598"/>
    </row>
    <row r="2" spans="1:8" ht="13.35" customHeight="1" x14ac:dyDescent="0.25">
      <c r="A2" s="20"/>
      <c r="B2" s="270"/>
      <c r="C2" s="270"/>
      <c r="D2" s="270"/>
      <c r="E2" s="270"/>
      <c r="F2" s="270"/>
      <c r="G2" s="270"/>
    </row>
    <row r="3" spans="1:8" ht="25.35" customHeight="1" x14ac:dyDescent="0.25">
      <c r="A3" s="608"/>
      <c r="B3" s="618" t="s">
        <v>470</v>
      </c>
      <c r="C3" s="645"/>
      <c r="D3" s="619"/>
      <c r="E3" s="618" t="s">
        <v>471</v>
      </c>
      <c r="F3" s="645"/>
      <c r="G3" s="619"/>
    </row>
    <row r="4" spans="1:8" x14ac:dyDescent="0.25">
      <c r="A4" s="644"/>
      <c r="B4" s="646" t="s">
        <v>42</v>
      </c>
      <c r="C4" s="618" t="s">
        <v>124</v>
      </c>
      <c r="D4" s="619"/>
      <c r="E4" s="647" t="s">
        <v>42</v>
      </c>
      <c r="F4" s="618" t="s">
        <v>124</v>
      </c>
      <c r="G4" s="619"/>
    </row>
    <row r="5" spans="1:8" ht="66" x14ac:dyDescent="0.25">
      <c r="A5" s="641"/>
      <c r="B5" s="592"/>
      <c r="C5" s="378" t="s">
        <v>472</v>
      </c>
      <c r="D5" s="378" t="s">
        <v>473</v>
      </c>
      <c r="E5" s="648"/>
      <c r="F5" s="378" t="s">
        <v>472</v>
      </c>
      <c r="G5" s="272" t="s">
        <v>473</v>
      </c>
    </row>
    <row r="6" spans="1:8" ht="14.4" customHeight="1" x14ac:dyDescent="0.25">
      <c r="A6" s="264" t="s">
        <v>485</v>
      </c>
      <c r="B6" s="471"/>
      <c r="C6" s="58"/>
      <c r="D6" s="58"/>
      <c r="E6" s="58"/>
      <c r="F6" s="58"/>
      <c r="G6" s="58"/>
      <c r="H6" s="391"/>
    </row>
    <row r="7" spans="1:8" ht="14.4" customHeight="1" x14ac:dyDescent="0.25">
      <c r="A7" s="265" t="s">
        <v>55</v>
      </c>
      <c r="B7" s="388">
        <v>8569</v>
      </c>
      <c r="C7" s="389">
        <v>84.4</v>
      </c>
      <c r="D7" s="389">
        <v>121.3</v>
      </c>
      <c r="E7" s="389">
        <v>9409.2999999999993</v>
      </c>
      <c r="F7" s="388">
        <v>84.4</v>
      </c>
      <c r="G7" s="388">
        <v>110</v>
      </c>
      <c r="H7" s="376"/>
    </row>
    <row r="8" spans="1:8" ht="14.4" customHeight="1" x14ac:dyDescent="0.25">
      <c r="A8" s="274" t="s">
        <v>56</v>
      </c>
      <c r="B8" s="388">
        <v>8839</v>
      </c>
      <c r="C8" s="389">
        <v>102.2</v>
      </c>
      <c r="D8" s="388">
        <v>117</v>
      </c>
      <c r="E8" s="389">
        <v>9588.4</v>
      </c>
      <c r="F8" s="388">
        <v>101.4</v>
      </c>
      <c r="G8" s="388">
        <v>111.5</v>
      </c>
      <c r="H8" s="376"/>
    </row>
    <row r="9" spans="1:8" ht="14.4" customHeight="1" x14ac:dyDescent="0.25">
      <c r="A9" s="274" t="s">
        <v>57</v>
      </c>
      <c r="B9" s="388">
        <v>9189</v>
      </c>
      <c r="C9" s="389">
        <v>103.6</v>
      </c>
      <c r="D9" s="388">
        <v>110.3</v>
      </c>
      <c r="E9" s="389">
        <v>10031.4</v>
      </c>
      <c r="F9" s="388">
        <v>104.1</v>
      </c>
      <c r="G9" s="388">
        <v>104.5</v>
      </c>
      <c r="H9" s="376"/>
    </row>
    <row r="10" spans="1:8" ht="14.4" customHeight="1" x14ac:dyDescent="0.25">
      <c r="A10" s="264" t="s">
        <v>114</v>
      </c>
      <c r="B10" s="388">
        <v>26597</v>
      </c>
      <c r="C10" s="389">
        <v>97.1</v>
      </c>
      <c r="D10" s="389">
        <v>115.9</v>
      </c>
      <c r="E10" s="389">
        <v>29029.200000000001</v>
      </c>
      <c r="F10" s="388">
        <v>90.7</v>
      </c>
      <c r="G10" s="388">
        <v>108.5</v>
      </c>
      <c r="H10" s="376"/>
    </row>
    <row r="11" spans="1:8" ht="14.4" customHeight="1" x14ac:dyDescent="0.25">
      <c r="A11" s="274" t="s">
        <v>59</v>
      </c>
      <c r="B11" s="388">
        <v>9411.6</v>
      </c>
      <c r="C11" s="389">
        <v>102.1</v>
      </c>
      <c r="D11" s="389">
        <v>111.4</v>
      </c>
      <c r="E11" s="389">
        <v>10399.5</v>
      </c>
      <c r="F11" s="388">
        <v>102.8</v>
      </c>
      <c r="G11" s="388">
        <v>106.6</v>
      </c>
      <c r="H11" s="376"/>
    </row>
    <row r="12" spans="1:8" ht="14.4" customHeight="1" x14ac:dyDescent="0.25">
      <c r="A12" s="274" t="s">
        <v>60</v>
      </c>
      <c r="B12" s="388">
        <v>9215.4</v>
      </c>
      <c r="C12" s="389">
        <v>98.1</v>
      </c>
      <c r="D12" s="389">
        <v>107.7</v>
      </c>
      <c r="E12" s="389">
        <v>9836.6</v>
      </c>
      <c r="F12" s="388">
        <v>94.4</v>
      </c>
      <c r="G12" s="388">
        <v>100.5</v>
      </c>
      <c r="H12" s="376"/>
    </row>
    <row r="13" spans="1:8" ht="14.4" customHeight="1" x14ac:dyDescent="0.25">
      <c r="A13" s="274" t="s">
        <v>61</v>
      </c>
      <c r="B13" s="388">
        <v>9217</v>
      </c>
      <c r="C13" s="389">
        <v>99.8</v>
      </c>
      <c r="D13" s="389">
        <v>107.8</v>
      </c>
      <c r="E13" s="389">
        <v>9234.7999999999993</v>
      </c>
      <c r="F13" s="388">
        <v>94</v>
      </c>
      <c r="G13" s="388">
        <v>104</v>
      </c>
      <c r="H13" s="376"/>
    </row>
    <row r="14" spans="1:8" s="335" customFormat="1" ht="14.4" customHeight="1" x14ac:dyDescent="0.25">
      <c r="A14" s="47" t="s">
        <v>115</v>
      </c>
      <c r="B14" s="388">
        <f>SUM(B11:B13)</f>
        <v>27844</v>
      </c>
      <c r="C14" s="389">
        <v>103.8</v>
      </c>
      <c r="D14" s="389">
        <v>108.9</v>
      </c>
      <c r="E14" s="389">
        <f>SUM(E11:E13)</f>
        <v>29470.899999999998</v>
      </c>
      <c r="F14" s="388">
        <v>100.1</v>
      </c>
      <c r="G14" s="388">
        <v>108.6</v>
      </c>
      <c r="H14" s="376"/>
    </row>
    <row r="15" spans="1:8" ht="14.4" customHeight="1" x14ac:dyDescent="0.25">
      <c r="A15" s="264" t="s">
        <v>62</v>
      </c>
      <c r="B15" s="388">
        <v>54441.1</v>
      </c>
      <c r="C15" s="389"/>
      <c r="D15" s="388">
        <v>112.3</v>
      </c>
      <c r="E15" s="389">
        <v>58500.1</v>
      </c>
      <c r="F15" s="388"/>
      <c r="G15" s="388">
        <v>106.1</v>
      </c>
      <c r="H15" s="376"/>
    </row>
    <row r="16" spans="1:8" ht="14.4" customHeight="1" x14ac:dyDescent="0.25">
      <c r="A16" s="274" t="s">
        <v>63</v>
      </c>
      <c r="B16" s="388">
        <v>8983</v>
      </c>
      <c r="C16" s="389">
        <v>97.9</v>
      </c>
      <c r="D16" s="388">
        <v>106.1</v>
      </c>
      <c r="E16" s="389">
        <v>9020.2000000000007</v>
      </c>
      <c r="F16" s="388">
        <v>97.5</v>
      </c>
      <c r="G16" s="388">
        <v>102.6</v>
      </c>
      <c r="H16" s="376"/>
    </row>
    <row r="17" spans="1:8" ht="14.4" customHeight="1" x14ac:dyDescent="0.25">
      <c r="A17" s="414" t="s">
        <v>581</v>
      </c>
      <c r="B17" s="388">
        <v>8989</v>
      </c>
      <c r="C17" s="388">
        <v>100.5</v>
      </c>
      <c r="D17" s="388">
        <v>106.2</v>
      </c>
      <c r="E17" s="388">
        <v>9323.2000000000007</v>
      </c>
      <c r="F17" s="389">
        <v>103.3</v>
      </c>
      <c r="G17" s="388">
        <v>99.2</v>
      </c>
      <c r="H17" s="376"/>
    </row>
    <row r="18" spans="1:8" ht="14.4" customHeight="1" x14ac:dyDescent="0.25">
      <c r="A18" s="498" t="s">
        <v>64</v>
      </c>
      <c r="B18" s="388">
        <v>9005</v>
      </c>
      <c r="C18" s="388">
        <v>100.5</v>
      </c>
      <c r="D18" s="388">
        <v>102.3</v>
      </c>
      <c r="E18" s="388">
        <v>9544.7000000000007</v>
      </c>
      <c r="F18" s="389">
        <v>101.8</v>
      </c>
      <c r="G18" s="388">
        <v>99.4</v>
      </c>
      <c r="H18" s="376"/>
    </row>
    <row r="19" spans="1:8" ht="14.4" customHeight="1" x14ac:dyDescent="0.25">
      <c r="A19" s="415" t="s">
        <v>116</v>
      </c>
      <c r="B19" s="388">
        <v>26977.1</v>
      </c>
      <c r="C19" s="388">
        <v>97.6</v>
      </c>
      <c r="D19" s="388">
        <v>104.8</v>
      </c>
      <c r="E19" s="388">
        <v>27888.1</v>
      </c>
      <c r="F19" s="389">
        <v>94.2</v>
      </c>
      <c r="G19" s="388">
        <v>100.3</v>
      </c>
      <c r="H19" s="376"/>
    </row>
    <row r="20" spans="1:8" ht="16.8" customHeight="1" x14ac:dyDescent="0.25">
      <c r="A20" s="415" t="s">
        <v>65</v>
      </c>
      <c r="B20" s="389">
        <v>81418.2</v>
      </c>
      <c r="C20" s="388"/>
      <c r="D20" s="388">
        <v>109.7</v>
      </c>
      <c r="E20" s="388">
        <v>86388.2</v>
      </c>
      <c r="F20" s="389"/>
      <c r="G20" s="388">
        <v>104.1</v>
      </c>
      <c r="H20" s="376"/>
    </row>
    <row r="21" spans="1:8" ht="14.4" customHeight="1" x14ac:dyDescent="0.25">
      <c r="A21" s="264" t="s">
        <v>482</v>
      </c>
      <c r="B21" s="472"/>
      <c r="C21" s="466"/>
      <c r="D21" s="466"/>
      <c r="F21" s="326"/>
      <c r="G21" s="326"/>
      <c r="H21" s="376"/>
    </row>
    <row r="22" spans="1:8" ht="14.4" customHeight="1" x14ac:dyDescent="0.25">
      <c r="A22" s="274" t="s">
        <v>55</v>
      </c>
      <c r="B22" s="389">
        <v>6685.1</v>
      </c>
      <c r="C22" s="389">
        <v>75.2</v>
      </c>
      <c r="D22" s="389">
        <v>98.6</v>
      </c>
      <c r="E22" s="389">
        <v>8068.3</v>
      </c>
      <c r="F22" s="389">
        <v>82.3</v>
      </c>
      <c r="G22" s="389">
        <v>101.3</v>
      </c>
      <c r="H22" s="376"/>
    </row>
    <row r="23" spans="1:8" ht="14.4" customHeight="1" x14ac:dyDescent="0.25">
      <c r="A23" s="274" t="s">
        <v>56</v>
      </c>
      <c r="B23" s="389">
        <v>7099.1</v>
      </c>
      <c r="C23" s="389">
        <v>104.7</v>
      </c>
      <c r="D23" s="389">
        <v>98.5</v>
      </c>
      <c r="E23" s="389">
        <v>8038.2</v>
      </c>
      <c r="F23" s="389">
        <v>99.5</v>
      </c>
      <c r="G23" s="389">
        <v>102.4</v>
      </c>
      <c r="H23" s="376"/>
    </row>
    <row r="24" spans="1:8" ht="14.4" customHeight="1" x14ac:dyDescent="0.25">
      <c r="A24" s="274" t="s">
        <v>57</v>
      </c>
      <c r="B24" s="389">
        <v>7836.1</v>
      </c>
      <c r="C24" s="389">
        <v>109.9</v>
      </c>
      <c r="D24" s="389">
        <v>105.7</v>
      </c>
      <c r="E24" s="389">
        <v>8950.4</v>
      </c>
      <c r="F24" s="389">
        <v>111.1</v>
      </c>
      <c r="G24" s="389">
        <v>117.1</v>
      </c>
      <c r="H24" s="376"/>
    </row>
    <row r="25" spans="1:8" s="78" customFormat="1" ht="14.4" customHeight="1" x14ac:dyDescent="0.25">
      <c r="A25" s="264" t="s">
        <v>114</v>
      </c>
      <c r="B25" s="389">
        <v>21620.400000000001</v>
      </c>
      <c r="C25" s="389">
        <v>97.5</v>
      </c>
      <c r="D25" s="388">
        <v>101.7</v>
      </c>
      <c r="E25" s="388">
        <v>25057</v>
      </c>
      <c r="F25" s="389">
        <v>105.9</v>
      </c>
      <c r="G25" s="389">
        <v>106.5</v>
      </c>
      <c r="H25" s="376"/>
    </row>
    <row r="26" spans="1:8" ht="14.4" customHeight="1" x14ac:dyDescent="0.25">
      <c r="A26" s="274" t="s">
        <v>59</v>
      </c>
      <c r="B26" s="388">
        <v>7919</v>
      </c>
      <c r="C26" s="389">
        <v>101.1</v>
      </c>
      <c r="D26" s="388">
        <v>111.6</v>
      </c>
      <c r="E26" s="388">
        <v>9067</v>
      </c>
      <c r="F26" s="389">
        <v>100.7</v>
      </c>
      <c r="G26" s="389">
        <v>127.6</v>
      </c>
      <c r="H26" s="376"/>
    </row>
    <row r="27" spans="1:8" ht="14.4" customHeight="1" x14ac:dyDescent="0.25">
      <c r="A27" s="274" t="s">
        <v>60</v>
      </c>
      <c r="B27" s="388">
        <v>7953</v>
      </c>
      <c r="C27" s="389">
        <v>101.4</v>
      </c>
      <c r="D27" s="388">
        <v>119.3</v>
      </c>
      <c r="E27" s="388">
        <v>9058.4</v>
      </c>
      <c r="F27" s="389">
        <v>100.1</v>
      </c>
      <c r="G27" s="389">
        <v>130.80000000000001</v>
      </c>
      <c r="H27" s="376"/>
    </row>
    <row r="28" spans="1:8" ht="14.4" customHeight="1" x14ac:dyDescent="0.25">
      <c r="A28" s="274" t="s">
        <v>61</v>
      </c>
      <c r="B28" s="388">
        <v>7891.5</v>
      </c>
      <c r="C28" s="389">
        <v>99.7</v>
      </c>
      <c r="D28" s="388">
        <v>125.1</v>
      </c>
      <c r="E28" s="388">
        <v>8301.7000000000007</v>
      </c>
      <c r="F28" s="389">
        <v>90.9</v>
      </c>
      <c r="G28" s="389">
        <v>125.9</v>
      </c>
      <c r="H28" s="376"/>
    </row>
    <row r="29" spans="1:8" s="78" customFormat="1" ht="14.4" customHeight="1" x14ac:dyDescent="0.25">
      <c r="A29" s="264" t="s">
        <v>115</v>
      </c>
      <c r="B29" s="388">
        <v>23763.5</v>
      </c>
      <c r="C29" s="388">
        <v>102</v>
      </c>
      <c r="D29" s="388">
        <v>118.4</v>
      </c>
      <c r="E29" s="388">
        <v>26427.1</v>
      </c>
      <c r="F29" s="389">
        <v>97.7</v>
      </c>
      <c r="G29" s="389">
        <v>128.19999999999999</v>
      </c>
      <c r="H29" s="376"/>
    </row>
    <row r="30" spans="1:8" ht="14.4" customHeight="1" x14ac:dyDescent="0.25">
      <c r="A30" s="264" t="s">
        <v>62</v>
      </c>
      <c r="B30" s="388">
        <v>45384</v>
      </c>
      <c r="C30" s="389"/>
      <c r="D30" s="388">
        <v>109.9</v>
      </c>
      <c r="E30" s="388">
        <v>51484.2</v>
      </c>
      <c r="F30" s="389"/>
      <c r="G30" s="389">
        <v>116.8</v>
      </c>
      <c r="H30" s="376"/>
    </row>
    <row r="31" spans="1:8" ht="14.4" customHeight="1" x14ac:dyDescent="0.25">
      <c r="A31" s="274" t="s">
        <v>63</v>
      </c>
      <c r="B31" s="388">
        <v>7850.7</v>
      </c>
      <c r="C31" s="389">
        <v>99.5</v>
      </c>
      <c r="D31" s="388">
        <v>121</v>
      </c>
      <c r="E31" s="388">
        <v>8250.1</v>
      </c>
      <c r="F31" s="389">
        <v>98.9</v>
      </c>
      <c r="G31" s="389">
        <v>122.7</v>
      </c>
      <c r="H31" s="376"/>
    </row>
    <row r="32" spans="1:8" ht="14.4" customHeight="1" x14ac:dyDescent="0.25">
      <c r="A32" s="274" t="s">
        <v>38</v>
      </c>
      <c r="B32" s="388">
        <v>7840</v>
      </c>
      <c r="C32" s="389">
        <v>100.4</v>
      </c>
      <c r="D32" s="388">
        <v>119.3</v>
      </c>
      <c r="E32" s="388">
        <v>8961.1</v>
      </c>
      <c r="F32" s="389">
        <v>106.7</v>
      </c>
      <c r="G32" s="389">
        <v>124.4</v>
      </c>
      <c r="H32" s="376"/>
    </row>
    <row r="33" spans="1:8" ht="14.4" customHeight="1" x14ac:dyDescent="0.25">
      <c r="A33" s="274" t="s">
        <v>64</v>
      </c>
      <c r="B33" s="388">
        <v>8229.1</v>
      </c>
      <c r="C33" s="389">
        <v>104.3</v>
      </c>
      <c r="D33" s="388">
        <v>117.6</v>
      </c>
      <c r="E33" s="388">
        <v>9210.2999999999993</v>
      </c>
      <c r="F33" s="389">
        <v>101.6</v>
      </c>
      <c r="G33" s="389">
        <v>116.5</v>
      </c>
      <c r="H33" s="376"/>
    </row>
    <row r="34" spans="1:8" s="78" customFormat="1" ht="14.4" customHeight="1" x14ac:dyDescent="0.25">
      <c r="A34" s="264" t="s">
        <v>116</v>
      </c>
      <c r="B34" s="388">
        <v>23919.8</v>
      </c>
      <c r="C34" s="389">
        <v>101.2</v>
      </c>
      <c r="D34" s="388">
        <v>119.3</v>
      </c>
      <c r="E34" s="388">
        <v>26421.5</v>
      </c>
      <c r="F34" s="389">
        <v>103.9</v>
      </c>
      <c r="G34" s="389">
        <v>121.1</v>
      </c>
      <c r="H34" s="376"/>
    </row>
    <row r="35" spans="1:8" ht="14.4" customHeight="1" x14ac:dyDescent="0.25">
      <c r="A35" s="264" t="s">
        <v>65</v>
      </c>
      <c r="B35" s="388">
        <v>69303.8</v>
      </c>
      <c r="C35" s="389"/>
      <c r="D35" s="388">
        <v>113</v>
      </c>
      <c r="E35" s="388">
        <v>77905.600000000006</v>
      </c>
      <c r="F35" s="389"/>
      <c r="G35" s="389">
        <v>118.2</v>
      </c>
      <c r="H35" s="376"/>
    </row>
    <row r="36" spans="1:8" ht="14.4" customHeight="1" x14ac:dyDescent="0.25">
      <c r="A36" s="274" t="s">
        <v>66</v>
      </c>
      <c r="B36" s="388">
        <v>8839.1</v>
      </c>
      <c r="C36" s="389">
        <v>105.5</v>
      </c>
      <c r="D36" s="388">
        <v>119.1</v>
      </c>
      <c r="E36" s="388">
        <v>9686.4</v>
      </c>
      <c r="F36" s="389">
        <v>105.2</v>
      </c>
      <c r="G36" s="389">
        <v>115.9</v>
      </c>
      <c r="H36" s="376"/>
    </row>
    <row r="37" spans="1:8" ht="14.4" customHeight="1" x14ac:dyDescent="0.25">
      <c r="A37" s="274" t="s">
        <v>67</v>
      </c>
      <c r="B37" s="388">
        <v>8862</v>
      </c>
      <c r="C37" s="389">
        <v>99.3</v>
      </c>
      <c r="D37" s="388">
        <v>120.4</v>
      </c>
      <c r="E37" s="388">
        <v>9674.9</v>
      </c>
      <c r="F37" s="389">
        <v>99.6</v>
      </c>
      <c r="G37" s="389">
        <v>115.9</v>
      </c>
      <c r="H37" s="376"/>
    </row>
    <row r="38" spans="1:8" ht="14.4" customHeight="1" x14ac:dyDescent="0.25">
      <c r="A38" s="274" t="s">
        <v>68</v>
      </c>
      <c r="B38" s="388">
        <v>9972</v>
      </c>
      <c r="C38" s="389">
        <v>110.5</v>
      </c>
      <c r="D38" s="388">
        <v>108.2</v>
      </c>
      <c r="E38" s="388">
        <v>11072.2</v>
      </c>
      <c r="F38" s="389">
        <v>113.9</v>
      </c>
      <c r="G38" s="389">
        <v>107.3</v>
      </c>
      <c r="H38" s="376"/>
    </row>
    <row r="39" spans="1:8" s="78" customFormat="1" ht="14.4" customHeight="1" x14ac:dyDescent="0.25">
      <c r="A39" s="264" t="s">
        <v>117</v>
      </c>
      <c r="B39" s="388">
        <v>27673.1</v>
      </c>
      <c r="C39" s="389">
        <v>108.8</v>
      </c>
      <c r="D39" s="388">
        <v>115.4</v>
      </c>
      <c r="E39" s="388">
        <v>30433.4</v>
      </c>
      <c r="F39" s="389">
        <v>109.8</v>
      </c>
      <c r="G39" s="389">
        <v>112.6</v>
      </c>
      <c r="H39" s="376"/>
    </row>
    <row r="40" spans="1:8" ht="14.4" customHeight="1" x14ac:dyDescent="0.25">
      <c r="A40" s="267" t="s">
        <v>69</v>
      </c>
      <c r="B40" s="473">
        <v>96976.8</v>
      </c>
      <c r="C40" s="474"/>
      <c r="D40" s="473">
        <v>113.8</v>
      </c>
      <c r="E40" s="473">
        <v>108339</v>
      </c>
      <c r="F40" s="474"/>
      <c r="G40" s="473">
        <v>116.7</v>
      </c>
      <c r="H40" s="376"/>
    </row>
    <row r="41" spans="1:8" x14ac:dyDescent="0.25">
      <c r="B41" s="335"/>
      <c r="C41" s="335"/>
      <c r="D41" s="335"/>
      <c r="E41" s="335"/>
      <c r="F41" s="335"/>
      <c r="G41" s="335"/>
    </row>
    <row r="42" spans="1:8" x14ac:dyDescent="0.25">
      <c r="A42" s="176"/>
      <c r="B42" s="335"/>
      <c r="C42" s="335"/>
      <c r="D42" s="335"/>
      <c r="E42" s="335"/>
      <c r="F42" s="335"/>
      <c r="G42" s="335"/>
    </row>
  </sheetData>
  <mergeCells count="8">
    <mergeCell ref="A1:G1"/>
    <mergeCell ref="A3:A5"/>
    <mergeCell ref="B3:D3"/>
    <mergeCell ref="E3:G3"/>
    <mergeCell ref="B4:B5"/>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ignoredErrors>
    <ignoredError sqref="B14:E14"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Normal="100" workbookViewId="0">
      <selection activeCell="D36" sqref="D36"/>
    </sheetView>
  </sheetViews>
  <sheetFormatPr defaultRowHeight="13.2" x14ac:dyDescent="0.25"/>
  <cols>
    <col min="1" max="1" width="27" style="336" customWidth="1"/>
    <col min="2" max="3" width="20.5546875" style="336" customWidth="1"/>
    <col min="4" max="4" width="19.77734375" style="336" customWidth="1"/>
    <col min="5" max="5" width="8.88671875" style="336" hidden="1" customWidth="1"/>
    <col min="6" max="6" width="5.21875" style="336" customWidth="1"/>
    <col min="7" max="16384" width="8.88671875" style="336"/>
  </cols>
  <sheetData>
    <row r="1" spans="1:4" ht="13.8" x14ac:dyDescent="0.25">
      <c r="A1" s="649" t="s">
        <v>125</v>
      </c>
      <c r="B1" s="649"/>
      <c r="C1" s="649"/>
      <c r="D1" s="649"/>
    </row>
    <row r="2" spans="1:4" ht="13.2" customHeight="1" x14ac:dyDescent="0.25">
      <c r="C2" s="391"/>
    </row>
    <row r="3" spans="1:4" ht="13.8" x14ac:dyDescent="0.25">
      <c r="A3" s="615" t="s">
        <v>126</v>
      </c>
      <c r="B3" s="615"/>
      <c r="C3" s="615"/>
      <c r="D3" s="615"/>
    </row>
    <row r="4" spans="1:4" ht="13.95" customHeight="1" x14ac:dyDescent="0.25">
      <c r="A4" s="439"/>
      <c r="B4" s="270"/>
      <c r="C4" s="270"/>
      <c r="D4" s="270"/>
    </row>
    <row r="5" spans="1:4" x14ac:dyDescent="0.25">
      <c r="A5" s="608"/>
      <c r="B5" s="593" t="s">
        <v>112</v>
      </c>
      <c r="C5" s="618" t="s">
        <v>52</v>
      </c>
      <c r="D5" s="619"/>
    </row>
    <row r="6" spans="1:4" ht="40.200000000000003" customHeight="1" x14ac:dyDescent="0.25">
      <c r="A6" s="641"/>
      <c r="B6" s="592"/>
      <c r="C6" s="437" t="s">
        <v>53</v>
      </c>
      <c r="D6" s="272" t="s">
        <v>54</v>
      </c>
    </row>
    <row r="7" spans="1:4" ht="16.2" customHeight="1" x14ac:dyDescent="0.25">
      <c r="A7" s="264" t="s">
        <v>485</v>
      </c>
      <c r="B7" s="319"/>
      <c r="C7" s="177"/>
      <c r="D7" s="177"/>
    </row>
    <row r="8" spans="1:4" ht="16.2" customHeight="1" x14ac:dyDescent="0.25">
      <c r="A8" s="274" t="s">
        <v>55</v>
      </c>
      <c r="B8" s="320">
        <v>5111.6000000000004</v>
      </c>
      <c r="C8" s="320">
        <v>96.7</v>
      </c>
      <c r="D8" s="320">
        <v>101.4</v>
      </c>
    </row>
    <row r="9" spans="1:4" ht="16.2" customHeight="1" x14ac:dyDescent="0.25">
      <c r="A9" s="274" t="s">
        <v>56</v>
      </c>
      <c r="B9" s="320">
        <v>5765.1</v>
      </c>
      <c r="C9" s="320">
        <v>113.2</v>
      </c>
      <c r="D9" s="320">
        <v>100.6</v>
      </c>
    </row>
    <row r="10" spans="1:4" ht="16.2" customHeight="1" x14ac:dyDescent="0.25">
      <c r="A10" s="274" t="s">
        <v>57</v>
      </c>
      <c r="B10" s="320">
        <v>6061.7</v>
      </c>
      <c r="C10" s="320">
        <v>104.9</v>
      </c>
      <c r="D10" s="320">
        <v>100.6</v>
      </c>
    </row>
    <row r="11" spans="1:4" ht="16.2" customHeight="1" x14ac:dyDescent="0.25">
      <c r="A11" s="264" t="s">
        <v>114</v>
      </c>
      <c r="B11" s="320">
        <v>16938.400000000001</v>
      </c>
      <c r="C11" s="320">
        <v>107.1</v>
      </c>
      <c r="D11" s="320">
        <v>100.6</v>
      </c>
    </row>
    <row r="12" spans="1:4" ht="16.2" customHeight="1" x14ac:dyDescent="0.25">
      <c r="A12" s="274" t="s">
        <v>59</v>
      </c>
      <c r="B12" s="320">
        <v>6070.9</v>
      </c>
      <c r="C12" s="320">
        <v>98.7</v>
      </c>
      <c r="D12" s="320">
        <v>102.2</v>
      </c>
    </row>
    <row r="13" spans="1:4" ht="16.2" customHeight="1" x14ac:dyDescent="0.25">
      <c r="A13" s="263" t="s">
        <v>60</v>
      </c>
      <c r="B13" s="320">
        <v>5898.6</v>
      </c>
      <c r="C13" s="320">
        <v>95.8</v>
      </c>
      <c r="D13" s="320">
        <v>97.4</v>
      </c>
    </row>
    <row r="14" spans="1:4" ht="16.2" customHeight="1" x14ac:dyDescent="0.25">
      <c r="A14" s="263" t="s">
        <v>61</v>
      </c>
      <c r="B14" s="320">
        <v>5543</v>
      </c>
      <c r="C14" s="320">
        <v>94.5</v>
      </c>
      <c r="D14" s="320">
        <v>95.1</v>
      </c>
    </row>
    <row r="15" spans="1:4" ht="16.2" customHeight="1" x14ac:dyDescent="0.25">
      <c r="A15" s="264" t="s">
        <v>115</v>
      </c>
      <c r="B15" s="320">
        <v>17512.5</v>
      </c>
      <c r="C15" s="320">
        <v>99.9</v>
      </c>
      <c r="D15" s="320">
        <v>98.2</v>
      </c>
    </row>
    <row r="16" spans="1:4" ht="16.2" customHeight="1" x14ac:dyDescent="0.25">
      <c r="A16" s="264" t="s">
        <v>62</v>
      </c>
      <c r="B16" s="320">
        <v>34451</v>
      </c>
      <c r="C16" s="320"/>
      <c r="D16" s="320">
        <v>99.3</v>
      </c>
    </row>
    <row r="17" spans="1:4" ht="16.2" customHeight="1" x14ac:dyDescent="0.25">
      <c r="A17" s="265" t="s">
        <v>63</v>
      </c>
      <c r="B17" s="320">
        <v>5245.7</v>
      </c>
      <c r="C17" s="320">
        <v>94.4</v>
      </c>
      <c r="D17" s="320">
        <v>95.2</v>
      </c>
    </row>
    <row r="18" spans="1:4" ht="16.2" customHeight="1" x14ac:dyDescent="0.25">
      <c r="A18" s="414" t="s">
        <v>604</v>
      </c>
      <c r="B18" s="320">
        <v>5498.2</v>
      </c>
      <c r="C18" s="320">
        <v>105</v>
      </c>
      <c r="D18" s="320">
        <v>102.2</v>
      </c>
    </row>
    <row r="19" spans="1:4" ht="16.2" customHeight="1" x14ac:dyDescent="0.25">
      <c r="A19" s="498" t="s">
        <v>64</v>
      </c>
      <c r="B19" s="320">
        <v>5626</v>
      </c>
      <c r="C19" s="320">
        <v>101.4</v>
      </c>
      <c r="D19" s="320">
        <v>102.7</v>
      </c>
    </row>
    <row r="20" spans="1:4" ht="16.2" customHeight="1" x14ac:dyDescent="0.25">
      <c r="A20" s="415" t="s">
        <v>116</v>
      </c>
      <c r="B20" s="320">
        <v>16369.9</v>
      </c>
      <c r="C20" s="320">
        <v>93.1</v>
      </c>
      <c r="D20" s="320">
        <v>100</v>
      </c>
    </row>
    <row r="21" spans="1:4" ht="16.2" customHeight="1" x14ac:dyDescent="0.25">
      <c r="A21" s="415" t="s">
        <v>65</v>
      </c>
      <c r="B21" s="320">
        <v>50820.9</v>
      </c>
      <c r="C21" s="320"/>
      <c r="D21" s="320">
        <v>99.5</v>
      </c>
    </row>
    <row r="22" spans="1:4" ht="16.2" customHeight="1" x14ac:dyDescent="0.25">
      <c r="A22" s="264" t="s">
        <v>482</v>
      </c>
      <c r="B22" s="321"/>
      <c r="C22" s="321"/>
      <c r="D22" s="321"/>
    </row>
    <row r="23" spans="1:4" ht="16.2" customHeight="1" x14ac:dyDescent="0.25">
      <c r="A23" s="274" t="s">
        <v>55</v>
      </c>
      <c r="B23" s="320">
        <v>4707.8999999999996</v>
      </c>
      <c r="C23" s="320">
        <v>102.3</v>
      </c>
      <c r="D23" s="320">
        <v>98</v>
      </c>
    </row>
    <row r="24" spans="1:4" ht="16.2" customHeight="1" x14ac:dyDescent="0.25">
      <c r="A24" s="274" t="s">
        <v>56</v>
      </c>
      <c r="B24" s="322">
        <v>5308.4</v>
      </c>
      <c r="C24" s="320">
        <v>112.9</v>
      </c>
      <c r="D24" s="320">
        <v>107.6</v>
      </c>
    </row>
    <row r="25" spans="1:4" ht="16.2" customHeight="1" x14ac:dyDescent="0.25">
      <c r="A25" s="274" t="s">
        <v>57</v>
      </c>
      <c r="B25" s="322">
        <v>5557.1</v>
      </c>
      <c r="C25" s="320">
        <v>103.7</v>
      </c>
      <c r="D25" s="320">
        <v>106</v>
      </c>
    </row>
    <row r="26" spans="1:4" ht="16.2" customHeight="1" x14ac:dyDescent="0.25">
      <c r="A26" s="264" t="s">
        <v>114</v>
      </c>
      <c r="B26" s="322">
        <v>15573.4</v>
      </c>
      <c r="C26" s="320">
        <v>110.2</v>
      </c>
      <c r="D26" s="320">
        <v>104</v>
      </c>
    </row>
    <row r="27" spans="1:4" ht="16.2" customHeight="1" x14ac:dyDescent="0.25">
      <c r="A27" s="274" t="s">
        <v>59</v>
      </c>
      <c r="B27" s="320">
        <v>5473</v>
      </c>
      <c r="C27" s="320">
        <v>96.3</v>
      </c>
      <c r="D27" s="320">
        <v>102.1</v>
      </c>
    </row>
    <row r="28" spans="1:4" ht="16.2" customHeight="1" x14ac:dyDescent="0.25">
      <c r="A28" s="274" t="s">
        <v>60</v>
      </c>
      <c r="B28" s="322">
        <v>5594</v>
      </c>
      <c r="C28" s="320">
        <v>100.3</v>
      </c>
      <c r="D28" s="320">
        <v>101.5</v>
      </c>
    </row>
    <row r="29" spans="1:4" ht="16.2" customHeight="1" x14ac:dyDescent="0.25">
      <c r="A29" s="274" t="s">
        <v>61</v>
      </c>
      <c r="B29" s="320">
        <v>5370.1</v>
      </c>
      <c r="C29" s="320">
        <v>97</v>
      </c>
      <c r="D29" s="320">
        <v>108.7</v>
      </c>
    </row>
    <row r="30" spans="1:4" ht="16.2" customHeight="1" x14ac:dyDescent="0.25">
      <c r="A30" s="264" t="s">
        <v>115</v>
      </c>
      <c r="B30" s="320">
        <v>16437.099999999999</v>
      </c>
      <c r="C30" s="320">
        <v>101.4</v>
      </c>
      <c r="D30" s="320">
        <v>103.9</v>
      </c>
    </row>
    <row r="31" spans="1:4" ht="16.2" customHeight="1" x14ac:dyDescent="0.25">
      <c r="A31" s="264" t="s">
        <v>62</v>
      </c>
      <c r="B31" s="323">
        <v>32010.5</v>
      </c>
      <c r="C31" s="323"/>
      <c r="D31" s="320">
        <v>103.9</v>
      </c>
    </row>
    <row r="32" spans="1:4" ht="16.2" customHeight="1" x14ac:dyDescent="0.25">
      <c r="A32" s="263" t="s">
        <v>63</v>
      </c>
      <c r="B32" s="323">
        <v>4953.6000000000004</v>
      </c>
      <c r="C32" s="323">
        <v>94.7</v>
      </c>
      <c r="D32" s="320">
        <v>109.7</v>
      </c>
    </row>
    <row r="33" spans="1:4" ht="16.2" customHeight="1" x14ac:dyDescent="0.25">
      <c r="A33" s="274" t="s">
        <v>38</v>
      </c>
      <c r="B33" s="323">
        <v>4794.3999999999996</v>
      </c>
      <c r="C33" s="323">
        <v>97.6</v>
      </c>
      <c r="D33" s="320">
        <v>107.5</v>
      </c>
    </row>
    <row r="34" spans="1:4" ht="16.2" customHeight="1" x14ac:dyDescent="0.25">
      <c r="A34" s="274" t="s">
        <v>64</v>
      </c>
      <c r="B34" s="323">
        <v>4984.6000000000004</v>
      </c>
      <c r="C34" s="320">
        <v>100.9</v>
      </c>
      <c r="D34" s="320">
        <v>105.9</v>
      </c>
    </row>
    <row r="35" spans="1:4" ht="16.2" customHeight="1" x14ac:dyDescent="0.25">
      <c r="A35" s="264" t="s">
        <v>116</v>
      </c>
      <c r="B35" s="323">
        <v>14732.6</v>
      </c>
      <c r="C35" s="323">
        <v>91.5</v>
      </c>
      <c r="D35" s="320">
        <v>107.6</v>
      </c>
    </row>
    <row r="36" spans="1:4" ht="16.2" customHeight="1" x14ac:dyDescent="0.25">
      <c r="A36" s="264" t="s">
        <v>65</v>
      </c>
      <c r="B36" s="323">
        <v>46743.1</v>
      </c>
      <c r="C36" s="323"/>
      <c r="D36" s="320">
        <v>105.1</v>
      </c>
    </row>
    <row r="37" spans="1:4" ht="16.2" customHeight="1" x14ac:dyDescent="0.25">
      <c r="A37" s="274" t="s">
        <v>66</v>
      </c>
      <c r="B37" s="323">
        <v>5171.3999999999996</v>
      </c>
      <c r="C37" s="323">
        <v>103.5</v>
      </c>
      <c r="D37" s="320">
        <v>103.7</v>
      </c>
    </row>
    <row r="38" spans="1:4" ht="16.2" customHeight="1" x14ac:dyDescent="0.25">
      <c r="A38" s="263" t="s">
        <v>67</v>
      </c>
      <c r="B38" s="320">
        <v>5258.6</v>
      </c>
      <c r="C38" s="320">
        <v>94.7</v>
      </c>
      <c r="D38" s="320">
        <v>99.2</v>
      </c>
    </row>
    <row r="39" spans="1:4" ht="16.2" customHeight="1" x14ac:dyDescent="0.25">
      <c r="A39" s="263" t="s">
        <v>68</v>
      </c>
      <c r="B39" s="320">
        <v>5352</v>
      </c>
      <c r="C39" s="320">
        <v>104.2</v>
      </c>
      <c r="D39" s="320">
        <v>106.6</v>
      </c>
    </row>
    <row r="40" spans="1:4" ht="16.2" customHeight="1" x14ac:dyDescent="0.25">
      <c r="A40" s="264" t="s">
        <v>117</v>
      </c>
      <c r="B40" s="320">
        <v>15782</v>
      </c>
      <c r="C40" s="320">
        <v>101</v>
      </c>
      <c r="D40" s="320">
        <v>103.2</v>
      </c>
    </row>
    <row r="41" spans="1:4" ht="16.2" customHeight="1" x14ac:dyDescent="0.25">
      <c r="A41" s="267" t="s">
        <v>69</v>
      </c>
      <c r="B41" s="325">
        <v>62525</v>
      </c>
      <c r="C41" s="324"/>
      <c r="D41" s="325">
        <v>104.2</v>
      </c>
    </row>
    <row r="42" spans="1:4" ht="15" customHeight="1" x14ac:dyDescent="0.25">
      <c r="A42" s="266"/>
      <c r="B42" s="268"/>
      <c r="C42" s="268"/>
      <c r="D42" s="268"/>
    </row>
    <row r="43" spans="1:4" ht="17.399999999999999" customHeight="1" x14ac:dyDescent="0.25">
      <c r="A43" s="166" t="s">
        <v>576</v>
      </c>
    </row>
  </sheetData>
  <mergeCells count="5">
    <mergeCell ref="A1:D1"/>
    <mergeCell ref="A3:D3"/>
    <mergeCell ref="A5:A6"/>
    <mergeCell ref="B5:B6"/>
    <mergeCell ref="C5:D5"/>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Normal="100" workbookViewId="0">
      <selection activeCell="I45" sqref="I45"/>
    </sheetView>
  </sheetViews>
  <sheetFormatPr defaultRowHeight="13.2" x14ac:dyDescent="0.25"/>
  <cols>
    <col min="1" max="1" width="21.33203125" style="336" customWidth="1"/>
    <col min="2" max="5" width="16.6640625" style="336" customWidth="1"/>
    <col min="6" max="16384" width="8.88671875" style="336"/>
  </cols>
  <sheetData>
    <row r="1" spans="1:5" ht="13.8" x14ac:dyDescent="0.25">
      <c r="A1" s="597" t="s">
        <v>329</v>
      </c>
      <c r="B1" s="597"/>
      <c r="C1" s="597"/>
      <c r="D1" s="597"/>
      <c r="E1" s="597"/>
    </row>
    <row r="3" spans="1:5" ht="13.8" x14ac:dyDescent="0.25">
      <c r="A3" s="597" t="s">
        <v>127</v>
      </c>
      <c r="B3" s="597"/>
      <c r="C3" s="597"/>
      <c r="D3" s="597"/>
      <c r="E3" s="597"/>
    </row>
    <row r="5" spans="1:5" ht="13.8" x14ac:dyDescent="0.25">
      <c r="A5" s="627" t="s">
        <v>336</v>
      </c>
      <c r="B5" s="627"/>
      <c r="C5" s="627"/>
      <c r="D5" s="627"/>
      <c r="E5" s="627"/>
    </row>
    <row r="6" spans="1:5" ht="13.2" customHeight="1" x14ac:dyDescent="0.25">
      <c r="A6" s="29"/>
      <c r="B6" s="270"/>
      <c r="C6" s="270"/>
      <c r="D6" s="270"/>
      <c r="E6" s="270"/>
    </row>
    <row r="7" spans="1:5" x14ac:dyDescent="0.25">
      <c r="A7" s="650" t="s">
        <v>128</v>
      </c>
      <c r="B7" s="650"/>
      <c r="C7" s="650"/>
      <c r="D7" s="650"/>
      <c r="E7" s="650"/>
    </row>
    <row r="8" spans="1:5" x14ac:dyDescent="0.25">
      <c r="A8" s="600"/>
      <c r="B8" s="591" t="s">
        <v>414</v>
      </c>
      <c r="C8" s="602" t="s">
        <v>129</v>
      </c>
      <c r="D8" s="651"/>
      <c r="E8" s="603"/>
    </row>
    <row r="9" spans="1:5" ht="26.4" x14ac:dyDescent="0.25">
      <c r="A9" s="633"/>
      <c r="B9" s="639"/>
      <c r="C9" s="534" t="s">
        <v>132</v>
      </c>
      <c r="D9" s="534" t="s">
        <v>131</v>
      </c>
      <c r="E9" s="538" t="s">
        <v>130</v>
      </c>
    </row>
    <row r="10" spans="1:5" ht="13.2" customHeight="1" x14ac:dyDescent="0.25">
      <c r="A10" s="264" t="s">
        <v>485</v>
      </c>
      <c r="B10" s="45"/>
      <c r="C10" s="104"/>
      <c r="D10" s="104"/>
      <c r="E10" s="104"/>
    </row>
    <row r="11" spans="1:5" x14ac:dyDescent="0.25">
      <c r="A11" s="265" t="s">
        <v>55</v>
      </c>
      <c r="B11" s="25">
        <v>101</v>
      </c>
      <c r="C11" s="25">
        <v>101.9</v>
      </c>
      <c r="D11" s="136">
        <v>100.7</v>
      </c>
      <c r="E11" s="136">
        <v>100.5</v>
      </c>
    </row>
    <row r="12" spans="1:5" x14ac:dyDescent="0.25">
      <c r="A12" s="274" t="s">
        <v>56</v>
      </c>
      <c r="B12" s="25">
        <v>100.6</v>
      </c>
      <c r="C12" s="25">
        <v>100.9</v>
      </c>
      <c r="D12" s="136">
        <v>100.5</v>
      </c>
      <c r="E12" s="136">
        <v>100.5</v>
      </c>
    </row>
    <row r="13" spans="1:5" x14ac:dyDescent="0.25">
      <c r="A13" s="274" t="s">
        <v>57</v>
      </c>
      <c r="B13" s="25">
        <v>100.6</v>
      </c>
      <c r="C13" s="25">
        <v>100.4</v>
      </c>
      <c r="D13" s="136">
        <v>100.5</v>
      </c>
      <c r="E13" s="136">
        <v>101</v>
      </c>
    </row>
    <row r="14" spans="1:5" x14ac:dyDescent="0.25">
      <c r="A14" s="264" t="s">
        <v>114</v>
      </c>
      <c r="B14" s="25">
        <v>102.6</v>
      </c>
      <c r="C14" s="25">
        <v>104.2</v>
      </c>
      <c r="D14" s="136">
        <v>101.6</v>
      </c>
      <c r="E14" s="136">
        <v>101.9</v>
      </c>
    </row>
    <row r="15" spans="1:5" x14ac:dyDescent="0.25">
      <c r="A15" s="274" t="s">
        <v>59</v>
      </c>
      <c r="B15" s="25">
        <v>100.5</v>
      </c>
      <c r="C15" s="25">
        <v>100.3</v>
      </c>
      <c r="D15" s="136">
        <v>100.9</v>
      </c>
      <c r="E15" s="136">
        <v>100.3</v>
      </c>
    </row>
    <row r="16" spans="1:5" x14ac:dyDescent="0.25">
      <c r="A16" s="274" t="s">
        <v>60</v>
      </c>
      <c r="B16" s="25">
        <v>100.1</v>
      </c>
      <c r="C16" s="25">
        <v>99.9</v>
      </c>
      <c r="D16" s="136">
        <v>100.2</v>
      </c>
      <c r="E16" s="136">
        <v>100.1</v>
      </c>
    </row>
    <row r="17" spans="1:5" x14ac:dyDescent="0.25">
      <c r="A17" s="274" t="s">
        <v>61</v>
      </c>
      <c r="B17" s="25">
        <v>100.1</v>
      </c>
      <c r="C17" s="25">
        <v>100.2</v>
      </c>
      <c r="D17" s="136">
        <v>99.9</v>
      </c>
      <c r="E17" s="136">
        <v>100.3</v>
      </c>
    </row>
    <row r="18" spans="1:5" x14ac:dyDescent="0.25">
      <c r="A18" s="264" t="s">
        <v>115</v>
      </c>
      <c r="B18" s="25">
        <v>101.2</v>
      </c>
      <c r="C18" s="25">
        <v>100.9</v>
      </c>
      <c r="D18" s="136">
        <v>101.5</v>
      </c>
      <c r="E18" s="136">
        <v>101.2</v>
      </c>
    </row>
    <row r="19" spans="1:5" x14ac:dyDescent="0.25">
      <c r="A19" s="274" t="s">
        <v>63</v>
      </c>
      <c r="B19" s="25">
        <v>100.3</v>
      </c>
      <c r="C19" s="25">
        <v>99.6</v>
      </c>
      <c r="D19" s="136">
        <v>100.2</v>
      </c>
      <c r="E19" s="136">
        <v>101.2</v>
      </c>
    </row>
    <row r="20" spans="1:5" ht="13.8" x14ac:dyDescent="0.25">
      <c r="A20" s="414" t="s">
        <v>581</v>
      </c>
      <c r="B20" s="25">
        <v>99.9</v>
      </c>
      <c r="C20" s="25">
        <v>99.5</v>
      </c>
      <c r="D20" s="136">
        <v>100.1</v>
      </c>
      <c r="E20" s="136">
        <v>100.2</v>
      </c>
    </row>
    <row r="21" spans="1:5" x14ac:dyDescent="0.25">
      <c r="A21" s="498" t="s">
        <v>64</v>
      </c>
      <c r="B21" s="25">
        <v>100.2</v>
      </c>
      <c r="C21" s="25">
        <v>99.7</v>
      </c>
      <c r="D21" s="136">
        <v>100.6</v>
      </c>
      <c r="E21" s="136">
        <v>100.2</v>
      </c>
    </row>
    <row r="22" spans="1:5" x14ac:dyDescent="0.25">
      <c r="A22" s="415" t="s">
        <v>116</v>
      </c>
      <c r="B22" s="25">
        <v>100.3</v>
      </c>
      <c r="C22" s="25">
        <v>99.2</v>
      </c>
      <c r="D22" s="136">
        <v>100.5</v>
      </c>
      <c r="E22" s="136">
        <v>101.6</v>
      </c>
    </row>
    <row r="23" spans="1:5" ht="13.2" customHeight="1" x14ac:dyDescent="0.25">
      <c r="A23" s="264" t="s">
        <v>482</v>
      </c>
      <c r="B23" s="25"/>
      <c r="C23" s="25"/>
      <c r="D23" s="25"/>
      <c r="E23" s="25"/>
    </row>
    <row r="24" spans="1:5" x14ac:dyDescent="0.25">
      <c r="A24" s="274" t="s">
        <v>55</v>
      </c>
      <c r="B24" s="25">
        <v>100</v>
      </c>
      <c r="C24" s="25">
        <v>101.3</v>
      </c>
      <c r="D24" s="136">
        <v>99.7</v>
      </c>
      <c r="E24" s="136">
        <v>98.9</v>
      </c>
    </row>
    <row r="25" spans="1:5" x14ac:dyDescent="0.25">
      <c r="A25" s="274" t="s">
        <v>56</v>
      </c>
      <c r="B25" s="25">
        <v>100</v>
      </c>
      <c r="C25" s="25">
        <v>100.2</v>
      </c>
      <c r="D25" s="136">
        <v>99.6</v>
      </c>
      <c r="E25" s="136">
        <v>100.2</v>
      </c>
    </row>
    <row r="26" spans="1:5" x14ac:dyDescent="0.25">
      <c r="A26" s="274" t="s">
        <v>57</v>
      </c>
      <c r="B26" s="25">
        <v>100.5</v>
      </c>
      <c r="C26" s="25">
        <v>100.5</v>
      </c>
      <c r="D26" s="136">
        <v>100.3</v>
      </c>
      <c r="E26" s="136">
        <v>101</v>
      </c>
    </row>
    <row r="27" spans="1:5" x14ac:dyDescent="0.25">
      <c r="A27" s="264" t="s">
        <v>114</v>
      </c>
      <c r="B27" s="25">
        <v>101</v>
      </c>
      <c r="C27" s="25">
        <v>101.8</v>
      </c>
      <c r="D27" s="136">
        <v>99.5</v>
      </c>
      <c r="E27" s="136">
        <v>102.4</v>
      </c>
    </row>
    <row r="28" spans="1:5" x14ac:dyDescent="0.25">
      <c r="A28" s="274" t="s">
        <v>59</v>
      </c>
      <c r="B28" s="25">
        <v>100.6</v>
      </c>
      <c r="C28" s="25">
        <v>99.9</v>
      </c>
      <c r="D28" s="136">
        <v>100.6</v>
      </c>
      <c r="E28" s="136">
        <v>101.5</v>
      </c>
    </row>
    <row r="29" spans="1:5" x14ac:dyDescent="0.25">
      <c r="A29" s="274" t="s">
        <v>60</v>
      </c>
      <c r="B29" s="25">
        <v>99.9</v>
      </c>
      <c r="C29" s="25">
        <v>99</v>
      </c>
      <c r="D29" s="136">
        <v>99.8</v>
      </c>
      <c r="E29" s="136">
        <v>101</v>
      </c>
    </row>
    <row r="30" spans="1:5" x14ac:dyDescent="0.25">
      <c r="A30" s="274" t="s">
        <v>61</v>
      </c>
      <c r="B30" s="25">
        <v>100.1</v>
      </c>
      <c r="C30" s="25">
        <v>99.5</v>
      </c>
      <c r="D30" s="136">
        <v>100.8</v>
      </c>
      <c r="E30" s="136">
        <v>99.7</v>
      </c>
    </row>
    <row r="31" spans="1:5" x14ac:dyDescent="0.25">
      <c r="A31" s="264" t="s">
        <v>115</v>
      </c>
      <c r="B31" s="25">
        <v>100.9</v>
      </c>
      <c r="C31" s="25">
        <v>99.5</v>
      </c>
      <c r="D31" s="136">
        <v>100.8</v>
      </c>
      <c r="E31" s="136">
        <v>102.9</v>
      </c>
    </row>
    <row r="32" spans="1:5" x14ac:dyDescent="0.25">
      <c r="A32" s="274" t="s">
        <v>63</v>
      </c>
      <c r="B32" s="25">
        <v>100</v>
      </c>
      <c r="C32" s="25">
        <v>100</v>
      </c>
      <c r="D32" s="136">
        <v>100.5</v>
      </c>
      <c r="E32" s="136">
        <v>99.2</v>
      </c>
    </row>
    <row r="33" spans="1:5" x14ac:dyDescent="0.25">
      <c r="A33" s="274" t="s">
        <v>38</v>
      </c>
      <c r="B33" s="25">
        <v>100.6</v>
      </c>
      <c r="C33" s="25">
        <v>99.4</v>
      </c>
      <c r="D33" s="136">
        <v>101.7</v>
      </c>
      <c r="E33" s="136">
        <v>100.4</v>
      </c>
    </row>
    <row r="34" spans="1:5" x14ac:dyDescent="0.25">
      <c r="A34" s="274" t="s">
        <v>64</v>
      </c>
      <c r="B34" s="94">
        <v>101.1</v>
      </c>
      <c r="C34" s="94">
        <v>100.7</v>
      </c>
      <c r="D34" s="174">
        <v>101.1</v>
      </c>
      <c r="E34" s="174">
        <v>101.8</v>
      </c>
    </row>
    <row r="35" spans="1:5" x14ac:dyDescent="0.25">
      <c r="A35" s="264" t="s">
        <v>116</v>
      </c>
      <c r="B35" s="94">
        <v>100.8</v>
      </c>
      <c r="C35" s="94">
        <v>99.2</v>
      </c>
      <c r="D35" s="174">
        <v>102.5</v>
      </c>
      <c r="E35" s="174">
        <v>100.2</v>
      </c>
    </row>
    <row r="36" spans="1:5" x14ac:dyDescent="0.25">
      <c r="A36" s="274" t="s">
        <v>66</v>
      </c>
      <c r="B36" s="25">
        <v>100.6</v>
      </c>
      <c r="C36" s="25">
        <v>101.8</v>
      </c>
      <c r="D36" s="136">
        <v>100</v>
      </c>
      <c r="E36" s="136">
        <v>100</v>
      </c>
    </row>
    <row r="37" spans="1:5" x14ac:dyDescent="0.25">
      <c r="A37" s="274" t="s">
        <v>67</v>
      </c>
      <c r="B37" s="25">
        <v>101.6</v>
      </c>
      <c r="C37" s="25">
        <v>101</v>
      </c>
      <c r="D37" s="136">
        <v>100.3</v>
      </c>
      <c r="E37" s="136">
        <v>104.4</v>
      </c>
    </row>
    <row r="38" spans="1:5" x14ac:dyDescent="0.25">
      <c r="A38" s="60" t="s">
        <v>68</v>
      </c>
      <c r="B38" s="25">
        <v>100.5</v>
      </c>
      <c r="C38" s="25">
        <v>101.9</v>
      </c>
      <c r="D38" s="136">
        <v>100.5</v>
      </c>
      <c r="E38" s="136">
        <v>99</v>
      </c>
    </row>
    <row r="39" spans="1:5" x14ac:dyDescent="0.25">
      <c r="A39" s="62" t="s">
        <v>117</v>
      </c>
      <c r="B39" s="223">
        <v>102.8</v>
      </c>
      <c r="C39" s="223">
        <v>103.3</v>
      </c>
      <c r="D39" s="224">
        <v>101.7</v>
      </c>
      <c r="E39" s="224">
        <v>103.9</v>
      </c>
    </row>
  </sheetData>
  <mergeCells count="7">
    <mergeCell ref="A1:E1"/>
    <mergeCell ref="A3:E3"/>
    <mergeCell ref="A5:E5"/>
    <mergeCell ref="A7:E7"/>
    <mergeCell ref="A8:A9"/>
    <mergeCell ref="B8:B9"/>
    <mergeCell ref="C8:E8"/>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K15" sqref="K15"/>
    </sheetView>
  </sheetViews>
  <sheetFormatPr defaultRowHeight="13.2" x14ac:dyDescent="0.25"/>
  <cols>
    <col min="1" max="1" width="31.5546875" style="336" customWidth="1"/>
    <col min="2" max="4" width="19.109375" style="336" customWidth="1"/>
    <col min="5" max="16384" width="8.88671875" style="336"/>
  </cols>
  <sheetData>
    <row r="1" spans="1:4" ht="27.6" customHeight="1" x14ac:dyDescent="0.25">
      <c r="A1" s="598" t="s">
        <v>466</v>
      </c>
      <c r="B1" s="598"/>
      <c r="C1" s="598"/>
      <c r="D1" s="598"/>
    </row>
    <row r="2" spans="1:4" ht="13.2" customHeight="1" x14ac:dyDescent="0.25">
      <c r="A2" s="27"/>
      <c r="B2" s="270"/>
      <c r="C2" s="270"/>
      <c r="D2" s="270"/>
    </row>
    <row r="3" spans="1:4" x14ac:dyDescent="0.25">
      <c r="A3" s="650" t="s">
        <v>133</v>
      </c>
      <c r="B3" s="650"/>
      <c r="C3" s="650"/>
      <c r="D3" s="650"/>
    </row>
    <row r="4" spans="1:4" ht="12.75" customHeight="1" x14ac:dyDescent="0.25">
      <c r="A4" s="600"/>
      <c r="B4" s="610" t="s">
        <v>605</v>
      </c>
      <c r="C4" s="652"/>
      <c r="D4" s="611"/>
    </row>
    <row r="5" spans="1:4" ht="43.2" customHeight="1" x14ac:dyDescent="0.25">
      <c r="A5" s="633"/>
      <c r="B5" s="536" t="s">
        <v>150</v>
      </c>
      <c r="C5" s="110" t="s">
        <v>520</v>
      </c>
      <c r="D5" s="195" t="s">
        <v>501</v>
      </c>
    </row>
    <row r="6" spans="1:4" x14ac:dyDescent="0.25">
      <c r="A6" s="288" t="s">
        <v>134</v>
      </c>
      <c r="B6" s="446">
        <v>99.7</v>
      </c>
      <c r="C6" s="447">
        <v>102.2</v>
      </c>
      <c r="D6" s="137">
        <v>107.1</v>
      </c>
    </row>
    <row r="7" spans="1:4" ht="26.4" x14ac:dyDescent="0.25">
      <c r="A7" s="60" t="s">
        <v>135</v>
      </c>
      <c r="B7" s="381">
        <v>99.6</v>
      </c>
      <c r="C7" s="382">
        <v>101.9</v>
      </c>
      <c r="D7" s="137">
        <v>107.3</v>
      </c>
    </row>
    <row r="8" spans="1:4" x14ac:dyDescent="0.25">
      <c r="A8" s="289" t="s">
        <v>136</v>
      </c>
      <c r="B8" s="381">
        <v>100.5</v>
      </c>
      <c r="C8" s="382">
        <v>102.7</v>
      </c>
      <c r="D8" s="137">
        <v>108.4</v>
      </c>
    </row>
    <row r="9" spans="1:4" ht="26.4" x14ac:dyDescent="0.25">
      <c r="A9" s="289" t="s">
        <v>137</v>
      </c>
      <c r="B9" s="381">
        <v>100.4</v>
      </c>
      <c r="C9" s="382">
        <v>103.3</v>
      </c>
      <c r="D9" s="137">
        <v>110</v>
      </c>
    </row>
    <row r="10" spans="1:4" x14ac:dyDescent="0.25">
      <c r="A10" s="289" t="s">
        <v>138</v>
      </c>
      <c r="B10" s="381">
        <v>100.9</v>
      </c>
      <c r="C10" s="382">
        <v>102.3</v>
      </c>
      <c r="D10" s="137">
        <v>102.4</v>
      </c>
    </row>
    <row r="11" spans="1:4" x14ac:dyDescent="0.25">
      <c r="A11" s="289" t="s">
        <v>139</v>
      </c>
      <c r="B11" s="381">
        <v>102.9</v>
      </c>
      <c r="C11" s="382">
        <v>113.6</v>
      </c>
      <c r="D11" s="137">
        <v>121.8</v>
      </c>
    </row>
    <row r="12" spans="1:4" x14ac:dyDescent="0.25">
      <c r="A12" s="72" t="s">
        <v>140</v>
      </c>
      <c r="B12" s="381">
        <v>99.6</v>
      </c>
      <c r="C12" s="382">
        <v>101.9</v>
      </c>
      <c r="D12" s="137">
        <v>100</v>
      </c>
    </row>
    <row r="13" spans="1:4" x14ac:dyDescent="0.25">
      <c r="A13" s="289" t="s">
        <v>141</v>
      </c>
      <c r="B13" s="381">
        <v>102.5</v>
      </c>
      <c r="C13" s="382">
        <v>107.4</v>
      </c>
      <c r="D13" s="137">
        <v>109.3</v>
      </c>
    </row>
    <row r="14" spans="1:4" x14ac:dyDescent="0.25">
      <c r="A14" s="289" t="s">
        <v>142</v>
      </c>
      <c r="B14" s="381">
        <v>102</v>
      </c>
      <c r="C14" s="382">
        <v>106.7</v>
      </c>
      <c r="D14" s="137">
        <v>108.3</v>
      </c>
    </row>
    <row r="15" spans="1:4" x14ac:dyDescent="0.25">
      <c r="A15" s="103" t="s">
        <v>407</v>
      </c>
      <c r="B15" s="381">
        <v>102</v>
      </c>
      <c r="C15" s="382">
        <v>79.599999999999994</v>
      </c>
      <c r="D15" s="137">
        <v>128.6</v>
      </c>
    </row>
    <row r="16" spans="1:4" x14ac:dyDescent="0.25">
      <c r="A16" s="289" t="s">
        <v>143</v>
      </c>
      <c r="B16" s="381">
        <v>97.3</v>
      </c>
      <c r="C16" s="382">
        <v>104.7</v>
      </c>
      <c r="D16" s="137">
        <v>102.8</v>
      </c>
    </row>
    <row r="17" spans="1:4" x14ac:dyDescent="0.25">
      <c r="A17" s="289" t="s">
        <v>144</v>
      </c>
      <c r="B17" s="381">
        <v>99.8</v>
      </c>
      <c r="C17" s="382">
        <v>105</v>
      </c>
      <c r="D17" s="137">
        <v>107.8</v>
      </c>
    </row>
    <row r="18" spans="1:4" x14ac:dyDescent="0.25">
      <c r="A18" s="289" t="s">
        <v>145</v>
      </c>
      <c r="B18" s="381">
        <v>99</v>
      </c>
      <c r="C18" s="382">
        <v>103.7</v>
      </c>
      <c r="D18" s="137">
        <v>104</v>
      </c>
    </row>
    <row r="19" spans="1:4" x14ac:dyDescent="0.25">
      <c r="A19" s="289" t="s">
        <v>146</v>
      </c>
      <c r="B19" s="381">
        <v>99.9</v>
      </c>
      <c r="C19" s="382">
        <v>101.8</v>
      </c>
      <c r="D19" s="137">
        <v>104.8</v>
      </c>
    </row>
    <row r="20" spans="1:4" x14ac:dyDescent="0.25">
      <c r="A20" s="289" t="s">
        <v>147</v>
      </c>
      <c r="B20" s="381">
        <v>98.8</v>
      </c>
      <c r="C20" s="382">
        <v>97.7</v>
      </c>
      <c r="D20" s="137">
        <v>97.6</v>
      </c>
    </row>
    <row r="21" spans="1:4" x14ac:dyDescent="0.25">
      <c r="A21" s="289" t="s">
        <v>148</v>
      </c>
      <c r="B21" s="298">
        <v>95.9</v>
      </c>
      <c r="C21" s="382">
        <v>96.4</v>
      </c>
      <c r="D21" s="137">
        <v>107.8</v>
      </c>
    </row>
    <row r="22" spans="1:4" x14ac:dyDescent="0.25">
      <c r="A22" s="61" t="s">
        <v>149</v>
      </c>
      <c r="B22" s="383">
        <v>100.3</v>
      </c>
      <c r="C22" s="384">
        <v>104.3</v>
      </c>
      <c r="D22" s="226">
        <v>105.8</v>
      </c>
    </row>
    <row r="23" spans="1:4" x14ac:dyDescent="0.25">
      <c r="B23" s="391"/>
      <c r="C23" s="391"/>
      <c r="D23" s="39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sqref="A1:D1"/>
    </sheetView>
  </sheetViews>
  <sheetFormatPr defaultRowHeight="13.2" x14ac:dyDescent="0.25"/>
  <cols>
    <col min="1" max="1" width="34.6640625" style="336" customWidth="1"/>
    <col min="2" max="4" width="18" style="391" customWidth="1"/>
    <col min="5" max="16384" width="8.88671875" style="336"/>
  </cols>
  <sheetData>
    <row r="1" spans="1:4" ht="27.6" customHeight="1" x14ac:dyDescent="0.25">
      <c r="A1" s="598" t="s">
        <v>535</v>
      </c>
      <c r="B1" s="598"/>
      <c r="C1" s="598"/>
      <c r="D1" s="598"/>
    </row>
    <row r="2" spans="1:4" ht="13.2" customHeight="1" x14ac:dyDescent="0.25">
      <c r="A2" s="27"/>
      <c r="B2" s="48"/>
      <c r="C2" s="48"/>
      <c r="D2" s="48"/>
    </row>
    <row r="3" spans="1:4" x14ac:dyDescent="0.25">
      <c r="A3" s="650" t="s">
        <v>133</v>
      </c>
      <c r="B3" s="650"/>
      <c r="C3" s="650"/>
      <c r="D3" s="650"/>
    </row>
    <row r="4" spans="1:4" x14ac:dyDescent="0.25">
      <c r="A4" s="600"/>
      <c r="B4" s="610" t="s">
        <v>605</v>
      </c>
      <c r="C4" s="652"/>
      <c r="D4" s="611"/>
    </row>
    <row r="5" spans="1:4" ht="39" customHeight="1" x14ac:dyDescent="0.25">
      <c r="A5" s="633"/>
      <c r="B5" s="536" t="s">
        <v>150</v>
      </c>
      <c r="C5" s="110" t="s">
        <v>520</v>
      </c>
      <c r="D5" s="195" t="s">
        <v>501</v>
      </c>
    </row>
    <row r="6" spans="1:4" x14ac:dyDescent="0.25">
      <c r="A6" s="104" t="s">
        <v>536</v>
      </c>
      <c r="B6" s="382">
        <v>100.6</v>
      </c>
      <c r="C6" s="382">
        <v>103.6</v>
      </c>
      <c r="D6" s="137">
        <v>104.4</v>
      </c>
    </row>
    <row r="7" spans="1:4" x14ac:dyDescent="0.25">
      <c r="A7" s="19" t="s">
        <v>537</v>
      </c>
      <c r="B7" s="382">
        <v>100</v>
      </c>
      <c r="C7" s="382">
        <v>100.8</v>
      </c>
      <c r="D7" s="137">
        <v>100.6</v>
      </c>
    </row>
    <row r="8" spans="1:4" x14ac:dyDescent="0.25">
      <c r="A8" s="19" t="s">
        <v>538</v>
      </c>
      <c r="B8" s="382">
        <v>100.1</v>
      </c>
      <c r="C8" s="382">
        <v>101</v>
      </c>
      <c r="D8" s="137">
        <v>101.4</v>
      </c>
    </row>
    <row r="9" spans="1:4" x14ac:dyDescent="0.25">
      <c r="A9" s="19" t="s">
        <v>539</v>
      </c>
      <c r="B9" s="382">
        <v>100.4</v>
      </c>
      <c r="C9" s="382">
        <v>106.1</v>
      </c>
      <c r="D9" s="137">
        <v>106.6</v>
      </c>
    </row>
    <row r="10" spans="1:4" x14ac:dyDescent="0.25">
      <c r="A10" s="19" t="s">
        <v>540</v>
      </c>
      <c r="B10" s="382">
        <v>98.8</v>
      </c>
      <c r="C10" s="382">
        <v>99.5</v>
      </c>
      <c r="D10" s="137">
        <v>97.4</v>
      </c>
    </row>
    <row r="11" spans="1:4" x14ac:dyDescent="0.25">
      <c r="A11" s="19" t="s">
        <v>541</v>
      </c>
      <c r="B11" s="382">
        <v>101.1</v>
      </c>
      <c r="C11" s="382">
        <v>105.5</v>
      </c>
      <c r="D11" s="137">
        <v>106.5</v>
      </c>
    </row>
    <row r="12" spans="1:4" x14ac:dyDescent="0.25">
      <c r="A12" s="19" t="s">
        <v>542</v>
      </c>
      <c r="B12" s="382">
        <v>100.3</v>
      </c>
      <c r="C12" s="382">
        <v>106.8</v>
      </c>
      <c r="D12" s="137">
        <v>113.6</v>
      </c>
    </row>
    <row r="13" spans="1:4" x14ac:dyDescent="0.25">
      <c r="A13" s="19" t="s">
        <v>543</v>
      </c>
      <c r="B13" s="382">
        <v>101.1</v>
      </c>
      <c r="C13" s="382">
        <v>99.9</v>
      </c>
      <c r="D13" s="137">
        <v>105.1</v>
      </c>
    </row>
    <row r="14" spans="1:4" x14ac:dyDescent="0.25">
      <c r="A14" s="19" t="s">
        <v>151</v>
      </c>
      <c r="B14" s="382">
        <v>102.5</v>
      </c>
      <c r="C14" s="382">
        <v>110.4</v>
      </c>
      <c r="D14" s="137">
        <v>102.3</v>
      </c>
    </row>
    <row r="15" spans="1:4" x14ac:dyDescent="0.25">
      <c r="A15" s="19" t="s">
        <v>544</v>
      </c>
      <c r="B15" s="382">
        <v>100.6</v>
      </c>
      <c r="C15" s="382">
        <v>107.1</v>
      </c>
      <c r="D15" s="137">
        <v>111.7</v>
      </c>
    </row>
    <row r="16" spans="1:4" x14ac:dyDescent="0.25">
      <c r="A16" s="19" t="s">
        <v>545</v>
      </c>
      <c r="B16" s="382">
        <v>99.4</v>
      </c>
      <c r="C16" s="382">
        <v>102.2</v>
      </c>
      <c r="D16" s="137">
        <v>101.1</v>
      </c>
    </row>
    <row r="17" spans="1:4" ht="26.4" x14ac:dyDescent="0.25">
      <c r="A17" s="19" t="s">
        <v>546</v>
      </c>
      <c r="B17" s="382">
        <v>99.3</v>
      </c>
      <c r="C17" s="382">
        <v>101.3</v>
      </c>
      <c r="D17" s="137">
        <v>102</v>
      </c>
    </row>
    <row r="18" spans="1:4" x14ac:dyDescent="0.25">
      <c r="A18" s="289" t="s">
        <v>547</v>
      </c>
      <c r="B18" s="381">
        <v>100.4</v>
      </c>
      <c r="C18" s="382">
        <v>106.9</v>
      </c>
      <c r="D18" s="137">
        <v>109.4</v>
      </c>
    </row>
    <row r="19" spans="1:4" x14ac:dyDescent="0.25">
      <c r="A19" s="344" t="s">
        <v>548</v>
      </c>
      <c r="B19" s="383">
        <v>101</v>
      </c>
      <c r="C19" s="384">
        <v>99.7</v>
      </c>
      <c r="D19" s="226">
        <v>103.1</v>
      </c>
    </row>
    <row r="20" spans="1:4" x14ac:dyDescent="0.25">
      <c r="B20" s="345"/>
      <c r="C20" s="345"/>
      <c r="D20" s="345"/>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B8" sqref="B8:B13"/>
    </sheetView>
  </sheetViews>
  <sheetFormatPr defaultRowHeight="13.2" x14ac:dyDescent="0.25"/>
  <cols>
    <col min="1" max="1" width="34.33203125" style="336" customWidth="1"/>
    <col min="2" max="3" width="17.6640625" style="391" customWidth="1"/>
    <col min="4" max="4" width="17.6640625" style="336" customWidth="1"/>
    <col min="5" max="16384" width="8.88671875" style="336"/>
  </cols>
  <sheetData>
    <row r="1" spans="1:4" ht="19.2" customHeight="1" x14ac:dyDescent="0.25">
      <c r="A1" s="598" t="s">
        <v>152</v>
      </c>
      <c r="B1" s="598"/>
      <c r="C1" s="598"/>
      <c r="D1" s="598"/>
    </row>
    <row r="2" spans="1:4" ht="13.2" customHeight="1" x14ac:dyDescent="0.25">
      <c r="A2" s="27"/>
      <c r="B2" s="48"/>
      <c r="C2" s="48"/>
      <c r="D2" s="270"/>
    </row>
    <row r="3" spans="1:4" x14ac:dyDescent="0.25">
      <c r="A3" s="653" t="s">
        <v>133</v>
      </c>
      <c r="B3" s="653"/>
      <c r="C3" s="653"/>
      <c r="D3" s="653"/>
    </row>
    <row r="4" spans="1:4" x14ac:dyDescent="0.25">
      <c r="A4" s="600"/>
      <c r="B4" s="610" t="s">
        <v>605</v>
      </c>
      <c r="C4" s="652"/>
      <c r="D4" s="611"/>
    </row>
    <row r="5" spans="1:4" ht="44.4" customHeight="1" x14ac:dyDescent="0.25">
      <c r="A5" s="633"/>
      <c r="B5" s="536" t="s">
        <v>150</v>
      </c>
      <c r="C5" s="110" t="s">
        <v>520</v>
      </c>
      <c r="D5" s="195" t="s">
        <v>501</v>
      </c>
    </row>
    <row r="6" spans="1:4" ht="16.95" customHeight="1" x14ac:dyDescent="0.25">
      <c r="A6" s="104" t="s">
        <v>549</v>
      </c>
      <c r="B6" s="382">
        <v>100.2</v>
      </c>
      <c r="C6" s="382">
        <v>104.3</v>
      </c>
      <c r="D6" s="137">
        <v>107.8</v>
      </c>
    </row>
    <row r="7" spans="1:4" ht="16.95" customHeight="1" x14ac:dyDescent="0.25">
      <c r="A7" s="19" t="s">
        <v>550</v>
      </c>
      <c r="B7" s="382">
        <v>100.2</v>
      </c>
      <c r="C7" s="382">
        <v>104.7</v>
      </c>
      <c r="D7" s="137">
        <v>109.6</v>
      </c>
    </row>
    <row r="8" spans="1:4" ht="16.95" customHeight="1" x14ac:dyDescent="0.25">
      <c r="A8" s="19" t="s">
        <v>551</v>
      </c>
      <c r="B8" s="216">
        <v>102.4</v>
      </c>
      <c r="C8" s="382">
        <v>104.6</v>
      </c>
      <c r="D8" s="137">
        <v>117.9</v>
      </c>
    </row>
    <row r="9" spans="1:4" ht="16.95" customHeight="1" x14ac:dyDescent="0.25">
      <c r="A9" s="346" t="s">
        <v>552</v>
      </c>
      <c r="B9" s="216">
        <v>99.9</v>
      </c>
      <c r="C9" s="382">
        <v>103.2</v>
      </c>
      <c r="D9" s="137">
        <v>103.5</v>
      </c>
    </row>
    <row r="10" spans="1:4" ht="27" customHeight="1" x14ac:dyDescent="0.25">
      <c r="A10" s="347" t="s">
        <v>553</v>
      </c>
      <c r="B10" s="216">
        <v>99.6</v>
      </c>
      <c r="C10" s="382">
        <v>102.2</v>
      </c>
      <c r="D10" s="137">
        <v>103.2</v>
      </c>
    </row>
    <row r="11" spans="1:4" ht="16.95" customHeight="1" x14ac:dyDescent="0.25">
      <c r="A11" s="19" t="s">
        <v>554</v>
      </c>
      <c r="B11" s="216">
        <v>100.6</v>
      </c>
      <c r="C11" s="382">
        <v>106.3</v>
      </c>
      <c r="D11" s="137">
        <v>106.4</v>
      </c>
    </row>
    <row r="12" spans="1:4" ht="16.95" customHeight="1" x14ac:dyDescent="0.25">
      <c r="A12" s="19" t="s">
        <v>555</v>
      </c>
      <c r="B12" s="216">
        <v>100</v>
      </c>
      <c r="C12" s="382">
        <v>101.1</v>
      </c>
      <c r="D12" s="137">
        <v>103.5</v>
      </c>
    </row>
    <row r="13" spans="1:4" ht="16.95" customHeight="1" x14ac:dyDescent="0.25">
      <c r="A13" s="19" t="s">
        <v>556</v>
      </c>
      <c r="B13" s="216">
        <v>106</v>
      </c>
      <c r="C13" s="382">
        <v>135.1</v>
      </c>
      <c r="D13" s="137">
        <v>121.7</v>
      </c>
    </row>
    <row r="14" spans="1:4" ht="16.95" customHeight="1" x14ac:dyDescent="0.25">
      <c r="A14" s="19" t="s">
        <v>557</v>
      </c>
      <c r="B14" s="382">
        <v>100.4</v>
      </c>
      <c r="C14" s="382">
        <v>102.5</v>
      </c>
      <c r="D14" s="137">
        <v>104.2</v>
      </c>
    </row>
    <row r="15" spans="1:4" ht="16.95" customHeight="1" x14ac:dyDescent="0.25">
      <c r="A15" s="21" t="s">
        <v>558</v>
      </c>
      <c r="B15" s="384">
        <v>100</v>
      </c>
      <c r="C15" s="384">
        <v>113.8</v>
      </c>
      <c r="D15" s="226">
        <v>138.1</v>
      </c>
    </row>
    <row r="16" spans="1:4" ht="16.95" customHeight="1" x14ac:dyDescent="0.25">
      <c r="A16" s="348"/>
      <c r="B16" s="349"/>
      <c r="C16" s="349"/>
      <c r="D16" s="349"/>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sqref="A1:D1"/>
    </sheetView>
  </sheetViews>
  <sheetFormatPr defaultRowHeight="13.2" x14ac:dyDescent="0.25"/>
  <cols>
    <col min="1" max="1" width="37.6640625" style="336" customWidth="1"/>
    <col min="2" max="4" width="16.5546875" style="336" customWidth="1"/>
    <col min="5" max="16384" width="8.88671875" style="336"/>
  </cols>
  <sheetData>
    <row r="1" spans="1:5" ht="15" customHeight="1" x14ac:dyDescent="0.25">
      <c r="A1" s="598" t="s">
        <v>508</v>
      </c>
      <c r="B1" s="598"/>
      <c r="C1" s="598"/>
      <c r="D1" s="598"/>
    </row>
    <row r="2" spans="1:5" ht="13.2" customHeight="1" x14ac:dyDescent="0.25">
      <c r="A2" s="27"/>
      <c r="B2" s="270"/>
      <c r="C2" s="270"/>
      <c r="D2" s="270"/>
    </row>
    <row r="3" spans="1:5" x14ac:dyDescent="0.25">
      <c r="A3" s="653" t="s">
        <v>133</v>
      </c>
      <c r="B3" s="653"/>
      <c r="C3" s="653"/>
      <c r="D3" s="653"/>
    </row>
    <row r="4" spans="1:5" ht="13.2" customHeight="1" x14ac:dyDescent="0.25">
      <c r="A4" s="600"/>
      <c r="B4" s="610" t="s">
        <v>605</v>
      </c>
      <c r="C4" s="652"/>
      <c r="D4" s="611"/>
    </row>
    <row r="5" spans="1:5" ht="42" customHeight="1" x14ac:dyDescent="0.25">
      <c r="A5" s="633"/>
      <c r="B5" s="536" t="s">
        <v>150</v>
      </c>
      <c r="C5" s="110" t="s">
        <v>520</v>
      </c>
      <c r="D5" s="195" t="s">
        <v>501</v>
      </c>
    </row>
    <row r="6" spans="1:5" ht="15" customHeight="1" x14ac:dyDescent="0.25">
      <c r="A6" s="65" t="s">
        <v>153</v>
      </c>
      <c r="B6" s="382">
        <v>99.3</v>
      </c>
      <c r="C6" s="382">
        <v>97.8</v>
      </c>
      <c r="D6" s="137">
        <v>99.9</v>
      </c>
      <c r="E6" s="391"/>
    </row>
    <row r="7" spans="1:5" ht="29.4" customHeight="1" x14ac:dyDescent="0.25">
      <c r="A7" s="19" t="s">
        <v>154</v>
      </c>
      <c r="B7" s="382">
        <v>100</v>
      </c>
      <c r="C7" s="382">
        <v>100</v>
      </c>
      <c r="D7" s="137">
        <v>100</v>
      </c>
      <c r="E7" s="391"/>
    </row>
    <row r="8" spans="1:5" ht="25.2" customHeight="1" x14ac:dyDescent="0.25">
      <c r="A8" s="212" t="s">
        <v>507</v>
      </c>
      <c r="B8" s="382">
        <v>100</v>
      </c>
      <c r="C8" s="382">
        <v>100</v>
      </c>
      <c r="D8" s="137">
        <v>100</v>
      </c>
      <c r="E8" s="391"/>
    </row>
    <row r="9" spans="1:5" ht="39.6" x14ac:dyDescent="0.25">
      <c r="A9" s="19" t="s">
        <v>155</v>
      </c>
      <c r="B9" s="382">
        <v>100.5</v>
      </c>
      <c r="C9" s="382">
        <v>110.3</v>
      </c>
      <c r="D9" s="137">
        <v>110.3</v>
      </c>
      <c r="E9" s="391"/>
    </row>
    <row r="10" spans="1:5" ht="13.95" customHeight="1" x14ac:dyDescent="0.25">
      <c r="A10" s="66" t="s">
        <v>156</v>
      </c>
      <c r="B10" s="382">
        <v>100</v>
      </c>
      <c r="C10" s="382">
        <v>107.5</v>
      </c>
      <c r="D10" s="137">
        <v>107.5</v>
      </c>
      <c r="E10" s="391"/>
    </row>
    <row r="11" spans="1:5" ht="15" customHeight="1" x14ac:dyDescent="0.25">
      <c r="A11" s="19" t="s">
        <v>157</v>
      </c>
      <c r="B11" s="382">
        <v>100</v>
      </c>
      <c r="C11" s="382">
        <v>106.4</v>
      </c>
      <c r="D11" s="137">
        <v>106.4</v>
      </c>
      <c r="E11" s="391"/>
    </row>
    <row r="12" spans="1:5" ht="15" customHeight="1" x14ac:dyDescent="0.25">
      <c r="A12" s="19" t="s">
        <v>158</v>
      </c>
      <c r="B12" s="382">
        <v>100</v>
      </c>
      <c r="C12" s="382">
        <v>107.4</v>
      </c>
      <c r="D12" s="137">
        <v>107.4</v>
      </c>
      <c r="E12" s="391"/>
    </row>
    <row r="13" spans="1:5" ht="15" customHeight="1" x14ac:dyDescent="0.25">
      <c r="A13" s="19" t="s">
        <v>159</v>
      </c>
      <c r="B13" s="382">
        <v>100</v>
      </c>
      <c r="C13" s="382">
        <v>106.6</v>
      </c>
      <c r="D13" s="137">
        <v>106.6</v>
      </c>
      <c r="E13" s="391"/>
    </row>
    <row r="14" spans="1:5" ht="15" customHeight="1" x14ac:dyDescent="0.25">
      <c r="A14" s="19" t="s">
        <v>160</v>
      </c>
      <c r="B14" s="382">
        <v>100</v>
      </c>
      <c r="C14" s="382">
        <v>107.9</v>
      </c>
      <c r="D14" s="137">
        <v>107.9</v>
      </c>
      <c r="E14" s="391"/>
    </row>
    <row r="15" spans="1:5" ht="15" customHeight="1" x14ac:dyDescent="0.25">
      <c r="A15" s="19" t="s">
        <v>161</v>
      </c>
      <c r="B15" s="381">
        <v>100</v>
      </c>
      <c r="C15" s="382">
        <v>109.5</v>
      </c>
      <c r="D15" s="137">
        <v>109.5</v>
      </c>
      <c r="E15" s="391"/>
    </row>
    <row r="16" spans="1:5" ht="15" customHeight="1" x14ac:dyDescent="0.25">
      <c r="A16" s="21" t="s">
        <v>162</v>
      </c>
      <c r="B16" s="383">
        <v>100</v>
      </c>
      <c r="C16" s="384">
        <v>108.5</v>
      </c>
      <c r="D16" s="226">
        <v>108.5</v>
      </c>
      <c r="E16" s="39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Normal="100" workbookViewId="0">
      <selection sqref="A1:D1"/>
    </sheetView>
  </sheetViews>
  <sheetFormatPr defaultColWidth="8.88671875" defaultRowHeight="13.2" x14ac:dyDescent="0.25"/>
  <cols>
    <col min="1" max="4" width="21.44140625" style="95" customWidth="1"/>
    <col min="5" max="16384" width="8.88671875" style="270"/>
  </cols>
  <sheetData>
    <row r="1" spans="1:4" ht="15.6" customHeight="1" x14ac:dyDescent="0.25">
      <c r="A1" s="654" t="s">
        <v>417</v>
      </c>
      <c r="B1" s="654"/>
      <c r="C1" s="654"/>
      <c r="D1" s="654"/>
    </row>
    <row r="2" spans="1:4" ht="13.95" customHeight="1" x14ac:dyDescent="0.25"/>
    <row r="3" spans="1:4" x14ac:dyDescent="0.25">
      <c r="B3" s="111"/>
      <c r="D3" s="112" t="s">
        <v>214</v>
      </c>
    </row>
    <row r="4" spans="1:4" ht="13.2" customHeight="1" x14ac:dyDescent="0.25">
      <c r="A4" s="655"/>
      <c r="B4" s="591" t="s">
        <v>415</v>
      </c>
      <c r="C4" s="657" t="s">
        <v>52</v>
      </c>
      <c r="D4" s="658"/>
    </row>
    <row r="5" spans="1:4" ht="28.95" customHeight="1" x14ac:dyDescent="0.25">
      <c r="A5" s="656"/>
      <c r="B5" s="639"/>
      <c r="C5" s="536" t="s">
        <v>416</v>
      </c>
      <c r="D5" s="536" t="s">
        <v>476</v>
      </c>
    </row>
    <row r="6" spans="1:4" ht="13.95" customHeight="1" x14ac:dyDescent="0.25">
      <c r="A6" s="264" t="s">
        <v>485</v>
      </c>
      <c r="B6" s="104"/>
      <c r="C6" s="104"/>
      <c r="D6" s="44"/>
    </row>
    <row r="7" spans="1:4" ht="13.95" customHeight="1" x14ac:dyDescent="0.25">
      <c r="A7" s="265" t="s">
        <v>55</v>
      </c>
      <c r="B7" s="138">
        <v>25285.62</v>
      </c>
      <c r="C7" s="63">
        <v>100.52</v>
      </c>
      <c r="D7" s="137">
        <v>100.52</v>
      </c>
    </row>
    <row r="8" spans="1:4" ht="13.95" customHeight="1" x14ac:dyDescent="0.25">
      <c r="A8" s="274" t="s">
        <v>56</v>
      </c>
      <c r="B8" s="138">
        <v>25457.9</v>
      </c>
      <c r="C8" s="63">
        <v>100.68</v>
      </c>
      <c r="D8" s="137">
        <v>101.2</v>
      </c>
    </row>
    <row r="9" spans="1:4" ht="13.95" customHeight="1" x14ac:dyDescent="0.25">
      <c r="A9" s="274" t="s">
        <v>57</v>
      </c>
      <c r="B9" s="138">
        <v>25556.799999999999</v>
      </c>
      <c r="C9" s="63">
        <v>100.39</v>
      </c>
      <c r="D9" s="137">
        <v>101.6</v>
      </c>
    </row>
    <row r="10" spans="1:4" ht="13.95" customHeight="1" x14ac:dyDescent="0.25">
      <c r="A10" s="274" t="s">
        <v>59</v>
      </c>
      <c r="B10" s="138">
        <v>25619.200000000001</v>
      </c>
      <c r="C10" s="63">
        <v>100.24</v>
      </c>
      <c r="D10" s="137">
        <v>101.85</v>
      </c>
    </row>
    <row r="11" spans="1:4" ht="13.95" customHeight="1" x14ac:dyDescent="0.25">
      <c r="A11" s="274" t="s">
        <v>60</v>
      </c>
      <c r="B11" s="138">
        <v>25915.23</v>
      </c>
      <c r="C11" s="63">
        <v>101.16</v>
      </c>
      <c r="D11" s="137">
        <v>103.02</v>
      </c>
    </row>
    <row r="12" spans="1:4" ht="13.95" customHeight="1" x14ac:dyDescent="0.25">
      <c r="A12" s="274" t="s">
        <v>61</v>
      </c>
      <c r="B12" s="138">
        <v>26224.84</v>
      </c>
      <c r="C12" s="63">
        <v>101.19</v>
      </c>
      <c r="D12" s="137">
        <v>104.25</v>
      </c>
    </row>
    <row r="13" spans="1:4" ht="13.95" customHeight="1" x14ac:dyDescent="0.25">
      <c r="A13" s="274" t="s">
        <v>63</v>
      </c>
      <c r="B13" s="138">
        <v>27076.75</v>
      </c>
      <c r="C13" s="63">
        <v>103.25</v>
      </c>
      <c r="D13" s="137">
        <v>107.64</v>
      </c>
    </row>
    <row r="14" spans="1:4" ht="13.95" customHeight="1" x14ac:dyDescent="0.25">
      <c r="A14" s="414" t="s">
        <v>581</v>
      </c>
      <c r="B14" s="138">
        <v>27080.95</v>
      </c>
      <c r="C14" s="63">
        <v>100.02</v>
      </c>
      <c r="D14" s="137">
        <v>107.66</v>
      </c>
    </row>
    <row r="15" spans="1:4" ht="13.95" customHeight="1" x14ac:dyDescent="0.25">
      <c r="A15" s="274" t="s">
        <v>64</v>
      </c>
      <c r="B15" s="138">
        <v>26976.25</v>
      </c>
      <c r="C15" s="63">
        <v>99.61</v>
      </c>
      <c r="D15" s="137">
        <v>107.24</v>
      </c>
    </row>
    <row r="16" spans="1:4" ht="13.95" customHeight="1" x14ac:dyDescent="0.25">
      <c r="A16" s="264" t="s">
        <v>482</v>
      </c>
      <c r="B16" s="186"/>
      <c r="C16" s="288"/>
      <c r="D16" s="264"/>
    </row>
    <row r="17" spans="1:4" ht="15" customHeight="1" x14ac:dyDescent="0.25">
      <c r="A17" s="274" t="s">
        <v>55</v>
      </c>
      <c r="B17" s="138">
        <v>23665.62</v>
      </c>
      <c r="C17" s="63">
        <v>100.15</v>
      </c>
      <c r="D17" s="137">
        <v>100.15</v>
      </c>
    </row>
    <row r="18" spans="1:4" ht="15" customHeight="1" x14ac:dyDescent="0.25">
      <c r="A18" s="274" t="s">
        <v>56</v>
      </c>
      <c r="B18" s="146">
        <v>23665.53</v>
      </c>
      <c r="C18" s="63">
        <v>100</v>
      </c>
      <c r="D18" s="137">
        <v>100.15</v>
      </c>
    </row>
    <row r="19" spans="1:4" ht="15" customHeight="1" x14ac:dyDescent="0.25">
      <c r="A19" s="274" t="s">
        <v>57</v>
      </c>
      <c r="B19" s="146">
        <v>23701.18</v>
      </c>
      <c r="C19" s="63">
        <v>100.15</v>
      </c>
      <c r="D19" s="115">
        <v>100.3</v>
      </c>
    </row>
    <row r="20" spans="1:4" ht="15" customHeight="1" x14ac:dyDescent="0.25">
      <c r="A20" s="274" t="s">
        <v>59</v>
      </c>
      <c r="B20" s="146">
        <v>23759.82</v>
      </c>
      <c r="C20" s="63">
        <v>100.25</v>
      </c>
      <c r="D20" s="137">
        <v>100.55</v>
      </c>
    </row>
    <row r="21" spans="1:4" ht="15" customHeight="1" x14ac:dyDescent="0.25">
      <c r="A21" s="274" t="s">
        <v>60</v>
      </c>
      <c r="B21" s="146">
        <v>23858.35</v>
      </c>
      <c r="C21" s="63">
        <v>100.41</v>
      </c>
      <c r="D21" s="137">
        <v>100.97</v>
      </c>
    </row>
    <row r="22" spans="1:4" ht="15" customHeight="1" x14ac:dyDescent="0.25">
      <c r="A22" s="274" t="s">
        <v>61</v>
      </c>
      <c r="B22" s="146">
        <v>23960.66</v>
      </c>
      <c r="C22" s="63">
        <v>100.43</v>
      </c>
      <c r="D22" s="115">
        <v>101.4</v>
      </c>
    </row>
    <row r="23" spans="1:4" ht="15" customHeight="1" x14ac:dyDescent="0.25">
      <c r="A23" s="274" t="s">
        <v>63</v>
      </c>
      <c r="B23" s="146">
        <v>24057.03</v>
      </c>
      <c r="C23" s="146">
        <v>100.4</v>
      </c>
      <c r="D23" s="137">
        <v>101.81</v>
      </c>
    </row>
    <row r="24" spans="1:4" ht="15" customHeight="1" x14ac:dyDescent="0.25">
      <c r="A24" s="274" t="s">
        <v>38</v>
      </c>
      <c r="B24" s="146">
        <v>24001.45</v>
      </c>
      <c r="C24" s="63">
        <v>99.77</v>
      </c>
      <c r="D24" s="137">
        <v>101.58</v>
      </c>
    </row>
    <row r="25" spans="1:4" ht="15" customHeight="1" x14ac:dyDescent="0.25">
      <c r="A25" s="274" t="s">
        <v>64</v>
      </c>
      <c r="B25" s="146">
        <v>24072.75</v>
      </c>
      <c r="C25" s="146">
        <v>100.3</v>
      </c>
      <c r="D25" s="137">
        <v>101.88</v>
      </c>
    </row>
    <row r="26" spans="1:4" ht="15" customHeight="1" x14ac:dyDescent="0.25">
      <c r="A26" s="274" t="s">
        <v>66</v>
      </c>
      <c r="B26" s="146">
        <v>24232.52</v>
      </c>
      <c r="C26" s="63">
        <v>100.66</v>
      </c>
      <c r="D26" s="137">
        <v>102.55</v>
      </c>
    </row>
    <row r="27" spans="1:4" ht="15" customHeight="1" x14ac:dyDescent="0.25">
      <c r="A27" s="274" t="s">
        <v>67</v>
      </c>
      <c r="B27" s="146">
        <v>24848.73</v>
      </c>
      <c r="C27" s="63">
        <v>102.54</v>
      </c>
      <c r="D27" s="137">
        <v>105.16</v>
      </c>
    </row>
    <row r="28" spans="1:4" ht="15" customHeight="1" x14ac:dyDescent="0.25">
      <c r="A28" s="37" t="s">
        <v>68</v>
      </c>
      <c r="B28" s="225">
        <v>25024.69</v>
      </c>
      <c r="C28" s="71">
        <v>100.71</v>
      </c>
      <c r="D28" s="226">
        <v>105.91</v>
      </c>
    </row>
  </sheetData>
  <mergeCells count="4">
    <mergeCell ref="A1:D1"/>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sqref="A1:D1"/>
    </sheetView>
  </sheetViews>
  <sheetFormatPr defaultRowHeight="13.2" x14ac:dyDescent="0.25"/>
  <cols>
    <col min="1" max="1" width="36.44140625" style="336" customWidth="1"/>
    <col min="2" max="4" width="16.6640625" style="336" customWidth="1"/>
    <col min="5" max="16384" width="8.88671875" style="336"/>
  </cols>
  <sheetData>
    <row r="1" spans="1:4" ht="15" customHeight="1" x14ac:dyDescent="0.25">
      <c r="A1" s="659" t="s">
        <v>324</v>
      </c>
      <c r="B1" s="659"/>
      <c r="C1" s="659"/>
      <c r="D1" s="659"/>
    </row>
    <row r="2" spans="1:4" x14ac:dyDescent="0.25">
      <c r="A2" s="24"/>
      <c r="B2" s="270"/>
      <c r="C2" s="270"/>
      <c r="D2" s="270"/>
    </row>
    <row r="3" spans="1:4" x14ac:dyDescent="0.25">
      <c r="A3" s="650" t="s">
        <v>445</v>
      </c>
      <c r="B3" s="650"/>
      <c r="C3" s="650"/>
      <c r="D3" s="650"/>
    </row>
    <row r="4" spans="1:4" x14ac:dyDescent="0.25">
      <c r="A4" s="655"/>
      <c r="B4" s="591" t="s">
        <v>606</v>
      </c>
      <c r="C4" s="661" t="s">
        <v>168</v>
      </c>
      <c r="D4" s="662"/>
    </row>
    <row r="5" spans="1:4" ht="21" customHeight="1" x14ac:dyDescent="0.25">
      <c r="A5" s="660"/>
      <c r="B5" s="592"/>
      <c r="C5" s="536" t="s">
        <v>607</v>
      </c>
      <c r="D5" s="536" t="s">
        <v>502</v>
      </c>
    </row>
    <row r="6" spans="1:4" ht="17.399999999999999" customHeight="1" x14ac:dyDescent="0.25">
      <c r="A6" s="274" t="s">
        <v>151</v>
      </c>
      <c r="B6" s="228">
        <v>59.5</v>
      </c>
      <c r="C6" s="228">
        <v>59.43</v>
      </c>
      <c r="D6" s="237">
        <v>55.34</v>
      </c>
    </row>
    <row r="7" spans="1:4" ht="17.399999999999999" customHeight="1" x14ac:dyDescent="0.25">
      <c r="A7" s="28" t="s">
        <v>123</v>
      </c>
      <c r="B7" s="228"/>
      <c r="C7" s="228"/>
      <c r="D7" s="237"/>
    </row>
    <row r="8" spans="1:4" ht="17.399999999999999" customHeight="1" x14ac:dyDescent="0.25">
      <c r="A8" s="19" t="s">
        <v>169</v>
      </c>
      <c r="B8" s="228">
        <v>53.17</v>
      </c>
      <c r="C8" s="228">
        <v>53.61</v>
      </c>
      <c r="D8" s="237">
        <v>49.08</v>
      </c>
    </row>
    <row r="9" spans="1:4" ht="17.399999999999999" customHeight="1" x14ac:dyDescent="0.25">
      <c r="A9" s="19" t="s">
        <v>170</v>
      </c>
      <c r="B9" s="228">
        <v>60.92</v>
      </c>
      <c r="C9" s="228">
        <v>59.6</v>
      </c>
      <c r="D9" s="237">
        <v>53.98</v>
      </c>
    </row>
    <row r="10" spans="1:4" ht="17.399999999999999" customHeight="1" x14ac:dyDescent="0.25">
      <c r="A10" s="19" t="s">
        <v>171</v>
      </c>
      <c r="B10" s="228">
        <v>76.97</v>
      </c>
      <c r="C10" s="228">
        <v>71.099999999999994</v>
      </c>
      <c r="D10" s="237">
        <v>70.959999999999994</v>
      </c>
    </row>
    <row r="11" spans="1:4" ht="17.399999999999999" customHeight="1" x14ac:dyDescent="0.25">
      <c r="A11" s="227" t="s">
        <v>172</v>
      </c>
      <c r="B11" s="228">
        <v>71.760000000000005</v>
      </c>
      <c r="C11" s="228">
        <v>65.53</v>
      </c>
      <c r="D11" s="237">
        <v>69.23</v>
      </c>
    </row>
    <row r="12" spans="1:4" ht="17.25" customHeight="1" x14ac:dyDescent="0.25">
      <c r="A12" s="229" t="s">
        <v>323</v>
      </c>
      <c r="B12" s="238">
        <v>29.08</v>
      </c>
      <c r="C12" s="238">
        <v>25.05</v>
      </c>
      <c r="D12" s="239">
        <v>28.48</v>
      </c>
    </row>
    <row r="15" spans="1:4" ht="29.4" customHeight="1" x14ac:dyDescent="0.25"/>
  </sheetData>
  <mergeCells count="5">
    <mergeCell ref="A1:D1"/>
    <mergeCell ref="A3:D3"/>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view="pageLayout" zoomScaleNormal="100" workbookViewId="0"/>
  </sheetViews>
  <sheetFormatPr defaultRowHeight="13.2" x14ac:dyDescent="0.25"/>
  <cols>
    <col min="1" max="1" width="89.33203125" customWidth="1"/>
  </cols>
  <sheetData>
    <row r="1" spans="1:1" x14ac:dyDescent="0.25">
      <c r="A1" s="13" t="s">
        <v>19</v>
      </c>
    </row>
    <row r="2" spans="1:1" ht="12.75" x14ac:dyDescent="0.2">
      <c r="A2" s="9"/>
    </row>
    <row r="3" spans="1:1" ht="61.2" customHeight="1" x14ac:dyDescent="0.25">
      <c r="A3" s="11" t="s">
        <v>387</v>
      </c>
    </row>
    <row r="4" spans="1:1" ht="52.8" x14ac:dyDescent="0.25">
      <c r="A4" s="11" t="s">
        <v>388</v>
      </c>
    </row>
    <row r="5" spans="1:1" ht="52.8" x14ac:dyDescent="0.25">
      <c r="A5" s="11" t="s">
        <v>389</v>
      </c>
    </row>
    <row r="6" spans="1:1" ht="66" x14ac:dyDescent="0.25">
      <c r="A6" s="11" t="s">
        <v>495</v>
      </c>
    </row>
    <row r="7" spans="1:1" ht="26.4" x14ac:dyDescent="0.25">
      <c r="A7" s="11" t="s">
        <v>390</v>
      </c>
    </row>
    <row r="8" spans="1:1" ht="26.4" x14ac:dyDescent="0.25">
      <c r="A8" s="11" t="s">
        <v>391</v>
      </c>
    </row>
  </sheetData>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D23" sqref="D23"/>
    </sheetView>
  </sheetViews>
  <sheetFormatPr defaultRowHeight="13.2" x14ac:dyDescent="0.25"/>
  <cols>
    <col min="1" max="1" width="33.44140625" style="336" customWidth="1"/>
    <col min="2" max="2" width="16.5546875" style="391" customWidth="1"/>
    <col min="3" max="3" width="17.33203125" style="391" customWidth="1"/>
    <col min="4" max="4" width="18.33203125" style="336" customWidth="1"/>
    <col min="5" max="16384" width="8.88671875" style="336"/>
  </cols>
  <sheetData>
    <row r="1" spans="1:4" ht="16.2" customHeight="1" x14ac:dyDescent="0.25">
      <c r="A1" s="659" t="s">
        <v>325</v>
      </c>
      <c r="B1" s="659"/>
      <c r="C1" s="659"/>
      <c r="D1" s="659"/>
    </row>
    <row r="2" spans="1:4" ht="13.2" customHeight="1" x14ac:dyDescent="0.25">
      <c r="A2" s="31"/>
      <c r="B2" s="48"/>
      <c r="C2" s="48"/>
      <c r="D2" s="270"/>
    </row>
    <row r="3" spans="1:4" x14ac:dyDescent="0.25">
      <c r="A3" s="650" t="s">
        <v>133</v>
      </c>
      <c r="B3" s="650"/>
      <c r="C3" s="650"/>
      <c r="D3" s="650"/>
    </row>
    <row r="4" spans="1:4" x14ac:dyDescent="0.25">
      <c r="A4" s="600"/>
      <c r="B4" s="610" t="s">
        <v>605</v>
      </c>
      <c r="C4" s="652"/>
      <c r="D4" s="611"/>
    </row>
    <row r="5" spans="1:4" ht="44.4" customHeight="1" x14ac:dyDescent="0.25">
      <c r="A5" s="633"/>
      <c r="B5" s="536" t="s">
        <v>150</v>
      </c>
      <c r="C5" s="110" t="s">
        <v>520</v>
      </c>
      <c r="D5" s="195" t="s">
        <v>501</v>
      </c>
    </row>
    <row r="6" spans="1:4" ht="16.2" customHeight="1" x14ac:dyDescent="0.25">
      <c r="A6" s="191" t="s">
        <v>151</v>
      </c>
      <c r="B6" s="25">
        <v>102.5</v>
      </c>
      <c r="C6" s="25">
        <v>110.4</v>
      </c>
      <c r="D6" s="136">
        <v>102.3</v>
      </c>
    </row>
    <row r="7" spans="1:4" ht="16.2" customHeight="1" x14ac:dyDescent="0.25">
      <c r="A7" s="291" t="s">
        <v>123</v>
      </c>
      <c r="B7" s="25"/>
      <c r="C7" s="25"/>
      <c r="D7" s="136"/>
    </row>
    <row r="8" spans="1:4" ht="16.2" customHeight="1" x14ac:dyDescent="0.25">
      <c r="A8" s="100" t="s">
        <v>169</v>
      </c>
      <c r="B8" s="25">
        <v>102.4</v>
      </c>
      <c r="C8" s="25">
        <v>108.5</v>
      </c>
      <c r="D8" s="136">
        <v>99.3</v>
      </c>
    </row>
    <row r="9" spans="1:4" ht="16.2" customHeight="1" x14ac:dyDescent="0.25">
      <c r="A9" s="100" t="s">
        <v>170</v>
      </c>
      <c r="B9" s="25">
        <v>102.1</v>
      </c>
      <c r="C9" s="25">
        <v>112.9</v>
      </c>
      <c r="D9" s="136">
        <v>102.3</v>
      </c>
    </row>
    <row r="10" spans="1:4" ht="16.2" customHeight="1" x14ac:dyDescent="0.25">
      <c r="A10" s="100" t="s">
        <v>173</v>
      </c>
      <c r="B10" s="76">
        <v>104.4</v>
      </c>
      <c r="C10" s="25">
        <v>108.6</v>
      </c>
      <c r="D10" s="136">
        <v>108.3</v>
      </c>
    </row>
    <row r="11" spans="1:4" ht="16.2" customHeight="1" x14ac:dyDescent="0.25">
      <c r="A11" s="191" t="s">
        <v>172</v>
      </c>
      <c r="B11" s="76">
        <v>102.2</v>
      </c>
      <c r="C11" s="25">
        <v>103.9</v>
      </c>
      <c r="D11" s="136">
        <v>109.7</v>
      </c>
    </row>
    <row r="12" spans="1:4" ht="17.25" customHeight="1" x14ac:dyDescent="0.25">
      <c r="A12" s="200" t="s">
        <v>323</v>
      </c>
      <c r="B12" s="240">
        <v>102.8</v>
      </c>
      <c r="C12" s="240">
        <v>99.9</v>
      </c>
      <c r="D12" s="241">
        <v>113.5</v>
      </c>
    </row>
    <row r="13" spans="1:4" x14ac:dyDescent="0.25">
      <c r="D13" s="39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16" zoomScaleNormal="100" workbookViewId="0">
      <selection activeCell="I32" sqref="I32"/>
    </sheetView>
  </sheetViews>
  <sheetFormatPr defaultRowHeight="13.2" x14ac:dyDescent="0.25"/>
  <cols>
    <col min="1" max="1" width="24.109375" style="336" customWidth="1"/>
    <col min="2" max="3" width="12.6640625" style="336" customWidth="1"/>
    <col min="4" max="4" width="12.6640625" style="391" customWidth="1"/>
    <col min="5" max="5" width="12.33203125" style="391" customWidth="1"/>
    <col min="6" max="6" width="11.5546875" style="336" customWidth="1"/>
    <col min="7" max="16384" width="8.88671875" style="336"/>
  </cols>
  <sheetData>
    <row r="1" spans="1:6" ht="13.8" x14ac:dyDescent="0.25">
      <c r="A1" s="597" t="s">
        <v>163</v>
      </c>
      <c r="B1" s="597"/>
      <c r="C1" s="597"/>
      <c r="D1" s="597"/>
      <c r="E1" s="597"/>
      <c r="F1" s="597"/>
    </row>
    <row r="3" spans="1:6" ht="27" customHeight="1" x14ac:dyDescent="0.25">
      <c r="A3" s="659" t="s">
        <v>559</v>
      </c>
      <c r="B3" s="659"/>
      <c r="C3" s="659"/>
      <c r="D3" s="659"/>
      <c r="E3" s="659"/>
      <c r="F3" s="659"/>
    </row>
    <row r="4" spans="1:6" x14ac:dyDescent="0.25">
      <c r="A4" s="350"/>
      <c r="B4" s="270"/>
      <c r="C4" s="270"/>
      <c r="D4" s="48"/>
      <c r="E4" s="48"/>
    </row>
    <row r="5" spans="1:6" x14ac:dyDescent="0.25">
      <c r="A5" s="664" t="s">
        <v>128</v>
      </c>
      <c r="B5" s="664"/>
      <c r="C5" s="664"/>
      <c r="D5" s="664"/>
      <c r="E5" s="664"/>
      <c r="F5" s="664"/>
    </row>
    <row r="6" spans="1:6" ht="13.95" customHeight="1" x14ac:dyDescent="0.25">
      <c r="A6" s="608"/>
      <c r="B6" s="593" t="s">
        <v>560</v>
      </c>
      <c r="C6" s="618" t="s">
        <v>561</v>
      </c>
      <c r="D6" s="645"/>
      <c r="E6" s="645"/>
      <c r="F6" s="619"/>
    </row>
    <row r="7" spans="1:6" ht="166.2" customHeight="1" x14ac:dyDescent="0.25">
      <c r="A7" s="641"/>
      <c r="B7" s="592"/>
      <c r="C7" s="534" t="s">
        <v>164</v>
      </c>
      <c r="D7" s="537" t="s">
        <v>562</v>
      </c>
      <c r="E7" s="537" t="s">
        <v>563</v>
      </c>
      <c r="F7" s="272" t="s">
        <v>575</v>
      </c>
    </row>
    <row r="8" spans="1:6" ht="13.2" customHeight="1" x14ac:dyDescent="0.25">
      <c r="A8" s="264" t="s">
        <v>485</v>
      </c>
      <c r="B8" s="45"/>
      <c r="C8" s="104"/>
      <c r="D8" s="58"/>
      <c r="E8" s="58"/>
      <c r="F8" s="45"/>
    </row>
    <row r="9" spans="1:6" x14ac:dyDescent="0.25">
      <c r="A9" s="265" t="s">
        <v>55</v>
      </c>
      <c r="B9" s="290">
        <v>95.6</v>
      </c>
      <c r="C9" s="290">
        <v>95.2</v>
      </c>
      <c r="D9" s="351">
        <v>97.3</v>
      </c>
      <c r="E9" s="351">
        <v>99.2</v>
      </c>
      <c r="F9" s="290">
        <v>100</v>
      </c>
    </row>
    <row r="10" spans="1:6" ht="18" customHeight="1" x14ac:dyDescent="0.25">
      <c r="A10" s="274" t="s">
        <v>56</v>
      </c>
      <c r="B10" s="352">
        <v>96.5</v>
      </c>
      <c r="C10" s="353">
        <v>102.3</v>
      </c>
      <c r="D10" s="354">
        <v>66.8</v>
      </c>
      <c r="E10" s="355">
        <v>99.3</v>
      </c>
      <c r="F10" s="290">
        <v>100</v>
      </c>
    </row>
    <row r="11" spans="1:6" x14ac:dyDescent="0.25">
      <c r="A11" s="274" t="s">
        <v>57</v>
      </c>
      <c r="B11" s="293">
        <v>102</v>
      </c>
      <c r="C11" s="30">
        <v>101</v>
      </c>
      <c r="D11" s="351">
        <v>109.6</v>
      </c>
      <c r="E11" s="355">
        <v>104.4</v>
      </c>
      <c r="F11" s="290">
        <v>100</v>
      </c>
    </row>
    <row r="12" spans="1:6" x14ac:dyDescent="0.25">
      <c r="A12" s="264" t="s">
        <v>114</v>
      </c>
      <c r="B12" s="353">
        <v>94.1</v>
      </c>
      <c r="C12" s="353">
        <v>98.4</v>
      </c>
      <c r="D12" s="351">
        <v>71.3</v>
      </c>
      <c r="E12" s="351">
        <v>102.9</v>
      </c>
      <c r="F12" s="290">
        <v>100</v>
      </c>
    </row>
    <row r="13" spans="1:6" x14ac:dyDescent="0.25">
      <c r="A13" s="274" t="s">
        <v>59</v>
      </c>
      <c r="B13" s="290">
        <v>104.6</v>
      </c>
      <c r="C13" s="353">
        <v>104.4</v>
      </c>
      <c r="D13" s="351">
        <v>106.4</v>
      </c>
      <c r="E13" s="351">
        <v>98</v>
      </c>
      <c r="F13" s="290">
        <v>100</v>
      </c>
    </row>
    <row r="14" spans="1:6" x14ac:dyDescent="0.25">
      <c r="A14" s="274" t="s">
        <v>60</v>
      </c>
      <c r="B14" s="290">
        <v>103.2</v>
      </c>
      <c r="C14" s="353">
        <v>102.6</v>
      </c>
      <c r="D14" s="351">
        <v>108</v>
      </c>
      <c r="E14" s="351">
        <v>100.5</v>
      </c>
      <c r="F14" s="290">
        <v>100</v>
      </c>
    </row>
    <row r="15" spans="1:6" x14ac:dyDescent="0.25">
      <c r="A15" s="274" t="s">
        <v>61</v>
      </c>
      <c r="B15" s="390">
        <v>98</v>
      </c>
      <c r="C15" s="290">
        <v>97.5</v>
      </c>
      <c r="D15" s="351">
        <v>100.9</v>
      </c>
      <c r="E15" s="351">
        <v>100.4</v>
      </c>
      <c r="F15" s="30">
        <v>100</v>
      </c>
    </row>
    <row r="16" spans="1:6" x14ac:dyDescent="0.25">
      <c r="A16" s="264" t="s">
        <v>115</v>
      </c>
      <c r="B16" s="290">
        <v>105.8</v>
      </c>
      <c r="C16" s="290">
        <v>104.4</v>
      </c>
      <c r="D16" s="351">
        <v>115.9</v>
      </c>
      <c r="E16" s="351">
        <v>98.9</v>
      </c>
      <c r="F16" s="30">
        <v>100</v>
      </c>
    </row>
    <row r="17" spans="1:8" x14ac:dyDescent="0.25">
      <c r="A17" s="274" t="s">
        <v>63</v>
      </c>
      <c r="B17" s="290">
        <v>102.9</v>
      </c>
      <c r="C17" s="353">
        <v>104.3</v>
      </c>
      <c r="D17" s="351">
        <v>94.6</v>
      </c>
      <c r="E17" s="351">
        <v>99.7</v>
      </c>
      <c r="F17" s="30">
        <v>100</v>
      </c>
    </row>
    <row r="18" spans="1:8" ht="13.8" x14ac:dyDescent="0.25">
      <c r="A18" s="414" t="s">
        <v>581</v>
      </c>
      <c r="B18" s="290">
        <v>102.3</v>
      </c>
      <c r="C18" s="353">
        <v>102.4</v>
      </c>
      <c r="D18" s="351">
        <v>100.9</v>
      </c>
      <c r="E18" s="351">
        <v>104.2</v>
      </c>
      <c r="F18" s="351">
        <v>101.7</v>
      </c>
      <c r="G18" s="391"/>
      <c r="H18" s="391"/>
    </row>
    <row r="19" spans="1:8" x14ac:dyDescent="0.25">
      <c r="A19" s="274" t="s">
        <v>64</v>
      </c>
      <c r="B19" s="290">
        <v>101.3</v>
      </c>
      <c r="C19" s="353">
        <v>99.9</v>
      </c>
      <c r="D19" s="351">
        <v>111.5</v>
      </c>
      <c r="E19" s="351">
        <v>102.6</v>
      </c>
      <c r="F19" s="30">
        <v>100</v>
      </c>
      <c r="G19" s="391"/>
      <c r="H19" s="391"/>
    </row>
    <row r="20" spans="1:8" x14ac:dyDescent="0.25">
      <c r="A20" s="264" t="s">
        <v>116</v>
      </c>
      <c r="B20" s="290">
        <v>106.7</v>
      </c>
      <c r="C20" s="290">
        <v>106.7</v>
      </c>
      <c r="D20" s="351">
        <v>106.4</v>
      </c>
      <c r="E20" s="351">
        <v>106.5</v>
      </c>
      <c r="F20" s="30">
        <v>101.7</v>
      </c>
      <c r="G20" s="391"/>
      <c r="H20" s="391"/>
    </row>
    <row r="21" spans="1:8" ht="13.2" customHeight="1" x14ac:dyDescent="0.25">
      <c r="A21" s="264" t="s">
        <v>482</v>
      </c>
      <c r="B21" s="353"/>
      <c r="C21" s="351"/>
      <c r="D21" s="355"/>
      <c r="E21" s="351"/>
      <c r="F21" s="86"/>
    </row>
    <row r="22" spans="1:8" x14ac:dyDescent="0.25">
      <c r="A22" s="274" t="s">
        <v>55</v>
      </c>
      <c r="B22" s="290">
        <v>94.8</v>
      </c>
      <c r="C22" s="290">
        <v>94.6</v>
      </c>
      <c r="D22" s="351">
        <v>95.8</v>
      </c>
      <c r="E22" s="351">
        <v>101.9</v>
      </c>
      <c r="F22" s="30">
        <v>100.2</v>
      </c>
    </row>
    <row r="23" spans="1:8" x14ac:dyDescent="0.25">
      <c r="A23" s="274" t="s">
        <v>56</v>
      </c>
      <c r="B23" s="290">
        <v>100.2</v>
      </c>
      <c r="C23" s="290">
        <v>99.9</v>
      </c>
      <c r="D23" s="351">
        <v>104.2</v>
      </c>
      <c r="E23" s="355">
        <v>99.8</v>
      </c>
      <c r="F23" s="30">
        <v>100</v>
      </c>
    </row>
    <row r="24" spans="1:8" x14ac:dyDescent="0.25">
      <c r="A24" s="274" t="s">
        <v>57</v>
      </c>
      <c r="B24" s="293">
        <v>102.9</v>
      </c>
      <c r="C24" s="30">
        <v>102.1</v>
      </c>
      <c r="D24" s="351">
        <v>111.5</v>
      </c>
      <c r="E24" s="355">
        <v>101.3</v>
      </c>
      <c r="F24" s="30">
        <v>100</v>
      </c>
    </row>
    <row r="25" spans="1:8" x14ac:dyDescent="0.25">
      <c r="A25" s="264" t="s">
        <v>114</v>
      </c>
      <c r="B25" s="290">
        <v>97.8</v>
      </c>
      <c r="C25" s="290">
        <v>96.6</v>
      </c>
      <c r="D25" s="351">
        <v>111.3</v>
      </c>
      <c r="E25" s="351">
        <v>103</v>
      </c>
      <c r="F25" s="30">
        <v>100.2</v>
      </c>
    </row>
    <row r="26" spans="1:8" x14ac:dyDescent="0.25">
      <c r="A26" s="274" t="s">
        <v>59</v>
      </c>
      <c r="B26" s="290">
        <v>113.7</v>
      </c>
      <c r="C26" s="353">
        <v>114.2</v>
      </c>
      <c r="D26" s="351">
        <v>111.1</v>
      </c>
      <c r="E26" s="351">
        <v>98.1</v>
      </c>
      <c r="F26" s="30">
        <v>100</v>
      </c>
    </row>
    <row r="27" spans="1:8" x14ac:dyDescent="0.25">
      <c r="A27" s="274" t="s">
        <v>60</v>
      </c>
      <c r="B27" s="290">
        <v>105.5</v>
      </c>
      <c r="C27" s="353">
        <v>105.2</v>
      </c>
      <c r="D27" s="351">
        <v>108.8</v>
      </c>
      <c r="E27" s="351">
        <v>103.3</v>
      </c>
      <c r="F27" s="30">
        <v>100</v>
      </c>
    </row>
    <row r="28" spans="1:8" x14ac:dyDescent="0.25">
      <c r="A28" s="274" t="s">
        <v>61</v>
      </c>
      <c r="B28" s="290">
        <v>99.8</v>
      </c>
      <c r="C28" s="290">
        <v>98.9</v>
      </c>
      <c r="D28" s="351">
        <v>108.9</v>
      </c>
      <c r="E28" s="351">
        <v>99.4</v>
      </c>
      <c r="F28" s="30">
        <v>100</v>
      </c>
    </row>
    <row r="29" spans="1:8" x14ac:dyDescent="0.25">
      <c r="A29" s="264" t="s">
        <v>115</v>
      </c>
      <c r="B29" s="290">
        <v>119.6</v>
      </c>
      <c r="C29" s="290">
        <v>118.8</v>
      </c>
      <c r="D29" s="351">
        <v>131.69999999999999</v>
      </c>
      <c r="E29" s="351">
        <v>100.8</v>
      </c>
      <c r="F29" s="30">
        <v>100</v>
      </c>
    </row>
    <row r="30" spans="1:8" x14ac:dyDescent="0.25">
      <c r="A30" s="274" t="s">
        <v>63</v>
      </c>
      <c r="B30" s="290">
        <v>103.6</v>
      </c>
      <c r="C30" s="353">
        <v>105.3</v>
      </c>
      <c r="D30" s="351">
        <v>88</v>
      </c>
      <c r="E30" s="351">
        <v>101.2</v>
      </c>
      <c r="F30" s="30">
        <v>100</v>
      </c>
    </row>
    <row r="31" spans="1:8" x14ac:dyDescent="0.25">
      <c r="A31" s="263" t="s">
        <v>38</v>
      </c>
      <c r="B31" s="290">
        <v>105.4</v>
      </c>
      <c r="C31" s="353">
        <v>106</v>
      </c>
      <c r="D31" s="351">
        <v>100.3</v>
      </c>
      <c r="E31" s="351">
        <v>98.4</v>
      </c>
      <c r="F31" s="30">
        <v>100</v>
      </c>
    </row>
    <row r="32" spans="1:8" x14ac:dyDescent="0.25">
      <c r="A32" s="274" t="s">
        <v>64</v>
      </c>
      <c r="B32" s="290">
        <v>106.1</v>
      </c>
      <c r="C32" s="353">
        <v>105.1</v>
      </c>
      <c r="D32" s="351">
        <v>118.2</v>
      </c>
      <c r="E32" s="351">
        <v>103.4</v>
      </c>
      <c r="F32" s="30">
        <v>100</v>
      </c>
    </row>
    <row r="33" spans="1:6" x14ac:dyDescent="0.25">
      <c r="A33" s="264" t="s">
        <v>116</v>
      </c>
      <c r="B33" s="290">
        <v>115.8</v>
      </c>
      <c r="C33" s="290">
        <v>117.3</v>
      </c>
      <c r="D33" s="351">
        <v>104.3</v>
      </c>
      <c r="E33" s="351">
        <v>103</v>
      </c>
      <c r="F33" s="30">
        <v>100</v>
      </c>
    </row>
    <row r="34" spans="1:6" x14ac:dyDescent="0.25">
      <c r="A34" s="274" t="s">
        <v>66</v>
      </c>
      <c r="B34" s="290">
        <v>95</v>
      </c>
      <c r="C34" s="353">
        <v>92.5</v>
      </c>
      <c r="D34" s="351">
        <v>119.8</v>
      </c>
      <c r="E34" s="351">
        <v>101.6</v>
      </c>
      <c r="F34" s="30">
        <v>100</v>
      </c>
    </row>
    <row r="35" spans="1:6" x14ac:dyDescent="0.25">
      <c r="A35" s="274" t="s">
        <v>67</v>
      </c>
      <c r="B35" s="290">
        <v>102.9</v>
      </c>
      <c r="C35" s="351">
        <v>101.3</v>
      </c>
      <c r="D35" s="351">
        <v>116.8</v>
      </c>
      <c r="E35" s="351">
        <v>94.1</v>
      </c>
      <c r="F35" s="30">
        <v>100</v>
      </c>
    </row>
    <row r="36" spans="1:6" ht="13.2" customHeight="1" x14ac:dyDescent="0.25">
      <c r="A36" s="60" t="s">
        <v>68</v>
      </c>
      <c r="B36" s="290">
        <v>96.7</v>
      </c>
      <c r="C36" s="353">
        <v>95.3</v>
      </c>
      <c r="D36" s="351">
        <v>106.5</v>
      </c>
      <c r="E36" s="351">
        <v>101.3</v>
      </c>
      <c r="F36" s="30">
        <v>109.3</v>
      </c>
    </row>
    <row r="37" spans="1:6" x14ac:dyDescent="0.25">
      <c r="A37" s="62" t="s">
        <v>117</v>
      </c>
      <c r="B37" s="292">
        <v>94.6</v>
      </c>
      <c r="C37" s="356">
        <v>89.3</v>
      </c>
      <c r="D37" s="357">
        <v>148.9</v>
      </c>
      <c r="E37" s="357">
        <v>96.9</v>
      </c>
      <c r="F37" s="373">
        <v>109.2</v>
      </c>
    </row>
    <row r="38" spans="1:6" ht="16.95" customHeight="1" x14ac:dyDescent="0.25">
      <c r="A38" s="393"/>
      <c r="B38" s="393"/>
      <c r="C38" s="393"/>
      <c r="D38" s="358"/>
      <c r="E38" s="358"/>
    </row>
    <row r="39" spans="1:6" ht="51" customHeight="1" x14ac:dyDescent="0.25">
      <c r="A39" s="663" t="s">
        <v>564</v>
      </c>
      <c r="B39" s="663"/>
      <c r="C39" s="663"/>
      <c r="D39" s="663"/>
      <c r="E39" s="663"/>
      <c r="F39" s="663"/>
    </row>
  </sheetData>
  <mergeCells count="7">
    <mergeCell ref="A39:F39"/>
    <mergeCell ref="A1:F1"/>
    <mergeCell ref="A3:F3"/>
    <mergeCell ref="A5:F5"/>
    <mergeCell ref="A6:A7"/>
    <mergeCell ref="B6:B7"/>
    <mergeCell ref="C6:F6"/>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E12" sqref="E12"/>
    </sheetView>
  </sheetViews>
  <sheetFormatPr defaultRowHeight="13.2" x14ac:dyDescent="0.25"/>
  <cols>
    <col min="1" max="1" width="42.109375" style="336" customWidth="1"/>
    <col min="2" max="2" width="23.44140625" style="391" customWidth="1"/>
    <col min="3" max="3" width="23.44140625" style="336" customWidth="1"/>
    <col min="4" max="16384" width="8.88671875" style="336"/>
  </cols>
  <sheetData>
    <row r="1" spans="1:5" ht="28.2" customHeight="1" x14ac:dyDescent="0.25">
      <c r="A1" s="598" t="s">
        <v>467</v>
      </c>
      <c r="B1" s="598"/>
      <c r="C1" s="598"/>
    </row>
    <row r="2" spans="1:5" ht="11.4" customHeight="1" x14ac:dyDescent="0.25">
      <c r="A2" s="533"/>
      <c r="B2" s="539"/>
      <c r="C2" s="533"/>
    </row>
    <row r="3" spans="1:5" x14ac:dyDescent="0.25">
      <c r="A3" s="650" t="s">
        <v>133</v>
      </c>
      <c r="B3" s="650"/>
      <c r="C3" s="650"/>
    </row>
    <row r="4" spans="1:5" ht="12.6" customHeight="1" x14ac:dyDescent="0.25">
      <c r="A4" s="600"/>
      <c r="B4" s="591" t="s">
        <v>608</v>
      </c>
      <c r="C4" s="535" t="s">
        <v>565</v>
      </c>
    </row>
    <row r="5" spans="1:5" ht="27" customHeight="1" x14ac:dyDescent="0.25">
      <c r="A5" s="665"/>
      <c r="B5" s="592"/>
      <c r="C5" s="272" t="s">
        <v>609</v>
      </c>
    </row>
    <row r="6" spans="1:5" ht="15" customHeight="1" x14ac:dyDescent="0.25">
      <c r="A6" s="359" t="s">
        <v>566</v>
      </c>
      <c r="B6" s="360">
        <v>106.2</v>
      </c>
      <c r="C6" s="448">
        <v>135.5</v>
      </c>
      <c r="D6" s="449"/>
      <c r="E6" s="449"/>
    </row>
    <row r="7" spans="1:5" ht="15" customHeight="1" x14ac:dyDescent="0.25">
      <c r="A7" s="359" t="s">
        <v>71</v>
      </c>
      <c r="B7" s="360">
        <v>109.7</v>
      </c>
      <c r="C7" s="448">
        <v>134.6</v>
      </c>
      <c r="D7" s="449"/>
      <c r="E7" s="449"/>
    </row>
    <row r="8" spans="1:5" ht="15" customHeight="1" x14ac:dyDescent="0.25">
      <c r="A8" s="361" t="s">
        <v>567</v>
      </c>
      <c r="B8" s="360">
        <v>110.4</v>
      </c>
      <c r="C8" s="448">
        <v>138.30000000000001</v>
      </c>
      <c r="D8" s="449"/>
      <c r="E8" s="449"/>
    </row>
    <row r="9" spans="1:5" ht="15" customHeight="1" x14ac:dyDescent="0.25">
      <c r="A9" s="100" t="s">
        <v>72</v>
      </c>
      <c r="B9" s="360">
        <v>93.7</v>
      </c>
      <c r="C9" s="448">
        <v>159.19999999999999</v>
      </c>
      <c r="D9" s="449"/>
      <c r="E9" s="449"/>
    </row>
    <row r="10" spans="1:5" ht="15" customHeight="1" x14ac:dyDescent="0.25">
      <c r="A10" s="359" t="s">
        <v>74</v>
      </c>
      <c r="B10" s="362">
        <v>87.9</v>
      </c>
      <c r="C10" s="448">
        <v>152.80000000000001</v>
      </c>
      <c r="D10" s="449"/>
      <c r="E10" s="449"/>
    </row>
    <row r="11" spans="1:5" ht="16.95" customHeight="1" x14ac:dyDescent="0.25">
      <c r="A11" s="100" t="s">
        <v>75</v>
      </c>
      <c r="B11" s="360">
        <v>101.2</v>
      </c>
      <c r="C11" s="448">
        <v>112.6</v>
      </c>
      <c r="D11" s="449"/>
      <c r="E11" s="449"/>
    </row>
    <row r="12" spans="1:5" ht="16.95" customHeight="1" x14ac:dyDescent="0.25">
      <c r="A12" s="100" t="s">
        <v>80</v>
      </c>
      <c r="B12" s="362">
        <v>87.9</v>
      </c>
      <c r="C12" s="448">
        <v>153.1</v>
      </c>
      <c r="D12" s="449"/>
      <c r="E12" s="450"/>
    </row>
    <row r="13" spans="1:5" ht="26.4" customHeight="1" x14ac:dyDescent="0.25">
      <c r="A13" s="359" t="s">
        <v>89</v>
      </c>
      <c r="B13" s="360">
        <v>108.4</v>
      </c>
      <c r="C13" s="360">
        <v>106.8</v>
      </c>
      <c r="D13" s="449"/>
      <c r="E13" s="449"/>
    </row>
    <row r="14" spans="1:5" ht="40.5" customHeight="1" x14ac:dyDescent="0.25">
      <c r="A14" s="363" t="s">
        <v>90</v>
      </c>
      <c r="B14" s="364">
        <v>101.7</v>
      </c>
      <c r="C14" s="364">
        <v>100.2</v>
      </c>
      <c r="D14" s="449"/>
      <c r="E14" s="449"/>
    </row>
    <row r="15" spans="1:5" ht="49.95" customHeight="1" x14ac:dyDescent="0.25">
      <c r="A15" s="596" t="s">
        <v>47</v>
      </c>
      <c r="B15" s="596"/>
      <c r="C15" s="596"/>
      <c r="D15" s="449"/>
      <c r="E15" s="449"/>
    </row>
    <row r="16" spans="1:5" x14ac:dyDescent="0.25">
      <c r="A16" s="166"/>
    </row>
  </sheetData>
  <mergeCells count="5">
    <mergeCell ref="A1:C1"/>
    <mergeCell ref="A3:C3"/>
    <mergeCell ref="A4:A5"/>
    <mergeCell ref="B4:B5"/>
    <mergeCell ref="A15:C15"/>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7" sqref="F7"/>
    </sheetView>
  </sheetViews>
  <sheetFormatPr defaultRowHeight="13.2" x14ac:dyDescent="0.25"/>
  <cols>
    <col min="1" max="1" width="39.77734375" style="336" customWidth="1"/>
    <col min="2" max="2" width="14.88671875" style="391" customWidth="1"/>
    <col min="3" max="3" width="15.109375" style="391" customWidth="1"/>
    <col min="4" max="4" width="17.88671875" style="336" customWidth="1"/>
    <col min="5" max="16384" width="8.88671875" style="336"/>
  </cols>
  <sheetData>
    <row r="1" spans="1:4" ht="33" customHeight="1" x14ac:dyDescent="0.25">
      <c r="A1" s="659" t="s">
        <v>322</v>
      </c>
      <c r="B1" s="659"/>
      <c r="C1" s="659"/>
      <c r="D1" s="659"/>
    </row>
    <row r="2" spans="1:4" ht="13.2" customHeight="1" x14ac:dyDescent="0.25">
      <c r="A2" s="31"/>
      <c r="B2" s="48"/>
      <c r="C2" s="48"/>
      <c r="D2" s="270"/>
    </row>
    <row r="3" spans="1:4" x14ac:dyDescent="0.25">
      <c r="A3" s="650" t="s">
        <v>133</v>
      </c>
      <c r="B3" s="650"/>
      <c r="C3" s="650"/>
      <c r="D3" s="650"/>
    </row>
    <row r="4" spans="1:4" ht="13.2" customHeight="1" x14ac:dyDescent="0.25">
      <c r="A4" s="600"/>
      <c r="B4" s="610" t="s">
        <v>605</v>
      </c>
      <c r="C4" s="652"/>
      <c r="D4" s="611"/>
    </row>
    <row r="5" spans="1:4" ht="56.4" customHeight="1" x14ac:dyDescent="0.25">
      <c r="A5" s="633"/>
      <c r="B5" s="536" t="s">
        <v>150</v>
      </c>
      <c r="C5" s="110" t="s">
        <v>520</v>
      </c>
      <c r="D5" s="195" t="s">
        <v>501</v>
      </c>
    </row>
    <row r="6" spans="1:4" ht="27" customHeight="1" x14ac:dyDescent="0.25">
      <c r="A6" s="365" t="s">
        <v>568</v>
      </c>
      <c r="B6" s="216">
        <v>95.5</v>
      </c>
      <c r="C6" s="381">
        <v>91</v>
      </c>
      <c r="D6" s="137">
        <v>92.8</v>
      </c>
    </row>
    <row r="7" spans="1:4" ht="14.4" customHeight="1" x14ac:dyDescent="0.25">
      <c r="A7" s="263" t="s">
        <v>569</v>
      </c>
      <c r="B7" s="298">
        <v>100.6</v>
      </c>
      <c r="C7" s="381">
        <v>116.8</v>
      </c>
      <c r="D7" s="137">
        <v>98.2</v>
      </c>
    </row>
    <row r="8" spans="1:4" ht="42" customHeight="1" x14ac:dyDescent="0.25">
      <c r="A8" s="263" t="s">
        <v>570</v>
      </c>
      <c r="B8" s="298">
        <v>106.8</v>
      </c>
      <c r="C8" s="381">
        <v>107</v>
      </c>
      <c r="D8" s="137">
        <v>107.9</v>
      </c>
    </row>
    <row r="9" spans="1:4" ht="16.2" customHeight="1" x14ac:dyDescent="0.25">
      <c r="A9" s="263" t="s">
        <v>571</v>
      </c>
      <c r="B9" s="298">
        <v>100</v>
      </c>
      <c r="C9" s="381">
        <v>105</v>
      </c>
      <c r="D9" s="137">
        <v>97.2</v>
      </c>
    </row>
    <row r="10" spans="1:4" x14ac:dyDescent="0.25">
      <c r="A10" s="265" t="s">
        <v>572</v>
      </c>
      <c r="B10" s="298">
        <v>102.5</v>
      </c>
      <c r="C10" s="381">
        <v>81.3</v>
      </c>
      <c r="D10" s="137">
        <v>93.1</v>
      </c>
    </row>
    <row r="11" spans="1:4" ht="26.4" x14ac:dyDescent="0.25">
      <c r="A11" s="263" t="s">
        <v>573</v>
      </c>
      <c r="B11" s="298">
        <v>103.6</v>
      </c>
      <c r="C11" s="381">
        <v>107.7</v>
      </c>
      <c r="D11" s="137">
        <v>106.7</v>
      </c>
    </row>
    <row r="12" spans="1:4" x14ac:dyDescent="0.25">
      <c r="A12" s="37" t="s">
        <v>574</v>
      </c>
      <c r="B12" s="383">
        <v>100</v>
      </c>
      <c r="C12" s="383">
        <v>107</v>
      </c>
      <c r="D12" s="226">
        <v>107</v>
      </c>
    </row>
    <row r="13" spans="1:4" x14ac:dyDescent="0.25">
      <c r="D13" s="391"/>
    </row>
    <row r="14" spans="1:4" x14ac:dyDescent="0.25">
      <c r="D14" s="391"/>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Normal="100" workbookViewId="0">
      <selection sqref="A1:E1"/>
    </sheetView>
  </sheetViews>
  <sheetFormatPr defaultColWidth="8.88671875" defaultRowHeight="13.2" x14ac:dyDescent="0.25"/>
  <cols>
    <col min="1" max="1" width="17.6640625" style="337" customWidth="1"/>
    <col min="2" max="5" width="17.44140625" style="337" customWidth="1"/>
    <col min="6" max="16384" width="8.88671875" style="337"/>
  </cols>
  <sheetData>
    <row r="1" spans="1:5" ht="31.2" customHeight="1" x14ac:dyDescent="0.25">
      <c r="A1" s="659" t="s">
        <v>468</v>
      </c>
      <c r="B1" s="659"/>
      <c r="C1" s="659"/>
      <c r="D1" s="659"/>
      <c r="E1" s="659"/>
    </row>
    <row r="2" spans="1:5" x14ac:dyDescent="0.25">
      <c r="A2" s="540"/>
      <c r="B2" s="36"/>
      <c r="C2" s="36"/>
      <c r="D2" s="36"/>
      <c r="E2" s="36"/>
    </row>
    <row r="3" spans="1:5" x14ac:dyDescent="0.25">
      <c r="A3" s="664" t="s">
        <v>128</v>
      </c>
      <c r="B3" s="664"/>
      <c r="C3" s="664"/>
      <c r="D3" s="664"/>
      <c r="E3" s="664"/>
    </row>
    <row r="4" spans="1:5" x14ac:dyDescent="0.25">
      <c r="A4" s="666"/>
      <c r="B4" s="591" t="s">
        <v>418</v>
      </c>
      <c r="C4" s="634" t="s">
        <v>229</v>
      </c>
      <c r="D4" s="668"/>
      <c r="E4" s="669"/>
    </row>
    <row r="5" spans="1:5" ht="66" x14ac:dyDescent="0.25">
      <c r="A5" s="667"/>
      <c r="B5" s="639"/>
      <c r="C5" s="534" t="s">
        <v>230</v>
      </c>
      <c r="D5" s="534" t="s">
        <v>231</v>
      </c>
      <c r="E5" s="272" t="s">
        <v>232</v>
      </c>
    </row>
    <row r="6" spans="1:5" x14ac:dyDescent="0.25">
      <c r="A6" s="264" t="s">
        <v>485</v>
      </c>
      <c r="B6" s="130"/>
      <c r="C6" s="159"/>
      <c r="D6" s="159"/>
      <c r="E6" s="159"/>
    </row>
    <row r="7" spans="1:5" ht="12.75" hidden="1" customHeight="1" x14ac:dyDescent="0.25">
      <c r="A7" s="265" t="s">
        <v>55</v>
      </c>
      <c r="B7" s="148">
        <v>100.3</v>
      </c>
      <c r="C7" s="148">
        <v>99.7</v>
      </c>
      <c r="D7" s="298">
        <v>101.2</v>
      </c>
      <c r="E7" s="148">
        <v>101.4</v>
      </c>
    </row>
    <row r="8" spans="1:5" ht="12.75" hidden="1" customHeight="1" x14ac:dyDescent="0.25">
      <c r="A8" s="264" t="s">
        <v>482</v>
      </c>
      <c r="B8" s="333">
        <v>102.1</v>
      </c>
      <c r="C8" s="160">
        <v>102.6</v>
      </c>
      <c r="D8" s="334">
        <v>102.7</v>
      </c>
      <c r="E8" s="334">
        <v>100.6</v>
      </c>
    </row>
    <row r="9" spans="1:5" ht="12.75" hidden="1" customHeight="1" x14ac:dyDescent="0.25">
      <c r="A9" s="264" t="s">
        <v>485</v>
      </c>
      <c r="B9" s="148">
        <v>97.2</v>
      </c>
      <c r="C9" s="147">
        <v>95.4</v>
      </c>
      <c r="D9" s="147">
        <v>99.9</v>
      </c>
      <c r="E9" s="147">
        <v>100.1</v>
      </c>
    </row>
    <row r="10" spans="1:5" ht="12.75" hidden="1" customHeight="1" x14ac:dyDescent="0.25">
      <c r="A10" s="265" t="s">
        <v>55</v>
      </c>
      <c r="B10" s="333">
        <v>99.6</v>
      </c>
      <c r="C10" s="147">
        <v>97.4</v>
      </c>
      <c r="D10" s="334">
        <v>103.8</v>
      </c>
      <c r="E10" s="147">
        <v>102</v>
      </c>
    </row>
    <row r="11" spans="1:5" ht="12.75" hidden="1" customHeight="1" x14ac:dyDescent="0.25">
      <c r="A11" s="264" t="s">
        <v>482</v>
      </c>
      <c r="B11" s="35">
        <v>100.7</v>
      </c>
      <c r="C11" s="147">
        <v>100.1</v>
      </c>
      <c r="D11" s="147">
        <v>102.2</v>
      </c>
      <c r="E11" s="147">
        <v>101.3</v>
      </c>
    </row>
    <row r="12" spans="1:5" ht="12.75" hidden="1" customHeight="1" x14ac:dyDescent="0.25">
      <c r="A12" s="264" t="s">
        <v>485</v>
      </c>
      <c r="B12" s="35">
        <v>99.7</v>
      </c>
      <c r="C12" s="147">
        <v>99.7</v>
      </c>
      <c r="D12" s="147">
        <v>99.5</v>
      </c>
      <c r="E12" s="147">
        <v>100</v>
      </c>
    </row>
    <row r="13" spans="1:5" x14ac:dyDescent="0.25">
      <c r="A13" s="265" t="s">
        <v>55</v>
      </c>
      <c r="B13" s="90">
        <v>100.3</v>
      </c>
      <c r="C13" s="90">
        <v>100.5</v>
      </c>
      <c r="D13" s="332">
        <v>99.6</v>
      </c>
      <c r="E13" s="90">
        <v>100.1</v>
      </c>
    </row>
    <row r="14" spans="1:5" x14ac:dyDescent="0.25">
      <c r="A14" s="263" t="s">
        <v>56</v>
      </c>
      <c r="B14" s="333">
        <v>100.1</v>
      </c>
      <c r="C14" s="300">
        <v>100</v>
      </c>
      <c r="D14" s="334">
        <v>101.3</v>
      </c>
      <c r="E14" s="334">
        <v>100.1</v>
      </c>
    </row>
    <row r="15" spans="1:5" x14ac:dyDescent="0.25">
      <c r="A15" s="263" t="s">
        <v>57</v>
      </c>
      <c r="B15" s="90">
        <v>100.7</v>
      </c>
      <c r="C15" s="147">
        <v>100.9</v>
      </c>
      <c r="D15" s="147">
        <v>100.4</v>
      </c>
      <c r="E15" s="147">
        <v>100.1</v>
      </c>
    </row>
    <row r="16" spans="1:5" x14ac:dyDescent="0.25">
      <c r="A16" s="264" t="s">
        <v>114</v>
      </c>
      <c r="B16" s="333">
        <v>101.2</v>
      </c>
      <c r="C16" s="334">
        <v>101.4</v>
      </c>
      <c r="D16" s="334">
        <v>101.3</v>
      </c>
      <c r="E16" s="334">
        <v>100.3</v>
      </c>
    </row>
    <row r="17" spans="1:5" x14ac:dyDescent="0.25">
      <c r="A17" s="263" t="s">
        <v>59</v>
      </c>
      <c r="B17" s="35">
        <v>100.5</v>
      </c>
      <c r="C17" s="147">
        <v>100.6</v>
      </c>
      <c r="D17" s="147">
        <v>101</v>
      </c>
      <c r="E17" s="147">
        <v>100.1</v>
      </c>
    </row>
    <row r="18" spans="1:5" x14ac:dyDescent="0.25">
      <c r="A18" s="263" t="s">
        <v>60</v>
      </c>
      <c r="B18" s="35">
        <v>100.7</v>
      </c>
      <c r="C18" s="147">
        <v>100.5</v>
      </c>
      <c r="D18" s="147">
        <v>100.6</v>
      </c>
      <c r="E18" s="147">
        <v>101.4</v>
      </c>
    </row>
    <row r="19" spans="1:5" x14ac:dyDescent="0.25">
      <c r="A19" s="263" t="s">
        <v>61</v>
      </c>
      <c r="B19" s="35">
        <v>100.4</v>
      </c>
      <c r="C19" s="147">
        <v>100.5</v>
      </c>
      <c r="D19" s="147">
        <v>99.8</v>
      </c>
      <c r="E19" s="147">
        <v>100</v>
      </c>
    </row>
    <row r="20" spans="1:5" x14ac:dyDescent="0.25">
      <c r="A20" s="264" t="s">
        <v>115</v>
      </c>
      <c r="B20" s="35">
        <v>101.5</v>
      </c>
      <c r="C20" s="147">
        <v>101.6</v>
      </c>
      <c r="D20" s="147">
        <v>101.4</v>
      </c>
      <c r="E20" s="147">
        <v>101.6</v>
      </c>
    </row>
    <row r="21" spans="1:5" x14ac:dyDescent="0.25">
      <c r="A21" s="263" t="s">
        <v>63</v>
      </c>
      <c r="B21" s="35">
        <v>100.4</v>
      </c>
      <c r="C21" s="147">
        <v>100.6</v>
      </c>
      <c r="D21" s="147">
        <v>99.8</v>
      </c>
      <c r="E21" s="147">
        <v>100</v>
      </c>
    </row>
    <row r="22" spans="1:5" ht="13.8" x14ac:dyDescent="0.25">
      <c r="A22" s="414" t="s">
        <v>581</v>
      </c>
      <c r="B22" s="35">
        <v>100.3</v>
      </c>
      <c r="C22" s="147">
        <v>100.3</v>
      </c>
      <c r="D22" s="147">
        <v>101</v>
      </c>
      <c r="E22" s="147">
        <v>100</v>
      </c>
    </row>
    <row r="23" spans="1:5" x14ac:dyDescent="0.25">
      <c r="A23" s="498" t="s">
        <v>64</v>
      </c>
      <c r="B23" s="35">
        <v>100.5</v>
      </c>
      <c r="C23" s="147">
        <v>100.5</v>
      </c>
      <c r="D23" s="147">
        <v>101.6</v>
      </c>
      <c r="E23" s="147">
        <v>100</v>
      </c>
    </row>
    <row r="24" spans="1:5" x14ac:dyDescent="0.25">
      <c r="A24" s="415" t="s">
        <v>116</v>
      </c>
      <c r="B24" s="35">
        <v>101.3</v>
      </c>
      <c r="C24" s="147">
        <v>101.4</v>
      </c>
      <c r="D24" s="147">
        <v>102.4</v>
      </c>
      <c r="E24" s="147">
        <v>100.1</v>
      </c>
    </row>
    <row r="25" spans="1:5" x14ac:dyDescent="0.25">
      <c r="A25" s="264" t="s">
        <v>482</v>
      </c>
      <c r="B25" s="63"/>
      <c r="C25" s="63"/>
      <c r="D25" s="35"/>
      <c r="E25" s="63"/>
    </row>
    <row r="26" spans="1:5" x14ac:dyDescent="0.25">
      <c r="A26" s="263" t="s">
        <v>55</v>
      </c>
      <c r="B26" s="148">
        <v>100.3</v>
      </c>
      <c r="C26" s="148">
        <v>99.7</v>
      </c>
      <c r="D26" s="298">
        <v>101.2</v>
      </c>
      <c r="E26" s="148">
        <v>101.4</v>
      </c>
    </row>
    <row r="27" spans="1:5" x14ac:dyDescent="0.25">
      <c r="A27" s="263" t="s">
        <v>56</v>
      </c>
      <c r="B27" s="333">
        <v>102.1</v>
      </c>
      <c r="C27" s="160">
        <v>102.6</v>
      </c>
      <c r="D27" s="334">
        <v>102.7</v>
      </c>
      <c r="E27" s="334">
        <v>100.6</v>
      </c>
    </row>
    <row r="28" spans="1:5" x14ac:dyDescent="0.25">
      <c r="A28" s="263" t="s">
        <v>57</v>
      </c>
      <c r="B28" s="148">
        <v>97.2</v>
      </c>
      <c r="C28" s="147">
        <v>95.4</v>
      </c>
      <c r="D28" s="147">
        <v>99.9</v>
      </c>
      <c r="E28" s="147">
        <v>100.1</v>
      </c>
    </row>
    <row r="29" spans="1:5" x14ac:dyDescent="0.25">
      <c r="A29" s="264" t="s">
        <v>114</v>
      </c>
      <c r="B29" s="333">
        <v>99.6</v>
      </c>
      <c r="C29" s="147">
        <v>97.4</v>
      </c>
      <c r="D29" s="334">
        <v>103.8</v>
      </c>
      <c r="E29" s="147">
        <v>102</v>
      </c>
    </row>
    <row r="30" spans="1:5" x14ac:dyDescent="0.25">
      <c r="A30" s="263" t="s">
        <v>59</v>
      </c>
      <c r="B30" s="35">
        <v>100.7</v>
      </c>
      <c r="C30" s="147">
        <v>100.1</v>
      </c>
      <c r="D30" s="147">
        <v>102.2</v>
      </c>
      <c r="E30" s="147">
        <v>101.3</v>
      </c>
    </row>
    <row r="31" spans="1:5" x14ac:dyDescent="0.25">
      <c r="A31" s="263" t="s">
        <v>60</v>
      </c>
      <c r="B31" s="35">
        <v>99.7</v>
      </c>
      <c r="C31" s="147">
        <v>99.7</v>
      </c>
      <c r="D31" s="147">
        <v>99.5</v>
      </c>
      <c r="E31" s="147">
        <v>100</v>
      </c>
    </row>
    <row r="32" spans="1:5" x14ac:dyDescent="0.25">
      <c r="A32" s="263" t="s">
        <v>61</v>
      </c>
      <c r="B32" s="35">
        <v>103.8</v>
      </c>
      <c r="C32" s="147">
        <v>105.5</v>
      </c>
      <c r="D32" s="147">
        <v>102.2</v>
      </c>
      <c r="E32" s="147">
        <v>100</v>
      </c>
    </row>
    <row r="33" spans="1:5" x14ac:dyDescent="0.25">
      <c r="A33" s="264" t="s">
        <v>115</v>
      </c>
      <c r="B33" s="35">
        <v>104.1</v>
      </c>
      <c r="C33" s="147">
        <v>105.2</v>
      </c>
      <c r="D33" s="147">
        <v>104</v>
      </c>
      <c r="E33" s="147">
        <v>101.3</v>
      </c>
    </row>
    <row r="34" spans="1:5" x14ac:dyDescent="0.25">
      <c r="A34" s="263" t="s">
        <v>63</v>
      </c>
      <c r="B34" s="35">
        <v>100.7</v>
      </c>
      <c r="C34" s="147">
        <v>100.3</v>
      </c>
      <c r="D34" s="147">
        <v>103.5</v>
      </c>
      <c r="E34" s="147">
        <v>100</v>
      </c>
    </row>
    <row r="35" spans="1:5" x14ac:dyDescent="0.25">
      <c r="A35" s="263" t="s">
        <v>38</v>
      </c>
      <c r="B35" s="35">
        <v>101.1</v>
      </c>
      <c r="C35" s="147">
        <v>101.2</v>
      </c>
      <c r="D35" s="147">
        <v>102.3</v>
      </c>
      <c r="E35" s="147">
        <v>100.1</v>
      </c>
    </row>
    <row r="36" spans="1:5" x14ac:dyDescent="0.25">
      <c r="A36" s="263" t="s">
        <v>64</v>
      </c>
      <c r="B36" s="35">
        <v>100.5</v>
      </c>
      <c r="C36" s="147">
        <v>100.5</v>
      </c>
      <c r="D36" s="147">
        <v>101</v>
      </c>
      <c r="E36" s="147">
        <v>100.2</v>
      </c>
    </row>
    <row r="37" spans="1:5" x14ac:dyDescent="0.25">
      <c r="A37" s="264" t="s">
        <v>116</v>
      </c>
      <c r="B37" s="35">
        <v>102.3</v>
      </c>
      <c r="C37" s="147">
        <v>101.9</v>
      </c>
      <c r="D37" s="147">
        <v>107</v>
      </c>
      <c r="E37" s="147">
        <v>100.3</v>
      </c>
    </row>
    <row r="38" spans="1:5" x14ac:dyDescent="0.25">
      <c r="A38" s="263" t="s">
        <v>66</v>
      </c>
      <c r="B38" s="35">
        <v>100.5</v>
      </c>
      <c r="C38" s="147">
        <v>100.4</v>
      </c>
      <c r="D38" s="147">
        <v>100.8</v>
      </c>
      <c r="E38" s="147">
        <v>100.8</v>
      </c>
    </row>
    <row r="39" spans="1:5" x14ac:dyDescent="0.25">
      <c r="A39" s="263" t="s">
        <v>67</v>
      </c>
      <c r="B39" s="35">
        <v>100.8</v>
      </c>
      <c r="C39" s="147">
        <v>100.8</v>
      </c>
      <c r="D39" s="147">
        <v>97.3</v>
      </c>
      <c r="E39" s="147">
        <v>102.9</v>
      </c>
    </row>
    <row r="40" spans="1:5" x14ac:dyDescent="0.25">
      <c r="A40" s="263" t="s">
        <v>68</v>
      </c>
      <c r="B40" s="35">
        <v>100.7</v>
      </c>
      <c r="C40" s="147">
        <v>100.7</v>
      </c>
      <c r="D40" s="147">
        <v>101.3</v>
      </c>
      <c r="E40" s="147">
        <v>100.1</v>
      </c>
    </row>
    <row r="41" spans="1:5" x14ac:dyDescent="0.25">
      <c r="A41" s="267" t="s">
        <v>117</v>
      </c>
      <c r="B41" s="133">
        <v>102</v>
      </c>
      <c r="C41" s="230">
        <v>102</v>
      </c>
      <c r="D41" s="230">
        <v>99.3</v>
      </c>
      <c r="E41" s="230">
        <v>103.7</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election sqref="A1:E1"/>
    </sheetView>
  </sheetViews>
  <sheetFormatPr defaultColWidth="8.88671875" defaultRowHeight="13.2" x14ac:dyDescent="0.25"/>
  <cols>
    <col min="1" max="1" width="17.6640625" style="337" customWidth="1"/>
    <col min="2" max="5" width="16.109375" style="337" customWidth="1"/>
    <col min="6" max="16384" width="8.88671875" style="337"/>
  </cols>
  <sheetData>
    <row r="1" spans="1:7" ht="32.25" customHeight="1" x14ac:dyDescent="0.25">
      <c r="A1" s="659" t="s">
        <v>469</v>
      </c>
      <c r="B1" s="659"/>
      <c r="C1" s="659"/>
      <c r="D1" s="659"/>
      <c r="E1" s="659"/>
    </row>
    <row r="2" spans="1:7" ht="13.2" customHeight="1" x14ac:dyDescent="0.25">
      <c r="A2" s="540"/>
      <c r="B2" s="36"/>
      <c r="C2" s="36"/>
      <c r="D2" s="36"/>
    </row>
    <row r="3" spans="1:7" x14ac:dyDescent="0.25">
      <c r="A3" s="630" t="s">
        <v>128</v>
      </c>
      <c r="B3" s="630"/>
      <c r="C3" s="630"/>
      <c r="D3" s="630"/>
      <c r="E3" s="630"/>
    </row>
    <row r="4" spans="1:7" ht="12.6" customHeight="1" x14ac:dyDescent="0.25">
      <c r="A4" s="666"/>
      <c r="B4" s="591" t="s">
        <v>122</v>
      </c>
      <c r="C4" s="634" t="s">
        <v>236</v>
      </c>
      <c r="D4" s="668"/>
      <c r="E4" s="669"/>
    </row>
    <row r="5" spans="1:7" ht="27" customHeight="1" x14ac:dyDescent="0.25">
      <c r="A5" s="667"/>
      <c r="B5" s="670"/>
      <c r="C5" s="541" t="s">
        <v>233</v>
      </c>
      <c r="D5" s="534" t="s">
        <v>234</v>
      </c>
      <c r="E5" s="536" t="s">
        <v>235</v>
      </c>
    </row>
    <row r="6" spans="1:7" x14ac:dyDescent="0.25">
      <c r="A6" s="196" t="s">
        <v>485</v>
      </c>
      <c r="B6" s="134"/>
      <c r="C6" s="131"/>
      <c r="D6" s="131"/>
      <c r="E6" s="132"/>
    </row>
    <row r="7" spans="1:7" x14ac:dyDescent="0.25">
      <c r="A7" s="193" t="s">
        <v>55</v>
      </c>
      <c r="B7" s="311">
        <v>128.69999999999999</v>
      </c>
      <c r="C7" s="297">
        <v>100</v>
      </c>
      <c r="D7" s="334">
        <v>129.9</v>
      </c>
      <c r="E7" s="297">
        <v>100</v>
      </c>
    </row>
    <row r="8" spans="1:7" ht="13.8" x14ac:dyDescent="0.25">
      <c r="A8" s="193" t="s">
        <v>56</v>
      </c>
      <c r="B8" s="63">
        <v>90.4</v>
      </c>
      <c r="C8" s="63">
        <v>100</v>
      </c>
      <c r="D8" s="311">
        <v>90.1</v>
      </c>
      <c r="E8" s="63">
        <v>100</v>
      </c>
      <c r="G8" s="299"/>
    </row>
    <row r="9" spans="1:7" ht="13.8" x14ac:dyDescent="0.25">
      <c r="A9" s="263" t="s">
        <v>57</v>
      </c>
      <c r="B9" s="63">
        <v>100</v>
      </c>
      <c r="C9" s="63">
        <v>100</v>
      </c>
      <c r="D9" s="63">
        <v>100</v>
      </c>
      <c r="E9" s="63">
        <v>100</v>
      </c>
      <c r="G9" s="299"/>
    </row>
    <row r="10" spans="1:7" ht="13.8" x14ac:dyDescent="0.25">
      <c r="A10" s="264" t="s">
        <v>114</v>
      </c>
      <c r="B10" s="63">
        <v>116.3</v>
      </c>
      <c r="C10" s="63">
        <v>100</v>
      </c>
      <c r="D10" s="63">
        <v>117</v>
      </c>
      <c r="E10" s="63">
        <v>100</v>
      </c>
      <c r="G10" s="299"/>
    </row>
    <row r="11" spans="1:7" ht="13.8" x14ac:dyDescent="0.25">
      <c r="A11" s="263" t="s">
        <v>59</v>
      </c>
      <c r="B11" s="63">
        <v>100</v>
      </c>
      <c r="C11" s="63">
        <v>100</v>
      </c>
      <c r="D11" s="63">
        <v>100</v>
      </c>
      <c r="E11" s="63">
        <v>100</v>
      </c>
      <c r="G11" s="299"/>
    </row>
    <row r="12" spans="1:7" ht="13.8" x14ac:dyDescent="0.25">
      <c r="A12" s="263" t="s">
        <v>60</v>
      </c>
      <c r="B12" s="63">
        <v>100</v>
      </c>
      <c r="C12" s="64">
        <v>100</v>
      </c>
      <c r="D12" s="63">
        <v>100</v>
      </c>
      <c r="E12" s="311">
        <v>107.8</v>
      </c>
      <c r="G12" s="299"/>
    </row>
    <row r="13" spans="1:7" ht="13.8" x14ac:dyDescent="0.25">
      <c r="A13" s="263" t="s">
        <v>61</v>
      </c>
      <c r="B13" s="63">
        <v>100</v>
      </c>
      <c r="C13" s="64">
        <v>100</v>
      </c>
      <c r="D13" s="63">
        <v>100</v>
      </c>
      <c r="E13" s="63">
        <v>100</v>
      </c>
      <c r="G13" s="299"/>
    </row>
    <row r="14" spans="1:7" ht="13.8" x14ac:dyDescent="0.25">
      <c r="A14" s="264" t="s">
        <v>115</v>
      </c>
      <c r="B14" s="63">
        <v>100</v>
      </c>
      <c r="C14" s="64">
        <v>100</v>
      </c>
      <c r="D14" s="63">
        <v>100</v>
      </c>
      <c r="E14" s="63">
        <v>107.8</v>
      </c>
      <c r="G14" s="299"/>
    </row>
    <row r="15" spans="1:7" ht="13.8" x14ac:dyDescent="0.25">
      <c r="A15" s="263" t="s">
        <v>63</v>
      </c>
      <c r="B15" s="63">
        <v>100.8</v>
      </c>
      <c r="C15" s="63">
        <v>100</v>
      </c>
      <c r="D15" s="63">
        <v>100.8</v>
      </c>
      <c r="E15" s="63">
        <v>100</v>
      </c>
      <c r="G15" s="299"/>
    </row>
    <row r="16" spans="1:7" ht="13.8" x14ac:dyDescent="0.25">
      <c r="A16" s="414" t="s">
        <v>581</v>
      </c>
      <c r="B16" s="63">
        <v>100</v>
      </c>
      <c r="C16" s="64">
        <v>100</v>
      </c>
      <c r="D16" s="63">
        <v>100</v>
      </c>
      <c r="E16" s="63">
        <v>100</v>
      </c>
      <c r="G16" s="299"/>
    </row>
    <row r="17" spans="1:7" ht="13.8" x14ac:dyDescent="0.25">
      <c r="A17" s="498" t="s">
        <v>64</v>
      </c>
      <c r="B17" s="63">
        <v>100</v>
      </c>
      <c r="C17" s="63">
        <v>100</v>
      </c>
      <c r="D17" s="63">
        <v>100</v>
      </c>
      <c r="E17" s="63">
        <v>100</v>
      </c>
      <c r="G17" s="299"/>
    </row>
    <row r="18" spans="1:7" ht="13.8" x14ac:dyDescent="0.25">
      <c r="A18" s="415" t="s">
        <v>116</v>
      </c>
      <c r="B18" s="63">
        <v>100.8</v>
      </c>
      <c r="C18" s="63">
        <v>100</v>
      </c>
      <c r="D18" s="63">
        <v>100.8</v>
      </c>
      <c r="E18" s="63">
        <v>100</v>
      </c>
      <c r="G18" s="299"/>
    </row>
    <row r="19" spans="1:7" x14ac:dyDescent="0.25">
      <c r="A19" s="194" t="s">
        <v>482</v>
      </c>
      <c r="B19" s="311"/>
      <c r="C19" s="297"/>
      <c r="D19" s="311"/>
      <c r="E19" s="90"/>
    </row>
    <row r="20" spans="1:7" x14ac:dyDescent="0.25">
      <c r="A20" s="263" t="s">
        <v>55</v>
      </c>
      <c r="B20" s="74">
        <v>98.9</v>
      </c>
      <c r="C20" s="297">
        <v>100</v>
      </c>
      <c r="D20" s="75">
        <v>98.9</v>
      </c>
      <c r="E20" s="297">
        <v>100</v>
      </c>
    </row>
    <row r="21" spans="1:7" ht="15" customHeight="1" x14ac:dyDescent="0.25">
      <c r="A21" s="263" t="s">
        <v>56</v>
      </c>
      <c r="B21" s="63">
        <v>100</v>
      </c>
      <c r="C21" s="63">
        <v>100</v>
      </c>
      <c r="D21" s="63">
        <v>100</v>
      </c>
      <c r="E21" s="63">
        <v>100</v>
      </c>
    </row>
    <row r="22" spans="1:7" x14ac:dyDescent="0.25">
      <c r="A22" s="263" t="s">
        <v>57</v>
      </c>
      <c r="B22" s="63">
        <v>100</v>
      </c>
      <c r="C22" s="63">
        <v>100</v>
      </c>
      <c r="D22" s="63">
        <v>100</v>
      </c>
      <c r="E22" s="63">
        <v>100</v>
      </c>
    </row>
    <row r="23" spans="1:7" x14ac:dyDescent="0.25">
      <c r="A23" s="264" t="s">
        <v>114</v>
      </c>
      <c r="B23" s="63">
        <v>98.9</v>
      </c>
      <c r="C23" s="63">
        <v>100</v>
      </c>
      <c r="D23" s="63">
        <v>98.9</v>
      </c>
      <c r="E23" s="63">
        <v>100</v>
      </c>
    </row>
    <row r="24" spans="1:7" x14ac:dyDescent="0.25">
      <c r="A24" s="263" t="s">
        <v>59</v>
      </c>
      <c r="B24" s="63">
        <v>100</v>
      </c>
      <c r="C24" s="63">
        <v>100</v>
      </c>
      <c r="D24" s="63">
        <v>100</v>
      </c>
      <c r="E24" s="63">
        <v>100</v>
      </c>
    </row>
    <row r="25" spans="1:7" x14ac:dyDescent="0.25">
      <c r="A25" s="263" t="s">
        <v>60</v>
      </c>
      <c r="B25" s="63">
        <v>100</v>
      </c>
      <c r="C25" s="64">
        <v>100</v>
      </c>
      <c r="D25" s="63">
        <v>100</v>
      </c>
      <c r="E25" s="63">
        <v>100</v>
      </c>
    </row>
    <row r="26" spans="1:7" x14ac:dyDescent="0.25">
      <c r="A26" s="263" t="s">
        <v>61</v>
      </c>
      <c r="B26" s="63">
        <v>100</v>
      </c>
      <c r="C26" s="64">
        <v>100</v>
      </c>
      <c r="D26" s="63">
        <v>100</v>
      </c>
      <c r="E26" s="63">
        <v>100</v>
      </c>
    </row>
    <row r="27" spans="1:7" x14ac:dyDescent="0.25">
      <c r="A27" s="264" t="s">
        <v>115</v>
      </c>
      <c r="B27" s="63">
        <v>100</v>
      </c>
      <c r="C27" s="64">
        <v>100</v>
      </c>
      <c r="D27" s="63">
        <v>100</v>
      </c>
      <c r="E27" s="63">
        <v>100</v>
      </c>
    </row>
    <row r="28" spans="1:7" x14ac:dyDescent="0.25">
      <c r="A28" s="263" t="s">
        <v>63</v>
      </c>
      <c r="B28" s="63">
        <v>100</v>
      </c>
      <c r="C28" s="63">
        <v>100</v>
      </c>
      <c r="D28" s="63">
        <v>100</v>
      </c>
      <c r="E28" s="63">
        <v>100</v>
      </c>
    </row>
    <row r="29" spans="1:7" x14ac:dyDescent="0.25">
      <c r="A29" s="263" t="s">
        <v>38</v>
      </c>
      <c r="B29" s="63">
        <v>100</v>
      </c>
      <c r="C29" s="64">
        <v>100</v>
      </c>
      <c r="D29" s="63">
        <v>100</v>
      </c>
      <c r="E29" s="63">
        <v>100</v>
      </c>
    </row>
    <row r="30" spans="1:7" x14ac:dyDescent="0.25">
      <c r="A30" s="263" t="s">
        <v>64</v>
      </c>
      <c r="B30" s="63">
        <v>100</v>
      </c>
      <c r="C30" s="63">
        <v>100</v>
      </c>
      <c r="D30" s="63">
        <v>100</v>
      </c>
      <c r="E30" s="63">
        <v>100</v>
      </c>
    </row>
    <row r="31" spans="1:7" x14ac:dyDescent="0.25">
      <c r="A31" s="264" t="s">
        <v>116</v>
      </c>
      <c r="B31" s="63">
        <v>100</v>
      </c>
      <c r="C31" s="63">
        <v>100</v>
      </c>
      <c r="D31" s="63">
        <v>100</v>
      </c>
      <c r="E31" s="63">
        <v>100</v>
      </c>
    </row>
    <row r="32" spans="1:7" x14ac:dyDescent="0.25">
      <c r="A32" s="263" t="s">
        <v>66</v>
      </c>
      <c r="B32" s="63">
        <v>100</v>
      </c>
      <c r="C32" s="63">
        <v>100</v>
      </c>
      <c r="D32" s="63">
        <v>100</v>
      </c>
      <c r="E32" s="63">
        <v>100</v>
      </c>
    </row>
    <row r="33" spans="1:5" x14ac:dyDescent="0.25">
      <c r="A33" s="263" t="s">
        <v>67</v>
      </c>
      <c r="B33" s="63">
        <v>100</v>
      </c>
      <c r="C33" s="64">
        <v>100</v>
      </c>
      <c r="D33" s="63">
        <v>100</v>
      </c>
      <c r="E33" s="63">
        <v>100</v>
      </c>
    </row>
    <row r="34" spans="1:5" x14ac:dyDescent="0.25">
      <c r="A34" s="263" t="s">
        <v>68</v>
      </c>
      <c r="B34" s="63">
        <v>100</v>
      </c>
      <c r="C34" s="63">
        <v>100</v>
      </c>
      <c r="D34" s="63">
        <v>100</v>
      </c>
      <c r="E34" s="63">
        <v>100</v>
      </c>
    </row>
    <row r="35" spans="1:5" x14ac:dyDescent="0.25">
      <c r="A35" s="267" t="s">
        <v>117</v>
      </c>
      <c r="B35" s="71">
        <v>100</v>
      </c>
      <c r="C35" s="71">
        <v>100</v>
      </c>
      <c r="D35" s="71">
        <v>100</v>
      </c>
      <c r="E35" s="71">
        <v>100</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sqref="A1:E1"/>
    </sheetView>
  </sheetViews>
  <sheetFormatPr defaultRowHeight="13.2" x14ac:dyDescent="0.25"/>
  <cols>
    <col min="1" max="1" width="37.5546875" style="336" customWidth="1"/>
    <col min="2" max="2" width="14" style="336" customWidth="1"/>
    <col min="3" max="3" width="12.88671875" style="336" customWidth="1"/>
    <col min="4" max="4" width="11.109375" style="336" customWidth="1"/>
    <col min="5" max="5" width="12.88671875" style="336" customWidth="1"/>
    <col min="6" max="16384" width="8.88671875" style="336"/>
  </cols>
  <sheetData>
    <row r="1" spans="1:5" ht="13.8" x14ac:dyDescent="0.25">
      <c r="A1" s="597" t="s">
        <v>330</v>
      </c>
      <c r="B1" s="597"/>
      <c r="C1" s="597"/>
      <c r="D1" s="597"/>
      <c r="E1" s="597"/>
    </row>
    <row r="3" spans="1:5" ht="13.8" x14ac:dyDescent="0.25">
      <c r="A3" s="597" t="s">
        <v>174</v>
      </c>
      <c r="B3" s="597"/>
      <c r="C3" s="597"/>
      <c r="D3" s="597"/>
      <c r="E3" s="597"/>
    </row>
    <row r="5" spans="1:5" ht="31.95" customHeight="1" x14ac:dyDescent="0.25">
      <c r="A5" s="598" t="s">
        <v>610</v>
      </c>
      <c r="B5" s="598"/>
      <c r="C5" s="598"/>
      <c r="D5" s="598"/>
      <c r="E5" s="598"/>
    </row>
    <row r="6" spans="1:5" x14ac:dyDescent="0.25">
      <c r="A6" s="32"/>
      <c r="B6" s="270"/>
      <c r="C6" s="270"/>
      <c r="D6" s="270"/>
      <c r="E6" s="270"/>
    </row>
    <row r="7" spans="1:5" x14ac:dyDescent="0.25">
      <c r="A7" s="650" t="s">
        <v>175</v>
      </c>
      <c r="B7" s="650"/>
      <c r="C7" s="650"/>
      <c r="D7" s="650"/>
      <c r="E7" s="650"/>
    </row>
    <row r="8" spans="1:5" ht="13.2" customHeight="1" x14ac:dyDescent="0.25">
      <c r="A8" s="608"/>
      <c r="B8" s="671" t="s">
        <v>483</v>
      </c>
      <c r="C8" s="618" t="s">
        <v>176</v>
      </c>
      <c r="D8" s="645"/>
      <c r="E8" s="619"/>
    </row>
    <row r="9" spans="1:5" ht="66" x14ac:dyDescent="0.25">
      <c r="A9" s="641"/>
      <c r="B9" s="648"/>
      <c r="C9" s="518" t="s">
        <v>177</v>
      </c>
      <c r="D9" s="522" t="s">
        <v>178</v>
      </c>
      <c r="E9" s="272" t="s">
        <v>189</v>
      </c>
    </row>
    <row r="10" spans="1:5" x14ac:dyDescent="0.25">
      <c r="A10" s="58" t="s">
        <v>122</v>
      </c>
      <c r="B10" s="182">
        <v>15859</v>
      </c>
      <c r="C10" s="179">
        <v>10197.4</v>
      </c>
      <c r="D10" s="180">
        <v>200.8</v>
      </c>
      <c r="E10" s="180">
        <v>53.8</v>
      </c>
    </row>
    <row r="11" spans="1:5" ht="26.4" x14ac:dyDescent="0.25">
      <c r="A11" s="175" t="s">
        <v>179</v>
      </c>
      <c r="B11" s="182"/>
      <c r="C11" s="179"/>
      <c r="D11" s="180"/>
      <c r="E11" s="180"/>
    </row>
    <row r="12" spans="1:5" ht="26.4" x14ac:dyDescent="0.25">
      <c r="A12" s="164" t="s">
        <v>180</v>
      </c>
      <c r="B12" s="182">
        <v>2.8</v>
      </c>
      <c r="C12" s="179">
        <v>1.1000000000000001</v>
      </c>
      <c r="D12" s="183" t="s">
        <v>383</v>
      </c>
      <c r="E12" s="180">
        <v>1.7</v>
      </c>
    </row>
    <row r="13" spans="1:5" x14ac:dyDescent="0.25">
      <c r="A13" s="164" t="s">
        <v>164</v>
      </c>
      <c r="B13" s="182">
        <v>2573.3000000000002</v>
      </c>
      <c r="C13" s="179">
        <v>2563.1999999999998</v>
      </c>
      <c r="D13" s="183" t="s">
        <v>383</v>
      </c>
      <c r="E13" s="183" t="s">
        <v>383</v>
      </c>
    </row>
    <row r="14" spans="1:5" x14ac:dyDescent="0.25">
      <c r="A14" s="164" t="s">
        <v>165</v>
      </c>
      <c r="B14" s="182">
        <v>217.9</v>
      </c>
      <c r="C14" s="179">
        <v>217.9</v>
      </c>
      <c r="D14" s="183" t="s">
        <v>383</v>
      </c>
      <c r="E14" s="183" t="s">
        <v>383</v>
      </c>
    </row>
    <row r="15" spans="1:5" ht="39.6" x14ac:dyDescent="0.25">
      <c r="A15" s="164" t="s">
        <v>166</v>
      </c>
      <c r="B15" s="182">
        <v>551.5</v>
      </c>
      <c r="C15" s="179">
        <v>231.8</v>
      </c>
      <c r="D15" s="183" t="s">
        <v>383</v>
      </c>
      <c r="E15" s="183" t="s">
        <v>383</v>
      </c>
    </row>
    <row r="16" spans="1:5" ht="52.8" x14ac:dyDescent="0.25">
      <c r="A16" s="164" t="s">
        <v>167</v>
      </c>
      <c r="B16" s="397" t="s">
        <v>381</v>
      </c>
      <c r="C16" s="179" t="s">
        <v>381</v>
      </c>
      <c r="D16" s="183" t="s">
        <v>383</v>
      </c>
      <c r="E16" s="183" t="s">
        <v>383</v>
      </c>
    </row>
    <row r="17" spans="1:5" x14ac:dyDescent="0.25">
      <c r="A17" s="164" t="s">
        <v>181</v>
      </c>
      <c r="B17" s="182">
        <v>1411</v>
      </c>
      <c r="C17" s="179">
        <v>1200.9000000000001</v>
      </c>
      <c r="D17" s="180">
        <v>118.7</v>
      </c>
      <c r="E17" s="180">
        <v>51.9</v>
      </c>
    </row>
    <row r="18" spans="1:5" x14ac:dyDescent="0.25">
      <c r="A18" s="164" t="s">
        <v>183</v>
      </c>
      <c r="B18" s="182">
        <v>6001.3</v>
      </c>
      <c r="C18" s="179">
        <v>5947.5</v>
      </c>
      <c r="D18" s="180">
        <v>44.2</v>
      </c>
      <c r="E18" s="180">
        <v>0.2</v>
      </c>
    </row>
    <row r="19" spans="1:5" ht="14.4" customHeight="1" x14ac:dyDescent="0.25">
      <c r="A19" s="164" t="s">
        <v>206</v>
      </c>
      <c r="B19" s="398" t="s">
        <v>381</v>
      </c>
      <c r="C19" s="399" t="s">
        <v>381</v>
      </c>
      <c r="D19" s="183" t="s">
        <v>383</v>
      </c>
      <c r="E19" s="183" t="s">
        <v>383</v>
      </c>
    </row>
    <row r="20" spans="1:5" ht="26.4" x14ac:dyDescent="0.25">
      <c r="A20" s="164" t="s">
        <v>186</v>
      </c>
      <c r="B20" s="182">
        <v>1.7</v>
      </c>
      <c r="C20" s="179">
        <v>1.7</v>
      </c>
      <c r="D20" s="183" t="s">
        <v>383</v>
      </c>
      <c r="E20" s="183" t="s">
        <v>383</v>
      </c>
    </row>
    <row r="21" spans="1:5" ht="26.4" x14ac:dyDescent="0.25">
      <c r="A21" s="261" t="s">
        <v>187</v>
      </c>
      <c r="B21" s="327">
        <v>64.8</v>
      </c>
      <c r="C21" s="248">
        <v>26.8</v>
      </c>
      <c r="D21" s="249">
        <v>38</v>
      </c>
      <c r="E21" s="523" t="s">
        <v>383</v>
      </c>
    </row>
  </sheetData>
  <mergeCells count="7">
    <mergeCell ref="A1:E1"/>
    <mergeCell ref="A3:E3"/>
    <mergeCell ref="A5:E5"/>
    <mergeCell ref="A7:E7"/>
    <mergeCell ref="A8:A9"/>
    <mergeCell ref="B8:B9"/>
    <mergeCell ref="C8:E8"/>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Normal="100" workbookViewId="0">
      <selection activeCell="F21" sqref="F21"/>
    </sheetView>
  </sheetViews>
  <sheetFormatPr defaultRowHeight="13.2" x14ac:dyDescent="0.25"/>
  <cols>
    <col min="1" max="1" width="19" style="336" customWidth="1"/>
    <col min="2" max="2" width="15.88671875" style="336" customWidth="1"/>
    <col min="3" max="3" width="14.33203125" style="336" customWidth="1"/>
    <col min="4" max="4" width="13.109375" style="336" customWidth="1"/>
    <col min="5" max="5" width="13.44140625" style="336" customWidth="1"/>
    <col min="6" max="6" width="13.109375" style="336" customWidth="1"/>
    <col min="7" max="16384" width="8.88671875" style="336"/>
  </cols>
  <sheetData>
    <row r="1" spans="1:6" ht="21.6" customHeight="1" x14ac:dyDescent="0.25">
      <c r="A1" s="597" t="s">
        <v>331</v>
      </c>
      <c r="B1" s="597"/>
      <c r="C1" s="597"/>
      <c r="D1" s="597"/>
      <c r="E1" s="597"/>
      <c r="F1" s="597"/>
    </row>
    <row r="2" spans="1:6" ht="11.4" customHeight="1" x14ac:dyDescent="0.25"/>
    <row r="3" spans="1:6" ht="11.4" customHeight="1" x14ac:dyDescent="0.25">
      <c r="A3" s="597" t="s">
        <v>37</v>
      </c>
      <c r="B3" s="597"/>
      <c r="C3" s="597"/>
      <c r="D3" s="597"/>
      <c r="E3" s="597"/>
      <c r="F3" s="597"/>
    </row>
    <row r="5" spans="1:6" ht="30" customHeight="1" x14ac:dyDescent="0.25">
      <c r="A5" s="598" t="s">
        <v>504</v>
      </c>
      <c r="B5" s="598"/>
      <c r="C5" s="598"/>
      <c r="D5" s="598"/>
      <c r="E5" s="598"/>
      <c r="F5" s="598"/>
    </row>
    <row r="6" spans="1:6" ht="9" customHeight="1" x14ac:dyDescent="0.25">
      <c r="A6" s="33"/>
      <c r="B6" s="270"/>
      <c r="C6" s="270"/>
      <c r="D6" s="270"/>
      <c r="E6" s="270"/>
      <c r="F6" s="270"/>
    </row>
    <row r="7" spans="1:6" ht="27" customHeight="1" x14ac:dyDescent="0.25">
      <c r="A7" s="600"/>
      <c r="B7" s="591" t="s">
        <v>506</v>
      </c>
      <c r="C7" s="618" t="s">
        <v>52</v>
      </c>
      <c r="D7" s="619"/>
      <c r="E7" s="618" t="s">
        <v>190</v>
      </c>
      <c r="F7" s="619"/>
    </row>
    <row r="8" spans="1:6" ht="70.8" customHeight="1" x14ac:dyDescent="0.25">
      <c r="A8" s="633"/>
      <c r="B8" s="639"/>
      <c r="C8" s="379" t="s">
        <v>53</v>
      </c>
      <c r="D8" s="172" t="s">
        <v>191</v>
      </c>
      <c r="E8" s="172" t="s">
        <v>53</v>
      </c>
      <c r="F8" s="114" t="s">
        <v>191</v>
      </c>
    </row>
    <row r="9" spans="1:6" ht="15" customHeight="1" x14ac:dyDescent="0.25">
      <c r="A9" s="194" t="s">
        <v>485</v>
      </c>
      <c r="B9" s="233"/>
      <c r="C9" s="178"/>
      <c r="D9" s="178"/>
      <c r="E9" s="178"/>
      <c r="F9" s="232"/>
    </row>
    <row r="10" spans="1:6" ht="15" customHeight="1" x14ac:dyDescent="0.25">
      <c r="A10" s="192" t="s">
        <v>55</v>
      </c>
      <c r="B10" s="211">
        <v>142150</v>
      </c>
      <c r="C10" s="98">
        <v>84.5</v>
      </c>
      <c r="D10" s="98">
        <v>109.3</v>
      </c>
      <c r="E10" s="98">
        <v>83.6</v>
      </c>
      <c r="F10" s="98">
        <v>102.5</v>
      </c>
    </row>
    <row r="11" spans="1:6" ht="15" customHeight="1" x14ac:dyDescent="0.25">
      <c r="A11" s="193" t="s">
        <v>56</v>
      </c>
      <c r="B11" s="211">
        <v>149951</v>
      </c>
      <c r="C11" s="98">
        <v>105.3</v>
      </c>
      <c r="D11" s="98">
        <v>109.6</v>
      </c>
      <c r="E11" s="98">
        <v>104.6</v>
      </c>
      <c r="F11" s="98">
        <v>102</v>
      </c>
    </row>
    <row r="12" spans="1:6" ht="15" customHeight="1" x14ac:dyDescent="0.25">
      <c r="A12" s="193" t="s">
        <v>57</v>
      </c>
      <c r="B12" s="211">
        <v>169290</v>
      </c>
      <c r="C12" s="98">
        <v>112.9</v>
      </c>
      <c r="D12" s="98">
        <v>122.7</v>
      </c>
      <c r="E12" s="98">
        <v>112.2</v>
      </c>
      <c r="F12" s="98">
        <v>114.2</v>
      </c>
    </row>
    <row r="13" spans="1:6" ht="15" customHeight="1" x14ac:dyDescent="0.25">
      <c r="A13" s="194" t="s">
        <v>114</v>
      </c>
      <c r="B13" s="211">
        <v>153872</v>
      </c>
      <c r="C13" s="98">
        <v>106</v>
      </c>
      <c r="D13" s="98">
        <v>114</v>
      </c>
      <c r="E13" s="98">
        <v>103.3</v>
      </c>
      <c r="F13" s="98">
        <v>106.4</v>
      </c>
    </row>
    <row r="14" spans="1:6" ht="15" customHeight="1" x14ac:dyDescent="0.25">
      <c r="A14" s="193" t="s">
        <v>59</v>
      </c>
      <c r="B14" s="211">
        <v>162205</v>
      </c>
      <c r="C14" s="98">
        <v>95.6</v>
      </c>
      <c r="D14" s="98">
        <v>106.5</v>
      </c>
      <c r="E14" s="98">
        <v>95.1</v>
      </c>
      <c r="F14" s="98">
        <v>99.2</v>
      </c>
    </row>
    <row r="15" spans="1:6" ht="15" customHeight="1" x14ac:dyDescent="0.25">
      <c r="A15" s="192" t="s">
        <v>60</v>
      </c>
      <c r="B15" s="211">
        <v>201526</v>
      </c>
      <c r="C15" s="98">
        <v>124.2</v>
      </c>
      <c r="D15" s="98">
        <v>111.7</v>
      </c>
      <c r="E15" s="98">
        <v>124.1</v>
      </c>
      <c r="F15" s="98">
        <v>103.8</v>
      </c>
    </row>
    <row r="16" spans="1:6" ht="15" customHeight="1" x14ac:dyDescent="0.25">
      <c r="A16" s="192" t="s">
        <v>61</v>
      </c>
      <c r="B16" s="211">
        <v>161503</v>
      </c>
      <c r="C16" s="98">
        <v>80.099999999999994</v>
      </c>
      <c r="D16" s="98">
        <v>108.7</v>
      </c>
      <c r="E16" s="98">
        <v>80</v>
      </c>
      <c r="F16" s="98">
        <v>101</v>
      </c>
    </row>
    <row r="17" spans="1:6" ht="15" customHeight="1" x14ac:dyDescent="0.25">
      <c r="A17" s="194" t="s">
        <v>115</v>
      </c>
      <c r="B17" s="211">
        <v>175130</v>
      </c>
      <c r="C17" s="98">
        <v>113.7</v>
      </c>
      <c r="D17" s="98">
        <v>109.2</v>
      </c>
      <c r="E17" s="98">
        <v>112.4</v>
      </c>
      <c r="F17" s="98">
        <v>101.6</v>
      </c>
    </row>
    <row r="18" spans="1:6" ht="15" customHeight="1" x14ac:dyDescent="0.25">
      <c r="A18" s="194" t="s">
        <v>62</v>
      </c>
      <c r="B18" s="211">
        <v>164493</v>
      </c>
      <c r="C18" s="98"/>
      <c r="D18" s="98">
        <v>111.4</v>
      </c>
      <c r="E18" s="98"/>
      <c r="F18" s="98">
        <v>103.8</v>
      </c>
    </row>
    <row r="19" spans="1:6" ht="15" customHeight="1" x14ac:dyDescent="0.25">
      <c r="A19" s="192" t="s">
        <v>63</v>
      </c>
      <c r="B19" s="211">
        <v>158676</v>
      </c>
      <c r="C19" s="98">
        <v>98</v>
      </c>
      <c r="D19" s="98">
        <v>109.4</v>
      </c>
      <c r="E19" s="98">
        <v>97.7</v>
      </c>
      <c r="F19" s="98">
        <v>101.4</v>
      </c>
    </row>
    <row r="20" spans="1:6" ht="15" customHeight="1" x14ac:dyDescent="0.25">
      <c r="A20" s="193" t="s">
        <v>38</v>
      </c>
      <c r="B20" s="211">
        <v>162237</v>
      </c>
      <c r="C20" s="98">
        <v>102.2</v>
      </c>
      <c r="D20" s="98">
        <v>114.9</v>
      </c>
      <c r="E20" s="98">
        <v>102.3</v>
      </c>
      <c r="F20" s="98">
        <v>107.2</v>
      </c>
    </row>
    <row r="21" spans="1:6" ht="15" customHeight="1" x14ac:dyDescent="0.25">
      <c r="A21" s="194" t="s">
        <v>579</v>
      </c>
      <c r="B21" s="211">
        <v>163564</v>
      </c>
      <c r="C21" s="98"/>
      <c r="D21" s="98">
        <v>111.6</v>
      </c>
      <c r="E21" s="98"/>
      <c r="F21" s="98">
        <v>103.9</v>
      </c>
    </row>
    <row r="22" spans="1:6" ht="15" customHeight="1" x14ac:dyDescent="0.25">
      <c r="A22" s="194" t="s">
        <v>482</v>
      </c>
      <c r="B22" s="211"/>
      <c r="C22" s="98"/>
      <c r="D22" s="98"/>
      <c r="E22" s="98"/>
      <c r="F22" s="98"/>
    </row>
    <row r="23" spans="1:6" ht="15" customHeight="1" x14ac:dyDescent="0.25">
      <c r="A23" s="192" t="s">
        <v>55</v>
      </c>
      <c r="B23" s="211">
        <v>128383</v>
      </c>
      <c r="C23" s="98">
        <v>81.099999999999994</v>
      </c>
      <c r="D23" s="98">
        <v>109.6</v>
      </c>
      <c r="E23" s="98">
        <v>81.099999999999994</v>
      </c>
      <c r="F23" s="98">
        <v>101.2</v>
      </c>
    </row>
    <row r="24" spans="1:6" ht="15" customHeight="1" x14ac:dyDescent="0.25">
      <c r="A24" s="193" t="s">
        <v>56</v>
      </c>
      <c r="B24" s="218">
        <v>136319</v>
      </c>
      <c r="C24" s="98">
        <v>105.5</v>
      </c>
      <c r="D24" s="98">
        <v>112.7</v>
      </c>
      <c r="E24" s="98">
        <v>105.5</v>
      </c>
      <c r="F24" s="98">
        <v>104.9</v>
      </c>
    </row>
    <row r="25" spans="1:6" ht="15" customHeight="1" x14ac:dyDescent="0.25">
      <c r="A25" s="193" t="s">
        <v>57</v>
      </c>
      <c r="B25" s="211">
        <v>138094</v>
      </c>
      <c r="C25" s="98">
        <v>100.9</v>
      </c>
      <c r="D25" s="98">
        <v>104.9</v>
      </c>
      <c r="E25" s="98">
        <v>100.4</v>
      </c>
      <c r="F25" s="98">
        <v>105</v>
      </c>
    </row>
    <row r="26" spans="1:6" ht="15" customHeight="1" x14ac:dyDescent="0.25">
      <c r="A26" s="194" t="s">
        <v>114</v>
      </c>
      <c r="B26" s="217">
        <v>134748</v>
      </c>
      <c r="C26" s="165">
        <v>100.7</v>
      </c>
      <c r="D26" s="165">
        <v>109.3</v>
      </c>
      <c r="E26" s="165">
        <v>99.7</v>
      </c>
      <c r="F26" s="165">
        <v>104.1</v>
      </c>
    </row>
    <row r="27" spans="1:6" ht="15" customHeight="1" x14ac:dyDescent="0.25">
      <c r="A27" s="193" t="s">
        <v>59</v>
      </c>
      <c r="B27" s="211">
        <v>152129</v>
      </c>
      <c r="C27" s="98">
        <v>110.1</v>
      </c>
      <c r="D27" s="98">
        <v>116.7</v>
      </c>
      <c r="E27" s="98">
        <v>109.5</v>
      </c>
      <c r="F27" s="98">
        <v>116.5</v>
      </c>
    </row>
    <row r="28" spans="1:6" ht="15" customHeight="1" x14ac:dyDescent="0.25">
      <c r="A28" s="192" t="s">
        <v>60</v>
      </c>
      <c r="B28" s="218">
        <v>179683</v>
      </c>
      <c r="C28" s="98">
        <v>118.2</v>
      </c>
      <c r="D28" s="98">
        <v>113.9</v>
      </c>
      <c r="E28" s="98">
        <v>118.4</v>
      </c>
      <c r="F28" s="98">
        <v>113.7</v>
      </c>
    </row>
    <row r="29" spans="1:6" ht="15" customHeight="1" x14ac:dyDescent="0.25">
      <c r="A29" s="192" t="s">
        <v>61</v>
      </c>
      <c r="B29" s="211">
        <v>148290</v>
      </c>
      <c r="C29" s="98">
        <v>82.3</v>
      </c>
      <c r="D29" s="98">
        <v>108.5</v>
      </c>
      <c r="E29" s="98">
        <v>82.2</v>
      </c>
      <c r="F29" s="98">
        <v>107.3</v>
      </c>
    </row>
    <row r="30" spans="1:6" ht="15" customHeight="1" x14ac:dyDescent="0.25">
      <c r="A30" s="194" t="s">
        <v>115</v>
      </c>
      <c r="B30" s="218">
        <v>160148</v>
      </c>
      <c r="C30" s="98">
        <v>118.8</v>
      </c>
      <c r="D30" s="98">
        <v>113.1</v>
      </c>
      <c r="E30" s="98">
        <v>117.8</v>
      </c>
      <c r="F30" s="98">
        <v>112.6</v>
      </c>
    </row>
    <row r="31" spans="1:6" ht="15" customHeight="1" x14ac:dyDescent="0.25">
      <c r="A31" s="194" t="s">
        <v>62</v>
      </c>
      <c r="B31" s="211">
        <v>147466</v>
      </c>
      <c r="C31" s="173"/>
      <c r="D31" s="98">
        <v>111.3</v>
      </c>
      <c r="E31" s="173"/>
      <c r="F31" s="98">
        <v>108.4</v>
      </c>
    </row>
    <row r="32" spans="1:6" ht="15" customHeight="1" x14ac:dyDescent="0.25">
      <c r="A32" s="192" t="s">
        <v>63</v>
      </c>
      <c r="B32" s="218">
        <v>144786</v>
      </c>
      <c r="C32" s="173">
        <v>97.6</v>
      </c>
      <c r="D32" s="98">
        <v>108.4</v>
      </c>
      <c r="E32" s="173">
        <v>97.6</v>
      </c>
      <c r="F32" s="98">
        <v>106.8</v>
      </c>
    </row>
    <row r="33" spans="1:6" ht="15" customHeight="1" x14ac:dyDescent="0.25">
      <c r="A33" s="193" t="s">
        <v>38</v>
      </c>
      <c r="B33" s="211">
        <v>140715</v>
      </c>
      <c r="C33" s="98">
        <v>97</v>
      </c>
      <c r="D33" s="98">
        <v>110.1</v>
      </c>
      <c r="E33" s="98">
        <v>96.4</v>
      </c>
      <c r="F33" s="98">
        <v>106.9</v>
      </c>
    </row>
    <row r="34" spans="1:6" ht="15" customHeight="1" x14ac:dyDescent="0.25">
      <c r="A34" s="192" t="s">
        <v>64</v>
      </c>
      <c r="B34" s="218">
        <v>135115</v>
      </c>
      <c r="C34" s="98">
        <v>95.9</v>
      </c>
      <c r="D34" s="98">
        <v>112.5</v>
      </c>
      <c r="E34" s="98">
        <v>94.8</v>
      </c>
      <c r="F34" s="98">
        <v>108.2</v>
      </c>
    </row>
    <row r="35" spans="1:6" ht="15" customHeight="1" x14ac:dyDescent="0.25">
      <c r="A35" s="194" t="s">
        <v>116</v>
      </c>
      <c r="B35" s="218">
        <v>140362</v>
      </c>
      <c r="C35" s="98">
        <v>87.6</v>
      </c>
      <c r="D35" s="98">
        <v>110.4</v>
      </c>
      <c r="E35" s="98">
        <v>86.9</v>
      </c>
      <c r="F35" s="98">
        <v>107.4</v>
      </c>
    </row>
    <row r="36" spans="1:6" ht="15" customHeight="1" x14ac:dyDescent="0.25">
      <c r="A36" s="194" t="s">
        <v>65</v>
      </c>
      <c r="B36" s="218">
        <v>145101</v>
      </c>
      <c r="C36" s="173"/>
      <c r="D36" s="98">
        <v>111</v>
      </c>
      <c r="E36" s="173"/>
      <c r="F36" s="98">
        <v>108</v>
      </c>
    </row>
    <row r="37" spans="1:6" ht="15" customHeight="1" x14ac:dyDescent="0.25">
      <c r="A37" s="192" t="s">
        <v>66</v>
      </c>
      <c r="B37" s="218">
        <v>135405</v>
      </c>
      <c r="C37" s="173">
        <v>100</v>
      </c>
      <c r="D37" s="98">
        <v>110.5</v>
      </c>
      <c r="E37" s="173">
        <v>99.4</v>
      </c>
      <c r="F37" s="98">
        <v>105.3</v>
      </c>
    </row>
    <row r="38" spans="1:6" ht="15" customHeight="1" x14ac:dyDescent="0.25">
      <c r="A38" s="192" t="s">
        <v>67</v>
      </c>
      <c r="B38" s="218">
        <v>131641</v>
      </c>
      <c r="C38" s="173">
        <v>97.1</v>
      </c>
      <c r="D38" s="98">
        <v>108.4</v>
      </c>
      <c r="E38" s="173">
        <v>95.6</v>
      </c>
      <c r="F38" s="98">
        <v>102</v>
      </c>
    </row>
    <row r="39" spans="1:6" ht="15" customHeight="1" x14ac:dyDescent="0.25">
      <c r="A39" s="192" t="s">
        <v>68</v>
      </c>
      <c r="B39" s="218">
        <v>168089</v>
      </c>
      <c r="C39" s="173">
        <v>127.6</v>
      </c>
      <c r="D39" s="98">
        <v>105.5</v>
      </c>
      <c r="E39" s="173">
        <v>126.9</v>
      </c>
      <c r="F39" s="98">
        <v>99.9</v>
      </c>
    </row>
    <row r="40" spans="1:6" ht="15" customHeight="1" x14ac:dyDescent="0.25">
      <c r="A40" s="194" t="s">
        <v>117</v>
      </c>
      <c r="B40" s="218">
        <v>145128</v>
      </c>
      <c r="C40" s="173">
        <v>103.3</v>
      </c>
      <c r="D40" s="98">
        <v>107.9</v>
      </c>
      <c r="E40" s="173">
        <v>100.5</v>
      </c>
      <c r="F40" s="98">
        <v>102.2</v>
      </c>
    </row>
    <row r="41" spans="1:6" ht="15" customHeight="1" x14ac:dyDescent="0.25">
      <c r="A41" s="231" t="s">
        <v>69</v>
      </c>
      <c r="B41" s="219">
        <v>145130</v>
      </c>
      <c r="C41" s="257"/>
      <c r="D41" s="258">
        <v>110.2</v>
      </c>
      <c r="E41" s="257"/>
      <c r="F41" s="258">
        <v>106.5</v>
      </c>
    </row>
  </sheetData>
  <mergeCells count="7">
    <mergeCell ref="A1:F1"/>
    <mergeCell ref="C7:D7"/>
    <mergeCell ref="E7:F7"/>
    <mergeCell ref="A5:F5"/>
    <mergeCell ref="A3:F3"/>
    <mergeCell ref="A7:A8"/>
    <mergeCell ref="B7:B8"/>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43" zoomScaleNormal="100" workbookViewId="0">
      <selection activeCell="I7" sqref="I7"/>
    </sheetView>
  </sheetViews>
  <sheetFormatPr defaultRowHeight="13.2" x14ac:dyDescent="0.25"/>
  <cols>
    <col min="1" max="1" width="31.5546875" style="336" customWidth="1"/>
    <col min="2" max="2" width="8.6640625" style="336" customWidth="1"/>
    <col min="3" max="3" width="9" style="391" customWidth="1"/>
    <col min="4" max="4" width="8.6640625" style="336" customWidth="1"/>
    <col min="5" max="5" width="8.88671875" style="336" customWidth="1"/>
    <col min="6" max="6" width="11.33203125" style="336" customWidth="1"/>
    <col min="7" max="7" width="10.5546875" style="336" customWidth="1"/>
    <col min="8" max="8" width="14.6640625" style="336" customWidth="1"/>
    <col min="9" max="16384" width="8.88671875" style="336"/>
  </cols>
  <sheetData>
    <row r="1" spans="1:7" ht="35.25" customHeight="1" x14ac:dyDescent="0.25">
      <c r="A1" s="598" t="s">
        <v>505</v>
      </c>
      <c r="B1" s="598"/>
      <c r="C1" s="598"/>
      <c r="D1" s="598"/>
      <c r="E1" s="598"/>
      <c r="F1" s="598"/>
      <c r="G1" s="598"/>
    </row>
    <row r="2" spans="1:7" ht="13.8" x14ac:dyDescent="0.25">
      <c r="A2" s="139"/>
      <c r="B2" s="270"/>
      <c r="C2" s="48"/>
      <c r="D2" s="270"/>
      <c r="E2" s="270"/>
      <c r="F2" s="270"/>
      <c r="G2" s="270"/>
    </row>
    <row r="3" spans="1:7" ht="13.2" customHeight="1" x14ac:dyDescent="0.25">
      <c r="A3" s="600"/>
      <c r="B3" s="634" t="s">
        <v>612</v>
      </c>
      <c r="C3" s="668"/>
      <c r="D3" s="669"/>
      <c r="E3" s="634" t="s">
        <v>582</v>
      </c>
      <c r="F3" s="668"/>
      <c r="G3" s="669"/>
    </row>
    <row r="4" spans="1:7" x14ac:dyDescent="0.25">
      <c r="A4" s="672"/>
      <c r="B4" s="593" t="s">
        <v>194</v>
      </c>
      <c r="C4" s="618" t="s">
        <v>195</v>
      </c>
      <c r="D4" s="619"/>
      <c r="E4" s="593" t="s">
        <v>194</v>
      </c>
      <c r="F4" s="618" t="s">
        <v>124</v>
      </c>
      <c r="G4" s="619"/>
    </row>
    <row r="5" spans="1:7" ht="105.6" x14ac:dyDescent="0.25">
      <c r="A5" s="601"/>
      <c r="B5" s="639"/>
      <c r="C5" s="521" t="s">
        <v>111</v>
      </c>
      <c r="D5" s="313" t="s">
        <v>530</v>
      </c>
      <c r="E5" s="639"/>
      <c r="F5" s="272" t="s">
        <v>531</v>
      </c>
      <c r="G5" s="272" t="s">
        <v>237</v>
      </c>
    </row>
    <row r="6" spans="1:7" x14ac:dyDescent="0.25">
      <c r="A6" s="264" t="s">
        <v>122</v>
      </c>
      <c r="B6" s="441">
        <v>162237</v>
      </c>
      <c r="C6" s="179">
        <v>102.2</v>
      </c>
      <c r="D6" s="180">
        <v>114.9</v>
      </c>
      <c r="E6" s="442">
        <v>163564</v>
      </c>
      <c r="F6" s="524">
        <v>111.6</v>
      </c>
      <c r="G6" s="397">
        <v>100</v>
      </c>
    </row>
    <row r="7" spans="1:7" ht="25.2" customHeight="1" x14ac:dyDescent="0.25">
      <c r="A7" s="28" t="s">
        <v>179</v>
      </c>
      <c r="B7" s="441"/>
      <c r="C7" s="179"/>
      <c r="D7" s="180"/>
      <c r="E7" s="443"/>
      <c r="F7" s="524"/>
      <c r="G7" s="397"/>
    </row>
    <row r="8" spans="1:7" ht="38.4" customHeight="1" x14ac:dyDescent="0.25">
      <c r="A8" s="19" t="s">
        <v>180</v>
      </c>
      <c r="B8" s="441">
        <v>77607</v>
      </c>
      <c r="C8" s="179">
        <v>89.7</v>
      </c>
      <c r="D8" s="180">
        <v>122.2</v>
      </c>
      <c r="E8" s="443">
        <v>62629</v>
      </c>
      <c r="F8" s="524">
        <v>115.9</v>
      </c>
      <c r="G8" s="397">
        <v>38.299999999999997</v>
      </c>
    </row>
    <row r="9" spans="1:7" ht="64.2" customHeight="1" x14ac:dyDescent="0.25">
      <c r="A9" s="28" t="s">
        <v>196</v>
      </c>
      <c r="B9" s="441">
        <v>61364</v>
      </c>
      <c r="C9" s="574">
        <v>64</v>
      </c>
      <c r="D9" s="575">
        <v>113.1</v>
      </c>
      <c r="E9" s="576">
        <v>68545</v>
      </c>
      <c r="F9" s="577">
        <v>126.5</v>
      </c>
      <c r="G9" s="397">
        <v>41.9</v>
      </c>
    </row>
    <row r="10" spans="1:7" x14ac:dyDescent="0.25">
      <c r="A10" s="28" t="s">
        <v>197</v>
      </c>
      <c r="B10" s="441">
        <v>129170</v>
      </c>
      <c r="C10" s="574">
        <v>94.3</v>
      </c>
      <c r="D10" s="575">
        <v>109.1</v>
      </c>
      <c r="E10" s="576">
        <v>121852</v>
      </c>
      <c r="F10" s="577">
        <v>116.4</v>
      </c>
      <c r="G10" s="397">
        <v>74.5</v>
      </c>
    </row>
    <row r="11" spans="1:7" x14ac:dyDescent="0.25">
      <c r="A11" s="28" t="s">
        <v>198</v>
      </c>
      <c r="B11" s="441">
        <v>87301</v>
      </c>
      <c r="C11" s="574">
        <v>121.6</v>
      </c>
      <c r="D11" s="575">
        <v>132.5</v>
      </c>
      <c r="E11" s="576">
        <v>49318</v>
      </c>
      <c r="F11" s="577">
        <v>102.4</v>
      </c>
      <c r="G11" s="397">
        <v>30.2</v>
      </c>
    </row>
    <row r="12" spans="1:7" x14ac:dyDescent="0.25">
      <c r="A12" s="278" t="s">
        <v>164</v>
      </c>
      <c r="B12" s="441">
        <v>244310</v>
      </c>
      <c r="C12" s="574">
        <v>111.4</v>
      </c>
      <c r="D12" s="575">
        <v>114.3</v>
      </c>
      <c r="E12" s="576">
        <v>227663</v>
      </c>
      <c r="F12" s="577">
        <v>109.3</v>
      </c>
      <c r="G12" s="397">
        <v>139.19999999999999</v>
      </c>
    </row>
    <row r="13" spans="1:7" ht="26.4" x14ac:dyDescent="0.25">
      <c r="A13" s="140" t="s">
        <v>398</v>
      </c>
      <c r="B13" s="441">
        <v>320263</v>
      </c>
      <c r="C13" s="574">
        <v>116.6</v>
      </c>
      <c r="D13" s="575">
        <v>114.7</v>
      </c>
      <c r="E13" s="576">
        <v>292005</v>
      </c>
      <c r="F13" s="577">
        <v>107.8</v>
      </c>
      <c r="G13" s="397">
        <v>178.5</v>
      </c>
    </row>
    <row r="14" spans="1:7" ht="39" customHeight="1" x14ac:dyDescent="0.25">
      <c r="A14" s="28" t="s">
        <v>73</v>
      </c>
      <c r="B14" s="441">
        <v>167148</v>
      </c>
      <c r="C14" s="574">
        <v>102.7</v>
      </c>
      <c r="D14" s="575">
        <v>113.3</v>
      </c>
      <c r="E14" s="576">
        <v>161937</v>
      </c>
      <c r="F14" s="577">
        <v>111.9</v>
      </c>
      <c r="G14" s="397">
        <v>99</v>
      </c>
    </row>
    <row r="15" spans="1:7" x14ac:dyDescent="0.25">
      <c r="A15" s="19" t="s">
        <v>165</v>
      </c>
      <c r="B15" s="441">
        <v>174109</v>
      </c>
      <c r="C15" s="574">
        <v>88.6</v>
      </c>
      <c r="D15" s="575">
        <v>114.9</v>
      </c>
      <c r="E15" s="576">
        <v>161678</v>
      </c>
      <c r="F15" s="577">
        <v>109.9</v>
      </c>
      <c r="G15" s="397">
        <v>98.8</v>
      </c>
    </row>
    <row r="16" spans="1:7" ht="26.4" x14ac:dyDescent="0.25">
      <c r="A16" s="28" t="s">
        <v>75</v>
      </c>
      <c r="B16" s="441">
        <v>82169</v>
      </c>
      <c r="C16" s="574">
        <v>103.4</v>
      </c>
      <c r="D16" s="575">
        <v>111.1</v>
      </c>
      <c r="E16" s="576">
        <v>79878</v>
      </c>
      <c r="F16" s="578">
        <v>108</v>
      </c>
      <c r="G16" s="397">
        <v>48.8</v>
      </c>
    </row>
    <row r="17" spans="1:7" ht="79.2" x14ac:dyDescent="0.25">
      <c r="A17" s="181" t="s">
        <v>77</v>
      </c>
      <c r="B17" s="441">
        <v>44169</v>
      </c>
      <c r="C17" s="574">
        <v>81.8</v>
      </c>
      <c r="D17" s="575">
        <v>79.400000000000006</v>
      </c>
      <c r="E17" s="576">
        <v>52416</v>
      </c>
      <c r="F17" s="577">
        <v>87.6</v>
      </c>
      <c r="G17" s="397">
        <v>32</v>
      </c>
    </row>
    <row r="18" spans="1:7" ht="52.8" x14ac:dyDescent="0.25">
      <c r="A18" s="28" t="s">
        <v>79</v>
      </c>
      <c r="B18" s="441">
        <v>71872</v>
      </c>
      <c r="C18" s="574">
        <v>83.2</v>
      </c>
      <c r="D18" s="575">
        <v>139.6</v>
      </c>
      <c r="E18" s="576">
        <v>85980</v>
      </c>
      <c r="F18" s="578">
        <v>145</v>
      </c>
      <c r="G18" s="397">
        <v>52.6</v>
      </c>
    </row>
    <row r="19" spans="1:7" ht="26.4" x14ac:dyDescent="0.25">
      <c r="A19" s="28" t="s">
        <v>80</v>
      </c>
      <c r="B19" s="441">
        <v>259992</v>
      </c>
      <c r="C19" s="574">
        <v>75.900000000000006</v>
      </c>
      <c r="D19" s="575">
        <v>115</v>
      </c>
      <c r="E19" s="576">
        <v>234540</v>
      </c>
      <c r="F19" s="578">
        <v>109</v>
      </c>
      <c r="G19" s="397">
        <v>143.4</v>
      </c>
    </row>
    <row r="20" spans="1:7" ht="39.6" x14ac:dyDescent="0.25">
      <c r="A20" s="28" t="s">
        <v>81</v>
      </c>
      <c r="B20" s="441">
        <v>107031</v>
      </c>
      <c r="C20" s="574">
        <v>77.099999999999994</v>
      </c>
      <c r="D20" s="575">
        <v>159.30000000000001</v>
      </c>
      <c r="E20" s="576">
        <v>109536</v>
      </c>
      <c r="F20" s="577">
        <v>132.30000000000001</v>
      </c>
      <c r="G20" s="397">
        <v>67</v>
      </c>
    </row>
    <row r="21" spans="1:7" ht="39.6" x14ac:dyDescent="0.25">
      <c r="A21" s="140" t="s">
        <v>84</v>
      </c>
      <c r="B21" s="441">
        <v>76340</v>
      </c>
      <c r="C21" s="574">
        <v>97.2</v>
      </c>
      <c r="D21" s="575">
        <v>81.3</v>
      </c>
      <c r="E21" s="576">
        <v>74718</v>
      </c>
      <c r="F21" s="577">
        <v>86.1</v>
      </c>
      <c r="G21" s="397">
        <v>45.7</v>
      </c>
    </row>
    <row r="22" spans="1:7" ht="38.4" customHeight="1" x14ac:dyDescent="0.25">
      <c r="A22" s="28" t="s">
        <v>86</v>
      </c>
      <c r="B22" s="441">
        <v>125814</v>
      </c>
      <c r="C22" s="574">
        <v>79.900000000000006</v>
      </c>
      <c r="D22" s="575">
        <v>96.4</v>
      </c>
      <c r="E22" s="576">
        <v>137203</v>
      </c>
      <c r="F22" s="577">
        <v>127.3</v>
      </c>
      <c r="G22" s="397">
        <v>83.9</v>
      </c>
    </row>
    <row r="23" spans="1:7" ht="26.4" x14ac:dyDescent="0.25">
      <c r="A23" s="28" t="s">
        <v>88</v>
      </c>
      <c r="B23" s="441">
        <v>149896</v>
      </c>
      <c r="C23" s="574">
        <v>110</v>
      </c>
      <c r="D23" s="575">
        <v>111.7</v>
      </c>
      <c r="E23" s="576">
        <v>142716</v>
      </c>
      <c r="F23" s="577">
        <v>107.8</v>
      </c>
      <c r="G23" s="397">
        <v>87.3</v>
      </c>
    </row>
    <row r="24" spans="1:7" ht="39.6" x14ac:dyDescent="0.25">
      <c r="A24" s="19" t="s">
        <v>166</v>
      </c>
      <c r="B24" s="441">
        <v>156089</v>
      </c>
      <c r="C24" s="574">
        <v>107.5</v>
      </c>
      <c r="D24" s="575">
        <v>114.5</v>
      </c>
      <c r="E24" s="576">
        <v>150482</v>
      </c>
      <c r="F24" s="577">
        <v>108.5</v>
      </c>
      <c r="G24" s="397">
        <v>92</v>
      </c>
    </row>
    <row r="25" spans="1:7" ht="52.8" x14ac:dyDescent="0.25">
      <c r="A25" s="19" t="s">
        <v>167</v>
      </c>
      <c r="B25" s="441">
        <v>120872</v>
      </c>
      <c r="C25" s="574">
        <v>100.9</v>
      </c>
      <c r="D25" s="575">
        <v>112.4</v>
      </c>
      <c r="E25" s="576">
        <v>116049</v>
      </c>
      <c r="F25" s="577">
        <v>107.4</v>
      </c>
      <c r="G25" s="397">
        <v>71</v>
      </c>
    </row>
    <row r="26" spans="1:7" x14ac:dyDescent="0.25">
      <c r="A26" s="19" t="s">
        <v>181</v>
      </c>
      <c r="B26" s="441">
        <v>122563</v>
      </c>
      <c r="C26" s="574">
        <v>104.6</v>
      </c>
      <c r="D26" s="575">
        <v>111.1</v>
      </c>
      <c r="E26" s="576">
        <v>117342</v>
      </c>
      <c r="F26" s="577">
        <v>114.7</v>
      </c>
      <c r="G26" s="397">
        <v>71.7</v>
      </c>
    </row>
    <row r="27" spans="1:7" ht="40.950000000000003" customHeight="1" x14ac:dyDescent="0.25">
      <c r="A27" s="19" t="s">
        <v>182</v>
      </c>
      <c r="B27" s="441">
        <v>90293</v>
      </c>
      <c r="C27" s="574">
        <v>97</v>
      </c>
      <c r="D27" s="575">
        <v>113.8</v>
      </c>
      <c r="E27" s="576">
        <v>91207</v>
      </c>
      <c r="F27" s="577">
        <v>114.2</v>
      </c>
      <c r="G27" s="397">
        <v>55.8</v>
      </c>
    </row>
    <row r="28" spans="1:7" ht="52.8" x14ac:dyDescent="0.25">
      <c r="A28" s="28" t="s">
        <v>199</v>
      </c>
      <c r="B28" s="441">
        <v>116922</v>
      </c>
      <c r="C28" s="574">
        <v>92.8</v>
      </c>
      <c r="D28" s="575">
        <v>107.9</v>
      </c>
      <c r="E28" s="576">
        <v>122954</v>
      </c>
      <c r="F28" s="577">
        <v>110.2</v>
      </c>
      <c r="G28" s="397">
        <v>75.2</v>
      </c>
    </row>
    <row r="29" spans="1:7" ht="39.6" x14ac:dyDescent="0.25">
      <c r="A29" s="28" t="s">
        <v>200</v>
      </c>
      <c r="B29" s="441">
        <v>82656</v>
      </c>
      <c r="C29" s="574">
        <v>102.1</v>
      </c>
      <c r="D29" s="575">
        <v>117.7</v>
      </c>
      <c r="E29" s="576">
        <v>80049</v>
      </c>
      <c r="F29" s="577">
        <v>118.5</v>
      </c>
      <c r="G29" s="397">
        <v>48.9</v>
      </c>
    </row>
    <row r="30" spans="1:7" ht="13.95" customHeight="1" x14ac:dyDescent="0.25">
      <c r="A30" s="19" t="s">
        <v>183</v>
      </c>
      <c r="B30" s="441">
        <v>172183</v>
      </c>
      <c r="C30" s="574">
        <v>101.1</v>
      </c>
      <c r="D30" s="575">
        <v>113.3</v>
      </c>
      <c r="E30" s="576">
        <v>172812</v>
      </c>
      <c r="F30" s="577">
        <v>110.8</v>
      </c>
      <c r="G30" s="397">
        <v>105.7</v>
      </c>
    </row>
    <row r="31" spans="1:7" ht="25.95" customHeight="1" x14ac:dyDescent="0.25">
      <c r="A31" s="28" t="s">
        <v>201</v>
      </c>
      <c r="B31" s="441">
        <v>182364</v>
      </c>
      <c r="C31" s="574">
        <v>103.4</v>
      </c>
      <c r="D31" s="575">
        <v>112.5</v>
      </c>
      <c r="E31" s="576">
        <v>185837</v>
      </c>
      <c r="F31" s="577">
        <v>109.4</v>
      </c>
      <c r="G31" s="397">
        <v>113.6</v>
      </c>
    </row>
    <row r="32" spans="1:7" ht="26.4" x14ac:dyDescent="0.25">
      <c r="A32" s="28" t="s">
        <v>202</v>
      </c>
      <c r="B32" s="441">
        <v>114566</v>
      </c>
      <c r="C32" s="574">
        <v>109.5</v>
      </c>
      <c r="D32" s="575">
        <v>122.6</v>
      </c>
      <c r="E32" s="576">
        <v>87029</v>
      </c>
      <c r="F32" s="577">
        <v>119.1</v>
      </c>
      <c r="G32" s="397">
        <v>53.2</v>
      </c>
    </row>
    <row r="33" spans="1:7" ht="26.4" x14ac:dyDescent="0.25">
      <c r="A33" s="28" t="s">
        <v>203</v>
      </c>
      <c r="B33" s="441">
        <v>192764</v>
      </c>
      <c r="C33" s="574">
        <v>73.3</v>
      </c>
      <c r="D33" s="575">
        <v>113.7</v>
      </c>
      <c r="E33" s="576">
        <v>190429</v>
      </c>
      <c r="F33" s="577">
        <v>117.3</v>
      </c>
      <c r="G33" s="397">
        <v>116.4</v>
      </c>
    </row>
    <row r="34" spans="1:7" ht="39.6" x14ac:dyDescent="0.25">
      <c r="A34" s="28" t="s">
        <v>204</v>
      </c>
      <c r="B34" s="441">
        <v>150325</v>
      </c>
      <c r="C34" s="574">
        <v>104.2</v>
      </c>
      <c r="D34" s="575">
        <v>113.3</v>
      </c>
      <c r="E34" s="576">
        <v>144167</v>
      </c>
      <c r="F34" s="577">
        <v>111.2</v>
      </c>
      <c r="G34" s="397">
        <v>88.1</v>
      </c>
    </row>
    <row r="35" spans="1:7" ht="26.4" x14ac:dyDescent="0.25">
      <c r="A35" s="28" t="s">
        <v>205</v>
      </c>
      <c r="B35" s="441">
        <v>56175</v>
      </c>
      <c r="C35" s="574">
        <v>71.2</v>
      </c>
      <c r="D35" s="575">
        <v>116.3</v>
      </c>
      <c r="E35" s="576">
        <v>70259</v>
      </c>
      <c r="F35" s="577">
        <v>123.2</v>
      </c>
      <c r="G35" s="397">
        <v>43</v>
      </c>
    </row>
    <row r="36" spans="1:7" ht="39.6" x14ac:dyDescent="0.25">
      <c r="A36" s="19" t="s">
        <v>184</v>
      </c>
      <c r="B36" s="441">
        <v>89456</v>
      </c>
      <c r="C36" s="574">
        <v>96.8</v>
      </c>
      <c r="D36" s="575">
        <v>114.5</v>
      </c>
      <c r="E36" s="576">
        <v>87327</v>
      </c>
      <c r="F36" s="577">
        <v>112.3</v>
      </c>
      <c r="G36" s="397">
        <v>53.4</v>
      </c>
    </row>
    <row r="37" spans="1:7" ht="27.6" customHeight="1" x14ac:dyDescent="0.25">
      <c r="A37" s="19" t="s">
        <v>185</v>
      </c>
      <c r="B37" s="441">
        <v>168810</v>
      </c>
      <c r="C37" s="574">
        <v>93</v>
      </c>
      <c r="D37" s="575">
        <v>106.6</v>
      </c>
      <c r="E37" s="576">
        <v>176635</v>
      </c>
      <c r="F37" s="577">
        <v>109.1</v>
      </c>
      <c r="G37" s="397">
        <v>108</v>
      </c>
    </row>
    <row r="38" spans="1:7" ht="26.4" x14ac:dyDescent="0.25">
      <c r="A38" s="19" t="s">
        <v>206</v>
      </c>
      <c r="B38" s="441">
        <v>158645</v>
      </c>
      <c r="C38" s="574">
        <v>76.400000000000006</v>
      </c>
      <c r="D38" s="575">
        <v>112.4</v>
      </c>
      <c r="E38" s="576">
        <v>171191</v>
      </c>
      <c r="F38" s="577">
        <v>112.3</v>
      </c>
      <c r="G38" s="397">
        <v>104.7</v>
      </c>
    </row>
    <row r="39" spans="1:7" ht="26.4" x14ac:dyDescent="0.25">
      <c r="A39" s="19" t="s">
        <v>186</v>
      </c>
      <c r="B39" s="441">
        <v>118342</v>
      </c>
      <c r="C39" s="574">
        <v>87.5</v>
      </c>
      <c r="D39" s="575">
        <v>116.9</v>
      </c>
      <c r="E39" s="576">
        <v>130318</v>
      </c>
      <c r="F39" s="577">
        <v>109.7</v>
      </c>
      <c r="G39" s="397">
        <v>79.7</v>
      </c>
    </row>
    <row r="40" spans="1:7" ht="39.6" x14ac:dyDescent="0.25">
      <c r="A40" s="19" t="s">
        <v>187</v>
      </c>
      <c r="B40" s="441">
        <v>166632</v>
      </c>
      <c r="C40" s="574">
        <v>88.1</v>
      </c>
      <c r="D40" s="575">
        <v>100.1</v>
      </c>
      <c r="E40" s="576">
        <v>189404</v>
      </c>
      <c r="F40" s="577">
        <v>108.6</v>
      </c>
      <c r="G40" s="397">
        <v>115.8</v>
      </c>
    </row>
    <row r="41" spans="1:7" ht="22.95" customHeight="1" x14ac:dyDescent="0.25">
      <c r="A41" s="28" t="s">
        <v>207</v>
      </c>
      <c r="B41" s="441">
        <v>158438</v>
      </c>
      <c r="C41" s="574">
        <v>111.7</v>
      </c>
      <c r="D41" s="575">
        <v>99</v>
      </c>
      <c r="E41" s="576">
        <v>166480</v>
      </c>
      <c r="F41" s="577">
        <v>113.8</v>
      </c>
      <c r="G41" s="397">
        <v>101.8</v>
      </c>
    </row>
    <row r="42" spans="1:7" ht="40.200000000000003" customHeight="1" x14ac:dyDescent="0.25">
      <c r="A42" s="19" t="s">
        <v>192</v>
      </c>
      <c r="B42" s="441">
        <v>143527</v>
      </c>
      <c r="C42" s="574">
        <v>102.5</v>
      </c>
      <c r="D42" s="575">
        <v>115.5</v>
      </c>
      <c r="E42" s="576">
        <v>140707</v>
      </c>
      <c r="F42" s="577">
        <v>108.5</v>
      </c>
      <c r="G42" s="397">
        <v>86</v>
      </c>
    </row>
    <row r="43" spans="1:7" ht="52.8" x14ac:dyDescent="0.25">
      <c r="A43" s="19" t="s">
        <v>208</v>
      </c>
      <c r="B43" s="441">
        <v>131226</v>
      </c>
      <c r="C43" s="574">
        <v>71.3</v>
      </c>
      <c r="D43" s="575">
        <v>111.5</v>
      </c>
      <c r="E43" s="576">
        <v>166053</v>
      </c>
      <c r="F43" s="577">
        <v>111.8</v>
      </c>
      <c r="G43" s="397">
        <v>101.5</v>
      </c>
    </row>
    <row r="44" spans="1:7" x14ac:dyDescent="0.25">
      <c r="A44" s="19" t="s">
        <v>193</v>
      </c>
      <c r="B44" s="441">
        <v>56284</v>
      </c>
      <c r="C44" s="574">
        <v>119.2</v>
      </c>
      <c r="D44" s="575">
        <v>145.69999999999999</v>
      </c>
      <c r="E44" s="576">
        <v>111822</v>
      </c>
      <c r="F44" s="578">
        <v>115</v>
      </c>
      <c r="G44" s="397">
        <v>68.400000000000006</v>
      </c>
    </row>
    <row r="45" spans="1:7" ht="39.6" x14ac:dyDescent="0.25">
      <c r="A45" s="19" t="s">
        <v>188</v>
      </c>
      <c r="B45" s="441">
        <v>163803</v>
      </c>
      <c r="C45" s="574">
        <v>102.3</v>
      </c>
      <c r="D45" s="575">
        <v>129.6</v>
      </c>
      <c r="E45" s="576">
        <v>161143</v>
      </c>
      <c r="F45" s="577">
        <v>113.2</v>
      </c>
      <c r="G45" s="397">
        <v>98.5</v>
      </c>
    </row>
    <row r="46" spans="1:7" ht="39.6" x14ac:dyDescent="0.25">
      <c r="A46" s="21" t="s">
        <v>209</v>
      </c>
      <c r="B46" s="444">
        <v>99657</v>
      </c>
      <c r="C46" s="579">
        <v>95.2</v>
      </c>
      <c r="D46" s="580">
        <v>110.9</v>
      </c>
      <c r="E46" s="581">
        <v>130372</v>
      </c>
      <c r="F46" s="582">
        <v>114.1</v>
      </c>
      <c r="G46" s="445">
        <v>79.7</v>
      </c>
    </row>
    <row r="47" spans="1:7" x14ac:dyDescent="0.25">
      <c r="B47" s="185"/>
      <c r="C47" s="185"/>
      <c r="D47" s="185"/>
      <c r="E47" s="185"/>
      <c r="F47" s="408"/>
      <c r="G47" s="185"/>
    </row>
    <row r="48" spans="1:7" x14ac:dyDescent="0.25">
      <c r="B48" s="391"/>
      <c r="D48" s="391"/>
      <c r="E48" s="391"/>
      <c r="F48" s="391"/>
      <c r="G48" s="391"/>
    </row>
    <row r="49" spans="2:7" x14ac:dyDescent="0.25">
      <c r="B49" s="391"/>
      <c r="D49" s="391"/>
      <c r="E49" s="391"/>
      <c r="F49" s="391"/>
      <c r="G49" s="391"/>
    </row>
    <row r="50" spans="2:7" x14ac:dyDescent="0.25">
      <c r="B50" s="391"/>
      <c r="D50" s="391"/>
      <c r="E50" s="391"/>
      <c r="F50" s="391"/>
      <c r="G50" s="391"/>
    </row>
    <row r="51" spans="2:7" x14ac:dyDescent="0.25">
      <c r="B51" s="391"/>
      <c r="D51" s="391"/>
      <c r="E51" s="391"/>
      <c r="F51" s="391"/>
      <c r="G51" s="391"/>
    </row>
  </sheetData>
  <mergeCells count="8">
    <mergeCell ref="A3:A5"/>
    <mergeCell ref="B4:B5"/>
    <mergeCell ref="A1:G1"/>
    <mergeCell ref="B3:D3"/>
    <mergeCell ref="E3:G3"/>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sqref="A1:H1"/>
    </sheetView>
  </sheetViews>
  <sheetFormatPr defaultRowHeight="13.2" x14ac:dyDescent="0.25"/>
  <cols>
    <col min="1" max="1" width="17.5546875" style="269" customWidth="1"/>
    <col min="2" max="8" width="16.5546875" style="269" customWidth="1"/>
    <col min="9" max="16384" width="8.88671875" style="269"/>
  </cols>
  <sheetData>
    <row r="1" spans="1:9" ht="23.4" customHeight="1" x14ac:dyDescent="0.25">
      <c r="A1" s="615" t="s">
        <v>410</v>
      </c>
      <c r="B1" s="615"/>
      <c r="C1" s="615"/>
      <c r="D1" s="615"/>
      <c r="E1" s="615"/>
      <c r="F1" s="615"/>
      <c r="G1" s="615"/>
      <c r="H1" s="615"/>
      <c r="I1" s="270"/>
    </row>
    <row r="2" spans="1:9" ht="12.75" customHeight="1" x14ac:dyDescent="0.25">
      <c r="A2" s="206"/>
      <c r="B2" s="270"/>
      <c r="C2" s="270"/>
      <c r="D2" s="270"/>
      <c r="E2" s="270"/>
      <c r="F2" s="270"/>
      <c r="G2" s="270"/>
      <c r="H2" s="270"/>
      <c r="I2" s="270"/>
    </row>
    <row r="3" spans="1:9" x14ac:dyDescent="0.25">
      <c r="A3" s="650" t="s">
        <v>493</v>
      </c>
      <c r="B3" s="650"/>
      <c r="C3" s="650"/>
      <c r="D3" s="650"/>
      <c r="E3" s="650"/>
      <c r="F3" s="650"/>
      <c r="G3" s="650"/>
      <c r="H3" s="650"/>
      <c r="I3" s="270"/>
    </row>
    <row r="4" spans="1:9" ht="15.6" customHeight="1" x14ac:dyDescent="0.25">
      <c r="A4" s="608"/>
      <c r="B4" s="673" t="s">
        <v>492</v>
      </c>
      <c r="C4" s="674"/>
      <c r="D4" s="618" t="s">
        <v>491</v>
      </c>
      <c r="E4" s="645"/>
      <c r="F4" s="645"/>
      <c r="G4" s="619"/>
      <c r="H4" s="591" t="s">
        <v>490</v>
      </c>
      <c r="I4" s="202"/>
    </row>
    <row r="5" spans="1:9" ht="15" customHeight="1" x14ac:dyDescent="0.25">
      <c r="A5" s="644"/>
      <c r="B5" s="683" t="s">
        <v>489</v>
      </c>
      <c r="C5" s="648"/>
      <c r="D5" s="673" t="s">
        <v>488</v>
      </c>
      <c r="E5" s="674"/>
      <c r="F5" s="673" t="s">
        <v>487</v>
      </c>
      <c r="G5" s="674"/>
      <c r="H5" s="682"/>
      <c r="I5" s="202"/>
    </row>
    <row r="6" spans="1:9" ht="12.6" customHeight="1" x14ac:dyDescent="0.25">
      <c r="A6" s="644"/>
      <c r="B6" s="593" t="s">
        <v>42</v>
      </c>
      <c r="C6" s="591" t="s">
        <v>486</v>
      </c>
      <c r="D6" s="675"/>
      <c r="E6" s="676"/>
      <c r="F6" s="678"/>
      <c r="G6" s="679"/>
      <c r="H6" s="682"/>
      <c r="I6" s="202"/>
    </row>
    <row r="7" spans="1:9" ht="14.4" customHeight="1" x14ac:dyDescent="0.25">
      <c r="A7" s="644"/>
      <c r="B7" s="682"/>
      <c r="C7" s="682"/>
      <c r="D7" s="605"/>
      <c r="E7" s="677"/>
      <c r="F7" s="680"/>
      <c r="G7" s="681"/>
      <c r="H7" s="682"/>
      <c r="I7" s="202"/>
    </row>
    <row r="8" spans="1:9" ht="48.6" customHeight="1" x14ac:dyDescent="0.25">
      <c r="A8" s="641"/>
      <c r="B8" s="639"/>
      <c r="C8" s="639"/>
      <c r="D8" s="271" t="s">
        <v>42</v>
      </c>
      <c r="E8" s="273" t="s">
        <v>486</v>
      </c>
      <c r="F8" s="271" t="s">
        <v>42</v>
      </c>
      <c r="G8" s="273" t="s">
        <v>486</v>
      </c>
      <c r="H8" s="639"/>
      <c r="I8" s="202"/>
    </row>
    <row r="9" spans="1:9" ht="14.4" x14ac:dyDescent="0.25">
      <c r="A9" s="113" t="s">
        <v>485</v>
      </c>
      <c r="B9" s="104"/>
      <c r="C9" s="104"/>
      <c r="D9" s="104"/>
      <c r="E9" s="104"/>
      <c r="F9" s="104"/>
      <c r="G9" s="104"/>
      <c r="H9" s="44"/>
      <c r="I9" s="202"/>
    </row>
    <row r="10" spans="1:9" ht="14.4" x14ac:dyDescent="0.25">
      <c r="A10" s="274" t="s">
        <v>55</v>
      </c>
      <c r="B10" s="204" t="s">
        <v>383</v>
      </c>
      <c r="C10" s="204" t="s">
        <v>383</v>
      </c>
      <c r="D10" s="204" t="s">
        <v>383</v>
      </c>
      <c r="E10" s="204" t="s">
        <v>383</v>
      </c>
      <c r="F10" s="204" t="s">
        <v>383</v>
      </c>
      <c r="G10" s="204" t="s">
        <v>383</v>
      </c>
      <c r="H10" s="204" t="s">
        <v>383</v>
      </c>
      <c r="I10" s="202"/>
    </row>
    <row r="11" spans="1:9" ht="14.4" x14ac:dyDescent="0.25">
      <c r="A11" s="274" t="s">
        <v>56</v>
      </c>
      <c r="B11" s="204" t="s">
        <v>383</v>
      </c>
      <c r="C11" s="204" t="s">
        <v>383</v>
      </c>
      <c r="D11" s="204" t="s">
        <v>383</v>
      </c>
      <c r="E11" s="204" t="s">
        <v>383</v>
      </c>
      <c r="F11" s="204" t="s">
        <v>383</v>
      </c>
      <c r="G11" s="204" t="s">
        <v>383</v>
      </c>
      <c r="H11" s="204" t="s">
        <v>383</v>
      </c>
      <c r="I11" s="202"/>
    </row>
    <row r="12" spans="1:9" ht="14.4" x14ac:dyDescent="0.25">
      <c r="A12" s="263" t="s">
        <v>57</v>
      </c>
      <c r="B12" s="204" t="s">
        <v>383</v>
      </c>
      <c r="C12" s="204" t="s">
        <v>383</v>
      </c>
      <c r="D12" s="204" t="s">
        <v>383</v>
      </c>
      <c r="E12" s="204" t="s">
        <v>383</v>
      </c>
      <c r="F12" s="204" t="s">
        <v>383</v>
      </c>
      <c r="G12" s="204" t="s">
        <v>383</v>
      </c>
      <c r="H12" s="204" t="s">
        <v>383</v>
      </c>
      <c r="I12" s="202"/>
    </row>
    <row r="13" spans="1:9" s="310" customFormat="1" ht="14.4" x14ac:dyDescent="0.25">
      <c r="A13" s="274" t="s">
        <v>59</v>
      </c>
      <c r="B13" s="204" t="s">
        <v>383</v>
      </c>
      <c r="C13" s="204" t="s">
        <v>383</v>
      </c>
      <c r="D13" s="204" t="s">
        <v>383</v>
      </c>
      <c r="E13" s="204" t="s">
        <v>383</v>
      </c>
      <c r="F13" s="204" t="s">
        <v>383</v>
      </c>
      <c r="G13" s="204" t="s">
        <v>383</v>
      </c>
      <c r="H13" s="204" t="s">
        <v>383</v>
      </c>
      <c r="I13" s="202"/>
    </row>
    <row r="14" spans="1:9" s="336" customFormat="1" ht="14.4" x14ac:dyDescent="0.25">
      <c r="A14" s="274" t="s">
        <v>60</v>
      </c>
      <c r="B14" s="204" t="s">
        <v>383</v>
      </c>
      <c r="C14" s="204" t="s">
        <v>383</v>
      </c>
      <c r="D14" s="204" t="s">
        <v>383</v>
      </c>
      <c r="E14" s="204" t="s">
        <v>383</v>
      </c>
      <c r="F14" s="204" t="s">
        <v>383</v>
      </c>
      <c r="G14" s="204" t="s">
        <v>383</v>
      </c>
      <c r="H14" s="204" t="s">
        <v>383</v>
      </c>
      <c r="I14" s="202"/>
    </row>
    <row r="15" spans="1:9" s="336" customFormat="1" ht="14.4" x14ac:dyDescent="0.25">
      <c r="A15" s="274" t="s">
        <v>61</v>
      </c>
      <c r="B15" s="204" t="s">
        <v>383</v>
      </c>
      <c r="C15" s="204" t="s">
        <v>383</v>
      </c>
      <c r="D15" s="204" t="s">
        <v>383</v>
      </c>
      <c r="E15" s="204" t="s">
        <v>383</v>
      </c>
      <c r="F15" s="204" t="s">
        <v>383</v>
      </c>
      <c r="G15" s="204" t="s">
        <v>383</v>
      </c>
      <c r="H15" s="204" t="s">
        <v>383</v>
      </c>
      <c r="I15" s="202"/>
    </row>
    <row r="16" spans="1:9" s="336" customFormat="1" ht="14.4" x14ac:dyDescent="0.25">
      <c r="A16" s="274" t="s">
        <v>63</v>
      </c>
      <c r="B16" s="204" t="s">
        <v>383</v>
      </c>
      <c r="C16" s="204" t="s">
        <v>383</v>
      </c>
      <c r="D16" s="204" t="s">
        <v>383</v>
      </c>
      <c r="E16" s="204" t="s">
        <v>383</v>
      </c>
      <c r="F16" s="204" t="s">
        <v>383</v>
      </c>
      <c r="G16" s="204" t="s">
        <v>383</v>
      </c>
      <c r="H16" s="204" t="s">
        <v>383</v>
      </c>
      <c r="I16" s="202"/>
    </row>
    <row r="17" spans="1:9" s="336" customFormat="1" ht="14.4" x14ac:dyDescent="0.25">
      <c r="A17" s="274" t="s">
        <v>38</v>
      </c>
      <c r="B17" s="204" t="s">
        <v>383</v>
      </c>
      <c r="C17" s="204" t="s">
        <v>383</v>
      </c>
      <c r="D17" s="204" t="s">
        <v>383</v>
      </c>
      <c r="E17" s="204" t="s">
        <v>383</v>
      </c>
      <c r="F17" s="204" t="s">
        <v>383</v>
      </c>
      <c r="G17" s="204" t="s">
        <v>383</v>
      </c>
      <c r="H17" s="204" t="s">
        <v>383</v>
      </c>
      <c r="I17" s="202"/>
    </row>
    <row r="18" spans="1:9" s="336" customFormat="1" ht="14.4" x14ac:dyDescent="0.25">
      <c r="A18" s="263" t="s">
        <v>64</v>
      </c>
      <c r="B18" s="204" t="s">
        <v>383</v>
      </c>
      <c r="C18" s="204" t="s">
        <v>383</v>
      </c>
      <c r="D18" s="204" t="s">
        <v>383</v>
      </c>
      <c r="E18" s="204" t="s">
        <v>383</v>
      </c>
      <c r="F18" s="204" t="s">
        <v>383</v>
      </c>
      <c r="G18" s="204" t="s">
        <v>383</v>
      </c>
      <c r="H18" s="204" t="s">
        <v>383</v>
      </c>
      <c r="I18" s="202"/>
    </row>
    <row r="19" spans="1:9" s="336" customFormat="1" ht="14.4" x14ac:dyDescent="0.25">
      <c r="A19" s="274" t="s">
        <v>66</v>
      </c>
      <c r="B19" s="204" t="s">
        <v>383</v>
      </c>
      <c r="C19" s="204" t="s">
        <v>383</v>
      </c>
      <c r="D19" s="204" t="s">
        <v>383</v>
      </c>
      <c r="E19" s="204" t="s">
        <v>383</v>
      </c>
      <c r="F19" s="204" t="s">
        <v>383</v>
      </c>
      <c r="G19" s="204" t="s">
        <v>383</v>
      </c>
      <c r="H19" s="204" t="s">
        <v>383</v>
      </c>
      <c r="I19" s="202"/>
    </row>
    <row r="20" spans="1:9" ht="14.4" x14ac:dyDescent="0.25">
      <c r="A20" s="116" t="s">
        <v>482</v>
      </c>
      <c r="B20" s="264"/>
      <c r="C20" s="264"/>
      <c r="D20" s="264"/>
      <c r="E20" s="264"/>
      <c r="F20" s="264"/>
      <c r="G20" s="264"/>
      <c r="H20" s="205"/>
      <c r="I20" s="202"/>
    </row>
    <row r="21" spans="1:9" ht="14.4" x14ac:dyDescent="0.25">
      <c r="A21" s="274" t="s">
        <v>55</v>
      </c>
      <c r="B21" s="204" t="s">
        <v>383</v>
      </c>
      <c r="C21" s="204" t="s">
        <v>383</v>
      </c>
      <c r="D21" s="204" t="s">
        <v>383</v>
      </c>
      <c r="E21" s="204" t="s">
        <v>383</v>
      </c>
      <c r="F21" s="204" t="s">
        <v>383</v>
      </c>
      <c r="G21" s="204" t="s">
        <v>383</v>
      </c>
      <c r="H21" s="204" t="s">
        <v>383</v>
      </c>
      <c r="I21" s="202"/>
    </row>
    <row r="22" spans="1:9" ht="14.4" x14ac:dyDescent="0.25">
      <c r="A22" s="274" t="s">
        <v>56</v>
      </c>
      <c r="B22" s="204" t="s">
        <v>383</v>
      </c>
      <c r="C22" s="204" t="s">
        <v>383</v>
      </c>
      <c r="D22" s="204" t="s">
        <v>383</v>
      </c>
      <c r="E22" s="204" t="s">
        <v>383</v>
      </c>
      <c r="F22" s="204" t="s">
        <v>383</v>
      </c>
      <c r="G22" s="204" t="s">
        <v>383</v>
      </c>
      <c r="H22" s="204" t="s">
        <v>383</v>
      </c>
      <c r="I22" s="202"/>
    </row>
    <row r="23" spans="1:9" ht="14.4" x14ac:dyDescent="0.25">
      <c r="A23" s="263" t="s">
        <v>57</v>
      </c>
      <c r="B23" s="115" t="s">
        <v>383</v>
      </c>
      <c r="C23" s="115" t="s">
        <v>383</v>
      </c>
      <c r="D23" s="115" t="s">
        <v>383</v>
      </c>
      <c r="E23" s="115" t="s">
        <v>383</v>
      </c>
      <c r="F23" s="115" t="s">
        <v>383</v>
      </c>
      <c r="G23" s="115" t="s">
        <v>383</v>
      </c>
      <c r="H23" s="115" t="s">
        <v>383</v>
      </c>
      <c r="I23" s="202"/>
    </row>
    <row r="24" spans="1:9" ht="14.4" x14ac:dyDescent="0.25">
      <c r="A24" s="274" t="s">
        <v>59</v>
      </c>
      <c r="B24" s="204" t="s">
        <v>383</v>
      </c>
      <c r="C24" s="204" t="s">
        <v>383</v>
      </c>
      <c r="D24" s="204" t="s">
        <v>383</v>
      </c>
      <c r="E24" s="204" t="s">
        <v>383</v>
      </c>
      <c r="F24" s="204" t="s">
        <v>383</v>
      </c>
      <c r="G24" s="204" t="s">
        <v>383</v>
      </c>
      <c r="H24" s="204" t="s">
        <v>383</v>
      </c>
      <c r="I24" s="202"/>
    </row>
    <row r="25" spans="1:9" ht="14.4" x14ac:dyDescent="0.25">
      <c r="A25" s="274" t="s">
        <v>60</v>
      </c>
      <c r="B25" s="204" t="s">
        <v>383</v>
      </c>
      <c r="C25" s="204" t="s">
        <v>383</v>
      </c>
      <c r="D25" s="204" t="s">
        <v>383</v>
      </c>
      <c r="E25" s="204" t="s">
        <v>383</v>
      </c>
      <c r="F25" s="204" t="s">
        <v>383</v>
      </c>
      <c r="G25" s="204" t="s">
        <v>383</v>
      </c>
      <c r="H25" s="204" t="s">
        <v>383</v>
      </c>
      <c r="I25" s="202"/>
    </row>
    <row r="26" spans="1:9" ht="14.4" x14ac:dyDescent="0.25">
      <c r="A26" s="274" t="s">
        <v>61</v>
      </c>
      <c r="B26" s="115" t="s">
        <v>383</v>
      </c>
      <c r="C26" s="115" t="s">
        <v>383</v>
      </c>
      <c r="D26" s="115" t="s">
        <v>383</v>
      </c>
      <c r="E26" s="115" t="s">
        <v>383</v>
      </c>
      <c r="F26" s="115" t="s">
        <v>383</v>
      </c>
      <c r="G26" s="115" t="s">
        <v>383</v>
      </c>
      <c r="H26" s="115" t="s">
        <v>383</v>
      </c>
      <c r="I26" s="202"/>
    </row>
    <row r="27" spans="1:9" ht="14.4" x14ac:dyDescent="0.25">
      <c r="A27" s="274" t="s">
        <v>63</v>
      </c>
      <c r="B27" s="204" t="s">
        <v>383</v>
      </c>
      <c r="C27" s="204" t="s">
        <v>383</v>
      </c>
      <c r="D27" s="204" t="s">
        <v>383</v>
      </c>
      <c r="E27" s="204" t="s">
        <v>383</v>
      </c>
      <c r="F27" s="204" t="s">
        <v>383</v>
      </c>
      <c r="G27" s="204" t="s">
        <v>383</v>
      </c>
      <c r="H27" s="204" t="s">
        <v>383</v>
      </c>
      <c r="I27" s="202"/>
    </row>
    <row r="28" spans="1:9" ht="14.4" x14ac:dyDescent="0.25">
      <c r="A28" s="274" t="s">
        <v>38</v>
      </c>
      <c r="B28" s="204" t="s">
        <v>383</v>
      </c>
      <c r="C28" s="204" t="s">
        <v>383</v>
      </c>
      <c r="D28" s="204" t="s">
        <v>383</v>
      </c>
      <c r="E28" s="204" t="s">
        <v>383</v>
      </c>
      <c r="F28" s="204" t="s">
        <v>383</v>
      </c>
      <c r="G28" s="204" t="s">
        <v>383</v>
      </c>
      <c r="H28" s="204" t="s">
        <v>383</v>
      </c>
      <c r="I28" s="202"/>
    </row>
    <row r="29" spans="1:9" ht="14.4" x14ac:dyDescent="0.25">
      <c r="A29" s="263" t="s">
        <v>64</v>
      </c>
      <c r="B29" s="115" t="s">
        <v>383</v>
      </c>
      <c r="C29" s="115" t="s">
        <v>383</v>
      </c>
      <c r="D29" s="115" t="s">
        <v>383</v>
      </c>
      <c r="E29" s="115" t="s">
        <v>383</v>
      </c>
      <c r="F29" s="115" t="s">
        <v>383</v>
      </c>
      <c r="G29" s="115" t="s">
        <v>383</v>
      </c>
      <c r="H29" s="115" t="s">
        <v>383</v>
      </c>
      <c r="I29" s="202"/>
    </row>
    <row r="30" spans="1:9" ht="14.4" x14ac:dyDescent="0.25">
      <c r="A30" s="274" t="s">
        <v>66</v>
      </c>
      <c r="B30" s="204" t="s">
        <v>383</v>
      </c>
      <c r="C30" s="204" t="s">
        <v>383</v>
      </c>
      <c r="D30" s="204" t="s">
        <v>383</v>
      </c>
      <c r="E30" s="204" t="s">
        <v>383</v>
      </c>
      <c r="F30" s="204" t="s">
        <v>383</v>
      </c>
      <c r="G30" s="204" t="s">
        <v>383</v>
      </c>
      <c r="H30" s="204" t="s">
        <v>383</v>
      </c>
      <c r="I30" s="202"/>
    </row>
    <row r="31" spans="1:9" ht="14.4" x14ac:dyDescent="0.25">
      <c r="A31" s="274" t="s">
        <v>67</v>
      </c>
      <c r="B31" s="204" t="s">
        <v>383</v>
      </c>
      <c r="C31" s="204" t="s">
        <v>383</v>
      </c>
      <c r="D31" s="204" t="s">
        <v>383</v>
      </c>
      <c r="E31" s="204" t="s">
        <v>383</v>
      </c>
      <c r="F31" s="204" t="s">
        <v>383</v>
      </c>
      <c r="G31" s="204" t="s">
        <v>383</v>
      </c>
      <c r="H31" s="204" t="s">
        <v>383</v>
      </c>
      <c r="I31" s="202"/>
    </row>
    <row r="32" spans="1:9" ht="14.4" x14ac:dyDescent="0.25">
      <c r="A32" s="281" t="s">
        <v>68</v>
      </c>
      <c r="B32" s="203" t="s">
        <v>383</v>
      </c>
      <c r="C32" s="203" t="s">
        <v>383</v>
      </c>
      <c r="D32" s="203" t="s">
        <v>383</v>
      </c>
      <c r="E32" s="203" t="s">
        <v>383</v>
      </c>
      <c r="F32" s="203" t="s">
        <v>383</v>
      </c>
      <c r="G32" s="203" t="s">
        <v>383</v>
      </c>
      <c r="H32" s="203" t="s">
        <v>383</v>
      </c>
      <c r="I32" s="202"/>
    </row>
  </sheetData>
  <mergeCells count="11">
    <mergeCell ref="D5:E7"/>
    <mergeCell ref="F5:G7"/>
    <mergeCell ref="B6:B8"/>
    <mergeCell ref="C6:C8"/>
    <mergeCell ref="A1:H1"/>
    <mergeCell ref="A3:H3"/>
    <mergeCell ref="A4:A8"/>
    <mergeCell ref="B4:C4"/>
    <mergeCell ref="D4:G4"/>
    <mergeCell ref="B5:C5"/>
    <mergeCell ref="H4:H8"/>
  </mergeCells>
  <pageMargins left="0.70866141732283472" right="0.70866141732283472" top="0.74803149606299213" bottom="0.74803149606299213" header="0.31496062992125984" footer="0.31496062992125984"/>
  <pageSetup paperSize="9" orientation="landscape" r:id="rId1"/>
  <headerFooter>
    <oddFooter>&amp;C&amp;"Arial,курсив"&amp;K00-012Социально-экономическое положение Ямало-Ненецкого автономного округа 09'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view="pageLayout" zoomScaleNormal="100" workbookViewId="0">
      <selection sqref="A1:D1"/>
    </sheetView>
  </sheetViews>
  <sheetFormatPr defaultRowHeight="13.2" x14ac:dyDescent="0.25"/>
  <cols>
    <col min="1" max="1" width="28.5546875" customWidth="1"/>
    <col min="2" max="2" width="23.109375" customWidth="1"/>
    <col min="3" max="3" width="12.6640625" customWidth="1"/>
    <col min="4" max="4" width="22.88671875" customWidth="1"/>
  </cols>
  <sheetData>
    <row r="1" spans="1:4" ht="13.8" x14ac:dyDescent="0.25">
      <c r="A1" s="584" t="s">
        <v>20</v>
      </c>
      <c r="B1" s="584"/>
      <c r="C1" s="584"/>
      <c r="D1" s="584"/>
    </row>
    <row r="2" spans="1:4" x14ac:dyDescent="0.25">
      <c r="A2" s="190"/>
    </row>
    <row r="3" spans="1:4" x14ac:dyDescent="0.25">
      <c r="A3" s="585" t="s">
        <v>21</v>
      </c>
      <c r="B3" s="587" t="s">
        <v>484</v>
      </c>
      <c r="C3" s="586" t="s">
        <v>22</v>
      </c>
      <c r="D3" s="54" t="s">
        <v>338</v>
      </c>
    </row>
    <row r="4" spans="1:4" x14ac:dyDescent="0.25">
      <c r="A4" s="585"/>
      <c r="B4" s="588"/>
      <c r="C4" s="586"/>
      <c r="D4" s="51" t="s">
        <v>474</v>
      </c>
    </row>
    <row r="5" spans="1:4" x14ac:dyDescent="0.25">
      <c r="A5" s="585" t="s">
        <v>23</v>
      </c>
      <c r="B5" s="188" t="s">
        <v>24</v>
      </c>
      <c r="C5" s="189" t="s">
        <v>22</v>
      </c>
      <c r="D5" s="54" t="s">
        <v>339</v>
      </c>
    </row>
    <row r="6" spans="1:4" x14ac:dyDescent="0.25">
      <c r="A6" s="585"/>
      <c r="B6" s="49"/>
      <c r="C6" s="50"/>
      <c r="D6" s="51" t="s">
        <v>340</v>
      </c>
    </row>
    <row r="7" spans="1:4" x14ac:dyDescent="0.25">
      <c r="A7" s="585"/>
      <c r="B7" s="188" t="s">
        <v>335</v>
      </c>
      <c r="C7" s="189" t="s">
        <v>22</v>
      </c>
      <c r="D7" s="54" t="s">
        <v>341</v>
      </c>
    </row>
    <row r="8" spans="1:4" x14ac:dyDescent="0.25">
      <c r="A8" s="585"/>
      <c r="B8" s="49"/>
      <c r="C8" s="50"/>
      <c r="D8" s="51" t="s">
        <v>342</v>
      </c>
    </row>
    <row r="9" spans="1:4" x14ac:dyDescent="0.25">
      <c r="A9" s="585"/>
      <c r="B9" s="188" t="s">
        <v>25</v>
      </c>
      <c r="C9" s="189" t="s">
        <v>22</v>
      </c>
      <c r="D9" s="54" t="s">
        <v>343</v>
      </c>
    </row>
    <row r="10" spans="1:4" x14ac:dyDescent="0.25">
      <c r="A10" s="585"/>
      <c r="B10" s="49"/>
      <c r="C10" s="50"/>
      <c r="D10" s="51" t="s">
        <v>344</v>
      </c>
    </row>
    <row r="11" spans="1:4" x14ac:dyDescent="0.25">
      <c r="A11" s="585"/>
      <c r="B11" s="188" t="s">
        <v>26</v>
      </c>
      <c r="C11" s="189" t="s">
        <v>22</v>
      </c>
      <c r="D11" s="54" t="s">
        <v>345</v>
      </c>
    </row>
    <row r="12" spans="1:4" x14ac:dyDescent="0.25">
      <c r="A12" s="585"/>
      <c r="B12" s="52"/>
      <c r="C12" s="52"/>
      <c r="D12" s="51" t="s">
        <v>346</v>
      </c>
    </row>
    <row r="13" spans="1:4" x14ac:dyDescent="0.25">
      <c r="A13" s="585" t="s">
        <v>27</v>
      </c>
      <c r="B13" s="585" t="s">
        <v>26</v>
      </c>
      <c r="C13" s="586" t="s">
        <v>22</v>
      </c>
      <c r="D13" s="54" t="s">
        <v>345</v>
      </c>
    </row>
    <row r="14" spans="1:4" x14ac:dyDescent="0.25">
      <c r="A14" s="585"/>
      <c r="B14" s="585"/>
      <c r="C14" s="586"/>
      <c r="D14" s="51" t="s">
        <v>346</v>
      </c>
    </row>
    <row r="15" spans="1:4" x14ac:dyDescent="0.25">
      <c r="A15" s="585" t="s">
        <v>28</v>
      </c>
      <c r="B15" s="585" t="s">
        <v>29</v>
      </c>
      <c r="C15" s="586" t="s">
        <v>22</v>
      </c>
      <c r="D15" s="54" t="s">
        <v>347</v>
      </c>
    </row>
    <row r="16" spans="1:4" x14ac:dyDescent="0.25">
      <c r="A16" s="585"/>
      <c r="B16" s="585"/>
      <c r="C16" s="586"/>
      <c r="D16" s="51" t="s">
        <v>348</v>
      </c>
    </row>
    <row r="17" spans="1:4" x14ac:dyDescent="0.25">
      <c r="A17" s="585" t="s">
        <v>349</v>
      </c>
      <c r="B17" s="585" t="s">
        <v>29</v>
      </c>
      <c r="C17" s="586" t="s">
        <v>22</v>
      </c>
      <c r="D17" s="54" t="s">
        <v>347</v>
      </c>
    </row>
    <row r="18" spans="1:4" x14ac:dyDescent="0.25">
      <c r="A18" s="585"/>
      <c r="B18" s="585"/>
      <c r="C18" s="586"/>
      <c r="D18" s="51" t="s">
        <v>348</v>
      </c>
    </row>
    <row r="19" spans="1:4" x14ac:dyDescent="0.25">
      <c r="A19" s="585" t="s">
        <v>337</v>
      </c>
      <c r="B19" s="312" t="s">
        <v>400</v>
      </c>
      <c r="C19" s="189" t="s">
        <v>22</v>
      </c>
      <c r="D19" s="54" t="s">
        <v>350</v>
      </c>
    </row>
    <row r="20" spans="1:4" x14ac:dyDescent="0.25">
      <c r="A20" s="585"/>
      <c r="B20" s="49"/>
      <c r="C20" s="50"/>
      <c r="D20" s="51" t="s">
        <v>401</v>
      </c>
    </row>
    <row r="21" spans="1:4" x14ac:dyDescent="0.25">
      <c r="A21" s="585"/>
      <c r="B21" s="188" t="s">
        <v>30</v>
      </c>
      <c r="C21" s="189" t="s">
        <v>22</v>
      </c>
      <c r="D21" s="54" t="s">
        <v>351</v>
      </c>
    </row>
    <row r="22" spans="1:4" x14ac:dyDescent="0.25">
      <c r="A22" s="585"/>
      <c r="B22" s="81"/>
      <c r="C22" s="81"/>
      <c r="D22" s="51" t="s">
        <v>352</v>
      </c>
    </row>
    <row r="23" spans="1:4" x14ac:dyDescent="0.25">
      <c r="A23" s="585" t="s">
        <v>31</v>
      </c>
      <c r="B23" s="585" t="s">
        <v>30</v>
      </c>
      <c r="C23" s="586" t="s">
        <v>22</v>
      </c>
      <c r="D23" s="54" t="s">
        <v>351</v>
      </c>
    </row>
    <row r="24" spans="1:4" x14ac:dyDescent="0.25">
      <c r="A24" s="585"/>
      <c r="B24" s="585"/>
      <c r="C24" s="586"/>
      <c r="D24" s="51" t="s">
        <v>352</v>
      </c>
    </row>
    <row r="25" spans="1:4" x14ac:dyDescent="0.25">
      <c r="A25" s="585" t="s">
        <v>32</v>
      </c>
      <c r="B25" s="585" t="s">
        <v>33</v>
      </c>
      <c r="C25" s="586" t="s">
        <v>22</v>
      </c>
      <c r="D25" s="54" t="s">
        <v>350</v>
      </c>
    </row>
    <row r="26" spans="1:4" x14ac:dyDescent="0.25">
      <c r="A26" s="585"/>
      <c r="B26" s="585"/>
      <c r="C26" s="586"/>
      <c r="D26" s="51" t="s">
        <v>353</v>
      </c>
    </row>
    <row r="27" spans="1:4" x14ac:dyDescent="0.25">
      <c r="A27" s="585" t="s">
        <v>34</v>
      </c>
      <c r="B27" s="587" t="s">
        <v>484</v>
      </c>
      <c r="C27" s="586" t="s">
        <v>22</v>
      </c>
      <c r="D27" s="54" t="s">
        <v>338</v>
      </c>
    </row>
    <row r="28" spans="1:4" x14ac:dyDescent="0.25">
      <c r="A28" s="585"/>
      <c r="B28" s="588"/>
      <c r="C28" s="586"/>
      <c r="D28" s="51" t="s">
        <v>474</v>
      </c>
    </row>
    <row r="32" spans="1:4" x14ac:dyDescent="0.25">
      <c r="A32" s="589" t="s">
        <v>354</v>
      </c>
      <c r="B32" s="589"/>
      <c r="C32" s="589"/>
      <c r="D32" s="589"/>
    </row>
    <row r="33" spans="1:4" x14ac:dyDescent="0.25">
      <c r="A33" s="5"/>
    </row>
    <row r="34" spans="1:4" ht="17.399999999999999" customHeight="1" x14ac:dyDescent="0.25">
      <c r="A34" s="188" t="s">
        <v>355</v>
      </c>
      <c r="B34" s="188" t="s">
        <v>356</v>
      </c>
      <c r="C34" s="188" t="s">
        <v>357</v>
      </c>
      <c r="D34" s="188" t="s">
        <v>358</v>
      </c>
    </row>
    <row r="35" spans="1:4" x14ac:dyDescent="0.25">
      <c r="A35" s="188" t="s">
        <v>359</v>
      </c>
      <c r="B35" s="188" t="s">
        <v>360</v>
      </c>
      <c r="C35" s="188" t="s">
        <v>361</v>
      </c>
      <c r="D35" s="188" t="s">
        <v>362</v>
      </c>
    </row>
    <row r="36" spans="1:4" x14ac:dyDescent="0.25">
      <c r="A36" s="188" t="s">
        <v>363</v>
      </c>
      <c r="B36" s="188" t="s">
        <v>364</v>
      </c>
      <c r="C36" s="188" t="s">
        <v>365</v>
      </c>
      <c r="D36" s="188" t="s">
        <v>366</v>
      </c>
    </row>
    <row r="37" spans="1:4" x14ac:dyDescent="0.25">
      <c r="A37" s="188" t="s">
        <v>367</v>
      </c>
      <c r="B37" s="188" t="s">
        <v>368</v>
      </c>
      <c r="C37" s="188" t="s">
        <v>369</v>
      </c>
      <c r="D37" s="188" t="s">
        <v>370</v>
      </c>
    </row>
    <row r="38" spans="1:4" x14ac:dyDescent="0.25">
      <c r="A38" s="188" t="s">
        <v>371</v>
      </c>
      <c r="B38" s="188" t="s">
        <v>372</v>
      </c>
      <c r="C38" s="188" t="s">
        <v>373</v>
      </c>
      <c r="D38" s="188" t="s">
        <v>374</v>
      </c>
    </row>
    <row r="39" spans="1:4" x14ac:dyDescent="0.25">
      <c r="A39" s="188" t="s">
        <v>375</v>
      </c>
      <c r="B39" s="188" t="s">
        <v>376</v>
      </c>
      <c r="C39" s="188" t="s">
        <v>216</v>
      </c>
      <c r="D39" s="188" t="s">
        <v>377</v>
      </c>
    </row>
    <row r="40" spans="1:4" ht="15.6" x14ac:dyDescent="0.25">
      <c r="A40" s="188" t="s">
        <v>378</v>
      </c>
      <c r="B40" s="188" t="s">
        <v>379</v>
      </c>
      <c r="C40" s="188"/>
      <c r="D40" s="188"/>
    </row>
    <row r="41" spans="1:4" x14ac:dyDescent="0.25">
      <c r="A41" s="188"/>
      <c r="B41" s="188"/>
      <c r="C41" s="188"/>
      <c r="D41" s="188"/>
    </row>
    <row r="42" spans="1:4" x14ac:dyDescent="0.25">
      <c r="A42" s="55"/>
    </row>
    <row r="43" spans="1:4" x14ac:dyDescent="0.25">
      <c r="A43" s="55"/>
    </row>
    <row r="44" spans="1:4" x14ac:dyDescent="0.25">
      <c r="A44" s="589" t="s">
        <v>380</v>
      </c>
      <c r="B44" s="589"/>
      <c r="C44" s="589"/>
      <c r="D44" s="589"/>
    </row>
    <row r="45" spans="1:4" x14ac:dyDescent="0.25">
      <c r="A45" s="55"/>
    </row>
    <row r="46" spans="1:4" ht="35.4" customHeight="1" x14ac:dyDescent="0.25">
      <c r="A46" s="54" t="s">
        <v>381</v>
      </c>
      <c r="B46" s="583" t="s">
        <v>382</v>
      </c>
      <c r="C46" s="583"/>
      <c r="D46" s="583"/>
    </row>
    <row r="47" spans="1:4" x14ac:dyDescent="0.25">
      <c r="A47" s="54" t="s">
        <v>383</v>
      </c>
      <c r="B47" s="188" t="s">
        <v>384</v>
      </c>
    </row>
    <row r="48" spans="1:4" ht="22.2" customHeight="1" x14ac:dyDescent="0.25">
      <c r="A48" s="56">
        <v>0</v>
      </c>
      <c r="B48" s="583" t="s">
        <v>385</v>
      </c>
      <c r="C48" s="583"/>
      <c r="D48" s="583"/>
    </row>
    <row r="49" spans="1:1" x14ac:dyDescent="0.25">
      <c r="A49" s="190"/>
    </row>
  </sheetData>
  <mergeCells count="28">
    <mergeCell ref="A13:A14"/>
    <mergeCell ref="B13:B14"/>
    <mergeCell ref="C13:C14"/>
    <mergeCell ref="B46:D46"/>
    <mergeCell ref="A25:A26"/>
    <mergeCell ref="B25:B26"/>
    <mergeCell ref="C25:C26"/>
    <mergeCell ref="A27:A28"/>
    <mergeCell ref="B27:B28"/>
    <mergeCell ref="C27:C28"/>
    <mergeCell ref="A32:D32"/>
    <mergeCell ref="A44:D44"/>
    <mergeCell ref="B48:D48"/>
    <mergeCell ref="A1:D1"/>
    <mergeCell ref="A15:A16"/>
    <mergeCell ref="B15:B16"/>
    <mergeCell ref="C15:C16"/>
    <mergeCell ref="A17:A18"/>
    <mergeCell ref="B17:B18"/>
    <mergeCell ref="C17:C18"/>
    <mergeCell ref="A19:A22"/>
    <mergeCell ref="A23:A24"/>
    <mergeCell ref="B23:B24"/>
    <mergeCell ref="C23:C24"/>
    <mergeCell ref="A3:A4"/>
    <mergeCell ref="B3:B4"/>
    <mergeCell ref="C3:C4"/>
    <mergeCell ref="A5:A12"/>
  </mergeCells>
  <pageMargins left="0.70866141732283472" right="0.70866141732283472"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workbookViewId="0">
      <selection sqref="A1:D1"/>
    </sheetView>
  </sheetViews>
  <sheetFormatPr defaultRowHeight="13.2" x14ac:dyDescent="0.25"/>
  <cols>
    <col min="1" max="1" width="41.44140625" style="310" customWidth="1"/>
    <col min="2" max="2" width="13.88671875" style="310" customWidth="1"/>
    <col min="3" max="3" width="14.88671875" style="310" customWidth="1"/>
    <col min="4" max="4" width="15.6640625" style="310" customWidth="1"/>
    <col min="5" max="16384" width="8.88671875" style="310"/>
  </cols>
  <sheetData>
    <row r="1" spans="1:4" ht="21.6" customHeight="1" x14ac:dyDescent="0.25">
      <c r="A1" s="597" t="s">
        <v>332</v>
      </c>
      <c r="B1" s="597"/>
      <c r="C1" s="597"/>
      <c r="D1" s="597"/>
    </row>
    <row r="2" spans="1:4" ht="17.399999999999999" customHeight="1" x14ac:dyDescent="0.25"/>
    <row r="3" spans="1:4" ht="24.6" customHeight="1" x14ac:dyDescent="0.25">
      <c r="A3" s="659" t="s">
        <v>578</v>
      </c>
      <c r="B3" s="659"/>
      <c r="C3" s="659"/>
      <c r="D3" s="659"/>
    </row>
    <row r="4" spans="1:4" ht="13.2" customHeight="1" x14ac:dyDescent="0.25">
      <c r="A4" s="34"/>
      <c r="B4" s="270"/>
      <c r="C4" s="270"/>
      <c r="D4" s="270"/>
    </row>
    <row r="5" spans="1:4" ht="39.6" customHeight="1" x14ac:dyDescent="0.25">
      <c r="A5" s="109"/>
      <c r="B5" s="318" t="s">
        <v>611</v>
      </c>
      <c r="C5" s="314" t="s">
        <v>450</v>
      </c>
      <c r="D5" s="318" t="s">
        <v>613</v>
      </c>
    </row>
    <row r="6" spans="1:4" x14ac:dyDescent="0.25">
      <c r="A6" s="264" t="s">
        <v>210</v>
      </c>
      <c r="B6" s="149">
        <v>338.5</v>
      </c>
      <c r="C6" s="150">
        <v>99.6</v>
      </c>
      <c r="D6" s="328">
        <v>341.9</v>
      </c>
    </row>
    <row r="7" spans="1:4" ht="18" customHeight="1" x14ac:dyDescent="0.25">
      <c r="A7" s="28" t="s">
        <v>123</v>
      </c>
      <c r="B7" s="151"/>
      <c r="C7" s="152"/>
      <c r="D7" s="329"/>
    </row>
    <row r="8" spans="1:4" ht="25.8" customHeight="1" x14ac:dyDescent="0.25">
      <c r="A8" s="19" t="s">
        <v>211</v>
      </c>
      <c r="B8" s="153">
        <v>332.4</v>
      </c>
      <c r="C8" s="154">
        <v>99.6</v>
      </c>
      <c r="D8" s="330">
        <v>336.3</v>
      </c>
    </row>
    <row r="9" spans="1:4" x14ac:dyDescent="0.25">
      <c r="A9" s="19" t="s">
        <v>212</v>
      </c>
      <c r="B9" s="153">
        <v>2.1</v>
      </c>
      <c r="C9" s="154">
        <v>99.8</v>
      </c>
      <c r="D9" s="330">
        <v>2.2000000000000002</v>
      </c>
    </row>
    <row r="10" spans="1:4" ht="26.4" x14ac:dyDescent="0.25">
      <c r="A10" s="141" t="s">
        <v>213</v>
      </c>
      <c r="B10" s="155">
        <v>3.9</v>
      </c>
      <c r="C10" s="156">
        <v>102.3</v>
      </c>
      <c r="D10" s="331">
        <v>3.4</v>
      </c>
    </row>
  </sheetData>
  <mergeCells count="2">
    <mergeCell ref="A1:D1"/>
    <mergeCell ref="A3:D3"/>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9" zoomScaleNormal="100" workbookViewId="0">
      <selection sqref="A1:E1"/>
    </sheetView>
  </sheetViews>
  <sheetFormatPr defaultRowHeight="13.2" x14ac:dyDescent="0.25"/>
  <cols>
    <col min="1" max="1" width="19.6640625" style="336" customWidth="1"/>
    <col min="2" max="5" width="17" style="336" customWidth="1"/>
    <col min="6" max="16384" width="8.88671875" style="336"/>
  </cols>
  <sheetData>
    <row r="1" spans="1:5" ht="27" customHeight="1" x14ac:dyDescent="0.25">
      <c r="A1" s="598" t="s">
        <v>396</v>
      </c>
      <c r="B1" s="598"/>
      <c r="C1" s="598"/>
      <c r="D1" s="598"/>
      <c r="E1" s="598"/>
    </row>
    <row r="2" spans="1:5" ht="18" customHeight="1" x14ac:dyDescent="0.25">
      <c r="A2" s="684" t="s">
        <v>397</v>
      </c>
      <c r="B2" s="684"/>
      <c r="C2" s="684"/>
      <c r="D2" s="684"/>
      <c r="E2" s="684"/>
    </row>
    <row r="3" spans="1:5" ht="13.2" customHeight="1" x14ac:dyDescent="0.25">
      <c r="A3" s="27"/>
      <c r="B3" s="270"/>
      <c r="C3" s="270"/>
      <c r="D3" s="270"/>
      <c r="E3" s="270"/>
    </row>
    <row r="4" spans="1:5" x14ac:dyDescent="0.25">
      <c r="A4" s="653" t="s">
        <v>214</v>
      </c>
      <c r="B4" s="653"/>
      <c r="C4" s="653"/>
      <c r="D4" s="653"/>
      <c r="E4" s="653"/>
    </row>
    <row r="5" spans="1:5" ht="13.2" customHeight="1" x14ac:dyDescent="0.25">
      <c r="A5" s="600"/>
      <c r="B5" s="685" t="s">
        <v>419</v>
      </c>
      <c r="C5" s="602" t="s">
        <v>215</v>
      </c>
      <c r="D5" s="651"/>
      <c r="E5" s="603"/>
    </row>
    <row r="6" spans="1:5" ht="11.4" customHeight="1" x14ac:dyDescent="0.25">
      <c r="A6" s="672"/>
      <c r="B6" s="686"/>
      <c r="C6" s="591" t="s">
        <v>420</v>
      </c>
      <c r="D6" s="602" t="s">
        <v>124</v>
      </c>
      <c r="E6" s="603"/>
    </row>
    <row r="7" spans="1:5" ht="54" customHeight="1" x14ac:dyDescent="0.25">
      <c r="A7" s="601"/>
      <c r="B7" s="687"/>
      <c r="C7" s="639"/>
      <c r="D7" s="518" t="s">
        <v>53</v>
      </c>
      <c r="E7" s="272" t="s">
        <v>421</v>
      </c>
    </row>
    <row r="8" spans="1:5" ht="15.6" customHeight="1" x14ac:dyDescent="0.25">
      <c r="A8" s="264" t="s">
        <v>485</v>
      </c>
      <c r="B8" s="45"/>
      <c r="C8" s="104"/>
      <c r="D8" s="142"/>
      <c r="E8" s="143"/>
    </row>
    <row r="9" spans="1:5" ht="15.6" customHeight="1" x14ac:dyDescent="0.25">
      <c r="A9" s="274" t="s">
        <v>55</v>
      </c>
      <c r="B9" s="83">
        <v>1.5</v>
      </c>
      <c r="C9" s="84">
        <v>1</v>
      </c>
      <c r="D9" s="84">
        <v>100.5</v>
      </c>
      <c r="E9" s="84">
        <v>74.900000000000006</v>
      </c>
    </row>
    <row r="10" spans="1:5" ht="15.6" customHeight="1" x14ac:dyDescent="0.25">
      <c r="A10" s="274" t="s">
        <v>56</v>
      </c>
      <c r="B10" s="83">
        <v>1.6</v>
      </c>
      <c r="C10" s="84">
        <v>1</v>
      </c>
      <c r="D10" s="84">
        <v>106.1</v>
      </c>
      <c r="E10" s="84">
        <v>74.7</v>
      </c>
    </row>
    <row r="11" spans="1:5" ht="15.6" customHeight="1" x14ac:dyDescent="0.25">
      <c r="A11" s="274" t="s">
        <v>57</v>
      </c>
      <c r="B11" s="83">
        <v>1.5</v>
      </c>
      <c r="C11" s="84">
        <v>1</v>
      </c>
      <c r="D11" s="84">
        <v>100.1</v>
      </c>
      <c r="E11" s="84">
        <v>79.099999999999994</v>
      </c>
    </row>
    <row r="12" spans="1:5" ht="15.6" customHeight="1" x14ac:dyDescent="0.25">
      <c r="A12" s="274" t="s">
        <v>59</v>
      </c>
      <c r="B12" s="83">
        <v>1.4</v>
      </c>
      <c r="C12" s="84">
        <v>1</v>
      </c>
      <c r="D12" s="84">
        <v>93.2</v>
      </c>
      <c r="E12" s="84">
        <v>76.3</v>
      </c>
    </row>
    <row r="13" spans="1:5" ht="15.6" customHeight="1" x14ac:dyDescent="0.25">
      <c r="A13" s="274" t="s">
        <v>60</v>
      </c>
      <c r="B13" s="83">
        <v>1.3</v>
      </c>
      <c r="C13" s="84">
        <v>0.9</v>
      </c>
      <c r="D13" s="84">
        <v>88.7</v>
      </c>
      <c r="E13" s="84">
        <v>77.7</v>
      </c>
    </row>
    <row r="14" spans="1:5" ht="15.6" customHeight="1" x14ac:dyDescent="0.25">
      <c r="A14" s="274" t="s">
        <v>61</v>
      </c>
      <c r="B14" s="83">
        <v>1.2</v>
      </c>
      <c r="C14" s="84">
        <v>0.7</v>
      </c>
      <c r="D14" s="84">
        <v>85.9</v>
      </c>
      <c r="E14" s="84">
        <v>78.8</v>
      </c>
    </row>
    <row r="15" spans="1:5" ht="15.6" customHeight="1" x14ac:dyDescent="0.25">
      <c r="A15" s="274" t="s">
        <v>63</v>
      </c>
      <c r="B15" s="83">
        <v>1.2</v>
      </c>
      <c r="C15" s="84">
        <v>0.6</v>
      </c>
      <c r="D15" s="84">
        <v>84.3</v>
      </c>
      <c r="E15" s="84">
        <v>68.400000000000006</v>
      </c>
    </row>
    <row r="16" spans="1:5" ht="15.6" customHeight="1" x14ac:dyDescent="0.25">
      <c r="A16" s="414" t="s">
        <v>581</v>
      </c>
      <c r="B16" s="83">
        <v>1.2</v>
      </c>
      <c r="C16" s="84">
        <v>0.6</v>
      </c>
      <c r="D16" s="84">
        <v>99.8</v>
      </c>
      <c r="E16" s="84">
        <v>67</v>
      </c>
    </row>
    <row r="17" spans="1:5" ht="15.6" customHeight="1" x14ac:dyDescent="0.25">
      <c r="A17" s="498" t="s">
        <v>64</v>
      </c>
      <c r="B17" s="83">
        <v>1.3</v>
      </c>
      <c r="C17" s="84">
        <v>0.7</v>
      </c>
      <c r="D17" s="84">
        <v>105.5</v>
      </c>
      <c r="E17" s="84">
        <v>68.2</v>
      </c>
    </row>
    <row r="18" spans="1:5" ht="14.25" customHeight="1" x14ac:dyDescent="0.25">
      <c r="A18" s="264" t="s">
        <v>482</v>
      </c>
      <c r="B18" s="86"/>
      <c r="C18" s="47"/>
      <c r="D18" s="144"/>
      <c r="E18" s="145"/>
    </row>
    <row r="19" spans="1:5" ht="15.6" customHeight="1" x14ac:dyDescent="0.25">
      <c r="A19" s="274" t="s">
        <v>55</v>
      </c>
      <c r="B19" s="83">
        <v>2</v>
      </c>
      <c r="C19" s="84">
        <v>1.3</v>
      </c>
      <c r="D19" s="84">
        <v>96.5</v>
      </c>
      <c r="E19" s="84">
        <v>87.6</v>
      </c>
    </row>
    <row r="20" spans="1:5" ht="15.6" customHeight="1" x14ac:dyDescent="0.25">
      <c r="A20" s="274" t="s">
        <v>56</v>
      </c>
      <c r="B20" s="83">
        <v>2.1</v>
      </c>
      <c r="C20" s="84">
        <v>1.4</v>
      </c>
      <c r="D20" s="84">
        <v>106.5</v>
      </c>
      <c r="E20" s="84">
        <v>94.8</v>
      </c>
    </row>
    <row r="21" spans="1:5" ht="15.6" customHeight="1" x14ac:dyDescent="0.25">
      <c r="A21" s="274" t="s">
        <v>57</v>
      </c>
      <c r="B21" s="83">
        <v>1.9</v>
      </c>
      <c r="C21" s="84">
        <v>1.3</v>
      </c>
      <c r="D21" s="84">
        <v>94.5</v>
      </c>
      <c r="E21" s="84">
        <v>99.2</v>
      </c>
    </row>
    <row r="22" spans="1:5" ht="15.6" customHeight="1" x14ac:dyDescent="0.25">
      <c r="A22" s="274" t="s">
        <v>59</v>
      </c>
      <c r="B22" s="83">
        <v>1.9</v>
      </c>
      <c r="C22" s="84">
        <v>1.3</v>
      </c>
      <c r="D22" s="84">
        <v>96.6</v>
      </c>
      <c r="E22" s="84">
        <v>86</v>
      </c>
    </row>
    <row r="23" spans="1:5" ht="15.6" customHeight="1" x14ac:dyDescent="0.25">
      <c r="A23" s="274" t="s">
        <v>60</v>
      </c>
      <c r="B23" s="83">
        <v>1.6</v>
      </c>
      <c r="C23" s="84">
        <v>1.1000000000000001</v>
      </c>
      <c r="D23" s="84">
        <v>87.1</v>
      </c>
      <c r="E23" s="84">
        <v>84.2</v>
      </c>
    </row>
    <row r="24" spans="1:5" ht="15.6" customHeight="1" x14ac:dyDescent="0.25">
      <c r="A24" s="274" t="s">
        <v>61</v>
      </c>
      <c r="B24" s="83">
        <v>1.4</v>
      </c>
      <c r="C24" s="84">
        <v>0.9</v>
      </c>
      <c r="D24" s="84">
        <v>84.8</v>
      </c>
      <c r="E24" s="84">
        <v>81.099999999999994</v>
      </c>
    </row>
    <row r="25" spans="1:5" ht="15.6" customHeight="1" x14ac:dyDescent="0.25">
      <c r="A25" s="274" t="s">
        <v>63</v>
      </c>
      <c r="B25" s="83">
        <v>1.4</v>
      </c>
      <c r="C25" s="84">
        <v>0.9</v>
      </c>
      <c r="D25" s="84">
        <v>97</v>
      </c>
      <c r="E25" s="84">
        <v>85</v>
      </c>
    </row>
    <row r="26" spans="1:5" ht="15.6" customHeight="1" x14ac:dyDescent="0.25">
      <c r="A26" s="274" t="s">
        <v>38</v>
      </c>
      <c r="B26" s="83">
        <v>1.5</v>
      </c>
      <c r="C26" s="84">
        <v>0.9</v>
      </c>
      <c r="D26" s="84">
        <v>102</v>
      </c>
      <c r="E26" s="84">
        <v>81.7</v>
      </c>
    </row>
    <row r="27" spans="1:5" ht="15.6" customHeight="1" x14ac:dyDescent="0.25">
      <c r="A27" s="263" t="s">
        <v>64</v>
      </c>
      <c r="B27" s="83">
        <v>1.5</v>
      </c>
      <c r="C27" s="84">
        <v>1</v>
      </c>
      <c r="D27" s="84">
        <v>103.7</v>
      </c>
      <c r="E27" s="84">
        <v>75.400000000000006</v>
      </c>
    </row>
    <row r="28" spans="1:5" ht="15.6" customHeight="1" x14ac:dyDescent="0.25">
      <c r="A28" s="274" t="s">
        <v>66</v>
      </c>
      <c r="B28" s="83">
        <v>1.5</v>
      </c>
      <c r="C28" s="84">
        <v>1</v>
      </c>
      <c r="D28" s="84">
        <v>104.6</v>
      </c>
      <c r="E28" s="84">
        <v>75</v>
      </c>
    </row>
    <row r="29" spans="1:5" ht="15.6" customHeight="1" x14ac:dyDescent="0.25">
      <c r="A29" s="274" t="s">
        <v>67</v>
      </c>
      <c r="B29" s="83">
        <v>1.4</v>
      </c>
      <c r="C29" s="84">
        <v>1</v>
      </c>
      <c r="D29" s="84">
        <v>97.9</v>
      </c>
      <c r="E29" s="84">
        <v>71.8</v>
      </c>
    </row>
    <row r="30" spans="1:5" ht="15.6" customHeight="1" x14ac:dyDescent="0.25">
      <c r="A30" s="37" t="s">
        <v>68</v>
      </c>
      <c r="B30" s="91">
        <v>1.3</v>
      </c>
      <c r="C30" s="92">
        <v>1</v>
      </c>
      <c r="D30" s="92">
        <v>98.9</v>
      </c>
      <c r="E30" s="92">
        <v>71.900000000000006</v>
      </c>
    </row>
  </sheetData>
  <mergeCells count="8">
    <mergeCell ref="C5:E5"/>
    <mergeCell ref="D6:E6"/>
    <mergeCell ref="A1:E1"/>
    <mergeCell ref="A4:E4"/>
    <mergeCell ref="A2:E2"/>
    <mergeCell ref="A5:A7"/>
    <mergeCell ref="B5:B7"/>
    <mergeCell ref="C6:C7"/>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sqref="A1:G1"/>
    </sheetView>
  </sheetViews>
  <sheetFormatPr defaultRowHeight="13.2" x14ac:dyDescent="0.25"/>
  <cols>
    <col min="1" max="1" width="31.6640625" style="336" customWidth="1"/>
    <col min="2" max="2" width="8.5546875" style="336" customWidth="1"/>
    <col min="3" max="3" width="9.88671875" style="336" customWidth="1"/>
    <col min="4" max="4" width="9.33203125" style="336" customWidth="1"/>
    <col min="5" max="5" width="8.44140625" style="336" customWidth="1"/>
    <col min="6" max="6" width="10.33203125" style="336" customWidth="1"/>
    <col min="7" max="7" width="9.44140625" style="336" customWidth="1"/>
    <col min="8" max="16384" width="8.88671875" style="336"/>
  </cols>
  <sheetData>
    <row r="1" spans="1:7" ht="13.8" x14ac:dyDescent="0.25">
      <c r="A1" s="597" t="s">
        <v>333</v>
      </c>
      <c r="B1" s="597"/>
      <c r="C1" s="597"/>
      <c r="D1" s="597"/>
      <c r="E1" s="597"/>
      <c r="F1" s="597"/>
      <c r="G1" s="597"/>
    </row>
    <row r="2" spans="1:7" ht="13.95" customHeight="1" x14ac:dyDescent="0.25">
      <c r="A2" s="438"/>
      <c r="B2" s="438"/>
      <c r="C2" s="438"/>
      <c r="D2" s="438"/>
      <c r="E2" s="438"/>
      <c r="F2" s="438"/>
      <c r="G2" s="438"/>
    </row>
    <row r="3" spans="1:7" ht="13.8" x14ac:dyDescent="0.25">
      <c r="A3" s="615" t="s">
        <v>218</v>
      </c>
      <c r="B3" s="615"/>
      <c r="C3" s="615"/>
      <c r="D3" s="615"/>
      <c r="E3" s="615"/>
      <c r="F3" s="615"/>
      <c r="G3" s="615"/>
    </row>
    <row r="4" spans="1:7" ht="13.2" customHeight="1" x14ac:dyDescent="0.25">
      <c r="A4" s="440"/>
      <c r="B4" s="270"/>
      <c r="C4" s="270"/>
      <c r="D4" s="270"/>
      <c r="E4" s="270"/>
      <c r="F4" s="270"/>
      <c r="G4" s="270"/>
    </row>
    <row r="6" spans="1:7" ht="27.6" customHeight="1" x14ac:dyDescent="0.25">
      <c r="A6" s="608"/>
      <c r="B6" s="634" t="s">
        <v>613</v>
      </c>
      <c r="C6" s="668"/>
      <c r="D6" s="669"/>
      <c r="E6" s="634" t="s">
        <v>614</v>
      </c>
      <c r="F6" s="668"/>
      <c r="G6" s="669"/>
    </row>
    <row r="7" spans="1:7" ht="106.2" customHeight="1" x14ac:dyDescent="0.25">
      <c r="A7" s="641"/>
      <c r="B7" s="532" t="s">
        <v>219</v>
      </c>
      <c r="C7" s="272" t="s">
        <v>522</v>
      </c>
      <c r="D7" s="272" t="s">
        <v>534</v>
      </c>
      <c r="E7" s="538" t="s">
        <v>219</v>
      </c>
      <c r="F7" s="272" t="s">
        <v>522</v>
      </c>
      <c r="G7" s="272" t="s">
        <v>534</v>
      </c>
    </row>
    <row r="8" spans="1:7" x14ac:dyDescent="0.25">
      <c r="A8" s="274" t="s">
        <v>220</v>
      </c>
      <c r="B8" s="275">
        <v>4377</v>
      </c>
      <c r="C8" s="302">
        <v>12.7</v>
      </c>
      <c r="D8" s="302">
        <v>96</v>
      </c>
      <c r="E8" s="276">
        <v>4559</v>
      </c>
      <c r="F8" s="277">
        <v>13.3</v>
      </c>
      <c r="G8" s="302">
        <v>101.6</v>
      </c>
    </row>
    <row r="9" spans="1:7" x14ac:dyDescent="0.25">
      <c r="A9" s="274" t="s">
        <v>221</v>
      </c>
      <c r="B9" s="275">
        <v>2008</v>
      </c>
      <c r="C9" s="302">
        <v>5.8</v>
      </c>
      <c r="D9" s="302">
        <v>106.4</v>
      </c>
      <c r="E9" s="276">
        <v>1888</v>
      </c>
      <c r="F9" s="302">
        <v>5.5</v>
      </c>
      <c r="G9" s="302">
        <v>101.2</v>
      </c>
    </row>
    <row r="10" spans="1:7" ht="15" customHeight="1" x14ac:dyDescent="0.25">
      <c r="A10" s="278" t="s">
        <v>225</v>
      </c>
      <c r="B10" s="279">
        <v>17</v>
      </c>
      <c r="C10" s="280" t="s">
        <v>633</v>
      </c>
      <c r="D10" s="294">
        <v>106.3</v>
      </c>
      <c r="E10" s="295">
        <v>16</v>
      </c>
      <c r="F10" s="280" t="s">
        <v>634</v>
      </c>
      <c r="G10" s="343">
        <v>76.2</v>
      </c>
    </row>
    <row r="11" spans="1:7" ht="26.4" x14ac:dyDescent="0.25">
      <c r="A11" s="274" t="s">
        <v>222</v>
      </c>
      <c r="B11" s="275">
        <v>2369</v>
      </c>
      <c r="C11" s="302">
        <v>6.9</v>
      </c>
      <c r="D11" s="277">
        <v>88.7</v>
      </c>
      <c r="E11" s="276">
        <v>2671</v>
      </c>
      <c r="F11" s="302">
        <v>7.8</v>
      </c>
      <c r="G11" s="276">
        <v>101.8</v>
      </c>
    </row>
    <row r="12" spans="1:7" x14ac:dyDescent="0.25">
      <c r="A12" s="274" t="s">
        <v>223</v>
      </c>
      <c r="B12" s="275">
        <v>2191</v>
      </c>
      <c r="C12" s="302">
        <v>6.4</v>
      </c>
      <c r="D12" s="302">
        <v>90.2</v>
      </c>
      <c r="E12" s="276">
        <v>2429</v>
      </c>
      <c r="F12" s="302">
        <v>7.1</v>
      </c>
      <c r="G12" s="302">
        <v>102</v>
      </c>
    </row>
    <row r="13" spans="1:7" x14ac:dyDescent="0.25">
      <c r="A13" s="281" t="s">
        <v>224</v>
      </c>
      <c r="B13" s="282">
        <v>1858</v>
      </c>
      <c r="C13" s="304">
        <v>5.4</v>
      </c>
      <c r="D13" s="304">
        <v>92.6</v>
      </c>
      <c r="E13" s="283">
        <v>2006</v>
      </c>
      <c r="F13" s="304">
        <v>5.9</v>
      </c>
      <c r="G13" s="304">
        <v>113.8</v>
      </c>
    </row>
    <row r="14" spans="1:7" x14ac:dyDescent="0.25">
      <c r="A14" s="284"/>
      <c r="B14" s="285"/>
      <c r="C14" s="286"/>
      <c r="D14" s="285"/>
      <c r="E14" s="285"/>
      <c r="F14" s="285"/>
      <c r="G14" s="286"/>
    </row>
    <row r="15" spans="1:7" ht="13.8" x14ac:dyDescent="0.25">
      <c r="A15" s="338" t="s">
        <v>523</v>
      </c>
      <c r="B15" s="338"/>
      <c r="C15" s="338"/>
      <c r="D15" s="338"/>
      <c r="E15" s="338"/>
      <c r="F15" s="338"/>
      <c r="G15" s="338"/>
    </row>
  </sheetData>
  <mergeCells count="5">
    <mergeCell ref="A1:G1"/>
    <mergeCell ref="A3:G3"/>
    <mergeCell ref="A6:A7"/>
    <mergeCell ref="B6:D6"/>
    <mergeCell ref="E6:G6"/>
  </mergeCells>
  <pageMargins left="0.70866141732283472" right="0.70866141732283472" top="0.74803149606299213" bottom="0.74803149606299213" header="0.31496062992125984" footer="0.31496062992125984"/>
  <pageSetup paperSize="9" fitToHeight="0"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view="pageLayout" zoomScaleNormal="100" workbookViewId="0">
      <selection activeCell="C5" sqref="C5"/>
    </sheetView>
  </sheetViews>
  <sheetFormatPr defaultRowHeight="13.2" x14ac:dyDescent="0.25"/>
  <cols>
    <col min="1" max="1" width="89.33203125" customWidth="1"/>
  </cols>
  <sheetData>
    <row r="1" spans="1:1" ht="13.8" x14ac:dyDescent="0.25">
      <c r="A1" s="122" t="s">
        <v>334</v>
      </c>
    </row>
    <row r="3" spans="1:1" x14ac:dyDescent="0.25">
      <c r="A3" s="9" t="s">
        <v>238</v>
      </c>
    </row>
    <row r="4" spans="1:1" ht="132.75" customHeight="1" x14ac:dyDescent="0.25">
      <c r="A4" s="38" t="s">
        <v>422</v>
      </c>
    </row>
    <row r="5" spans="1:1" ht="66" customHeight="1" x14ac:dyDescent="0.25">
      <c r="A5" s="38" t="s">
        <v>239</v>
      </c>
    </row>
    <row r="6" spans="1:1" ht="28.95" customHeight="1" x14ac:dyDescent="0.25">
      <c r="A6" s="9" t="s">
        <v>240</v>
      </c>
    </row>
    <row r="7" spans="1:1" ht="26.4" x14ac:dyDescent="0.25">
      <c r="A7" s="9" t="s">
        <v>241</v>
      </c>
    </row>
    <row r="8" spans="1:1" ht="52.8" x14ac:dyDescent="0.25">
      <c r="A8" s="38" t="s">
        <v>242</v>
      </c>
    </row>
    <row r="9" spans="1:1" ht="57.6" customHeight="1" x14ac:dyDescent="0.25">
      <c r="A9" s="9" t="s">
        <v>243</v>
      </c>
    </row>
    <row r="10" spans="1:1" ht="30.6" customHeight="1" x14ac:dyDescent="0.25">
      <c r="A10" s="9" t="s">
        <v>244</v>
      </c>
    </row>
    <row r="11" spans="1:1" ht="42" customHeight="1" x14ac:dyDescent="0.25">
      <c r="A11" s="9" t="s">
        <v>245</v>
      </c>
    </row>
    <row r="12" spans="1:1" ht="57.6" customHeight="1" x14ac:dyDescent="0.25">
      <c r="A12" s="9" t="s">
        <v>246</v>
      </c>
    </row>
    <row r="13" spans="1:1" ht="28.2" customHeight="1" x14ac:dyDescent="0.25">
      <c r="A13" s="9" t="s">
        <v>247</v>
      </c>
    </row>
    <row r="14" spans="1:1" ht="70.2" customHeight="1" x14ac:dyDescent="0.25">
      <c r="A14" s="38" t="s">
        <v>248</v>
      </c>
    </row>
    <row r="15" spans="1:1" ht="37.799999999999997" customHeight="1" x14ac:dyDescent="0.25">
      <c r="A15" s="11" t="s">
        <v>455</v>
      </c>
    </row>
    <row r="16" spans="1:1" ht="13.2" customHeight="1" x14ac:dyDescent="0.25">
      <c r="A16" s="9"/>
    </row>
    <row r="17" spans="1:1" ht="15" customHeight="1" x14ac:dyDescent="0.25">
      <c r="A17" s="9" t="s">
        <v>249</v>
      </c>
    </row>
    <row r="18" spans="1:1" ht="143.4" customHeight="1" x14ac:dyDescent="0.25">
      <c r="A18" s="124" t="s">
        <v>423</v>
      </c>
    </row>
    <row r="19" spans="1:1" ht="105.6" x14ac:dyDescent="0.25">
      <c r="A19" s="38" t="s">
        <v>250</v>
      </c>
    </row>
    <row r="20" spans="1:1" ht="52.8" x14ac:dyDescent="0.25">
      <c r="A20" s="9" t="s">
        <v>251</v>
      </c>
    </row>
    <row r="21" spans="1:1" ht="79.2" x14ac:dyDescent="0.25">
      <c r="A21" s="38" t="s">
        <v>252</v>
      </c>
    </row>
    <row r="22" spans="1:1" ht="39.6" x14ac:dyDescent="0.25">
      <c r="A22" s="38" t="s">
        <v>253</v>
      </c>
    </row>
    <row r="23" spans="1:1" ht="26.4" x14ac:dyDescent="0.25">
      <c r="A23" s="38" t="s">
        <v>254</v>
      </c>
    </row>
    <row r="24" spans="1:1" ht="52.8" x14ac:dyDescent="0.25">
      <c r="A24" s="38" t="s">
        <v>255</v>
      </c>
    </row>
    <row r="25" spans="1:1" ht="39.6" x14ac:dyDescent="0.25">
      <c r="A25" s="38" t="s">
        <v>256</v>
      </c>
    </row>
    <row r="26" spans="1:1" ht="66" x14ac:dyDescent="0.25">
      <c r="A26" s="9" t="s">
        <v>257</v>
      </c>
    </row>
    <row r="27" spans="1:1" ht="52.8" x14ac:dyDescent="0.25">
      <c r="A27" s="9" t="s">
        <v>258</v>
      </c>
    </row>
    <row r="28" spans="1:1" ht="92.4" x14ac:dyDescent="0.25">
      <c r="A28" s="38" t="s">
        <v>259</v>
      </c>
    </row>
    <row r="29" spans="1:1" ht="81.599999999999994" x14ac:dyDescent="0.25">
      <c r="A29" s="38" t="s">
        <v>496</v>
      </c>
    </row>
    <row r="30" spans="1:1" ht="26.4" x14ac:dyDescent="0.25">
      <c r="A30" s="38" t="s">
        <v>260</v>
      </c>
    </row>
    <row r="31" spans="1:1" ht="48" customHeight="1" x14ac:dyDescent="0.25">
      <c r="A31" s="38" t="s">
        <v>261</v>
      </c>
    </row>
    <row r="32" spans="1:1" ht="36" customHeight="1" x14ac:dyDescent="0.25">
      <c r="A32" s="38" t="s">
        <v>424</v>
      </c>
    </row>
    <row r="33" spans="1:1" ht="26.4" x14ac:dyDescent="0.25">
      <c r="A33" s="39" t="s">
        <v>262</v>
      </c>
    </row>
    <row r="34" spans="1:1" ht="26.4" x14ac:dyDescent="0.25">
      <c r="A34" s="38" t="s">
        <v>263</v>
      </c>
    </row>
    <row r="35" spans="1:1" ht="79.2" x14ac:dyDescent="0.25">
      <c r="A35" s="9" t="s">
        <v>264</v>
      </c>
    </row>
    <row r="36" spans="1:1" x14ac:dyDescent="0.25">
      <c r="A36" s="9"/>
    </row>
    <row r="37" spans="1:1" x14ac:dyDescent="0.25">
      <c r="A37" s="9" t="s">
        <v>113</v>
      </c>
    </row>
    <row r="38" spans="1:1" ht="79.2" x14ac:dyDescent="0.25">
      <c r="A38" s="38" t="s">
        <v>425</v>
      </c>
    </row>
    <row r="39" spans="1:1" ht="41.4" customHeight="1" x14ac:dyDescent="0.25">
      <c r="A39" s="9" t="s">
        <v>265</v>
      </c>
    </row>
    <row r="40" spans="1:1" ht="43.8" customHeight="1" x14ac:dyDescent="0.25">
      <c r="A40" s="125" t="s">
        <v>266</v>
      </c>
    </row>
    <row r="41" spans="1:1" ht="158.4" x14ac:dyDescent="0.25">
      <c r="A41" s="38" t="s">
        <v>267</v>
      </c>
    </row>
    <row r="42" spans="1:1" ht="39.6" x14ac:dyDescent="0.25">
      <c r="A42" s="9" t="s">
        <v>268</v>
      </c>
    </row>
    <row r="43" spans="1:1" ht="26.4" x14ac:dyDescent="0.25">
      <c r="A43" s="9" t="s">
        <v>269</v>
      </c>
    </row>
    <row r="44" spans="1:1" x14ac:dyDescent="0.25">
      <c r="A44" s="11" t="s">
        <v>528</v>
      </c>
    </row>
    <row r="45" spans="1:1" ht="39.6" x14ac:dyDescent="0.25">
      <c r="A45" s="9" t="s">
        <v>426</v>
      </c>
    </row>
    <row r="46" spans="1:1" x14ac:dyDescent="0.25">
      <c r="A46" s="9"/>
    </row>
    <row r="47" spans="1:1" x14ac:dyDescent="0.25">
      <c r="A47" s="9" t="s">
        <v>270</v>
      </c>
    </row>
    <row r="48" spans="1:1" ht="52.8" x14ac:dyDescent="0.25">
      <c r="A48" s="38" t="s">
        <v>427</v>
      </c>
    </row>
    <row r="49" spans="1:2" ht="11.4" customHeight="1" x14ac:dyDescent="0.25">
      <c r="A49" s="9"/>
    </row>
    <row r="50" spans="1:2" x14ac:dyDescent="0.25">
      <c r="A50" s="9" t="s">
        <v>35</v>
      </c>
    </row>
    <row r="51" spans="1:2" ht="57.6" customHeight="1" x14ac:dyDescent="0.25">
      <c r="A51" s="38" t="s">
        <v>271</v>
      </c>
    </row>
    <row r="52" spans="1:2" ht="78" customHeight="1" x14ac:dyDescent="0.25">
      <c r="A52" s="9" t="s">
        <v>272</v>
      </c>
    </row>
    <row r="53" spans="1:2" ht="66" x14ac:dyDescent="0.25">
      <c r="A53" s="9" t="s">
        <v>273</v>
      </c>
    </row>
    <row r="54" spans="1:2" ht="105.6" x14ac:dyDescent="0.25">
      <c r="A54" s="9" t="s">
        <v>274</v>
      </c>
    </row>
    <row r="55" spans="1:2" ht="26.4" x14ac:dyDescent="0.25">
      <c r="A55" s="9" t="s">
        <v>275</v>
      </c>
    </row>
    <row r="56" spans="1:2" ht="39.6" x14ac:dyDescent="0.25">
      <c r="A56" s="38" t="s">
        <v>276</v>
      </c>
      <c r="B56" s="95"/>
    </row>
    <row r="57" spans="1:2" ht="95.4" customHeight="1" x14ac:dyDescent="0.25">
      <c r="A57" s="38" t="s">
        <v>428</v>
      </c>
    </row>
    <row r="58" spans="1:2" ht="48" customHeight="1" x14ac:dyDescent="0.25">
      <c r="A58" s="9" t="s">
        <v>277</v>
      </c>
    </row>
    <row r="59" spans="1:2" x14ac:dyDescent="0.25">
      <c r="A59" s="9"/>
    </row>
    <row r="60" spans="1:2" x14ac:dyDescent="0.25">
      <c r="A60" s="9" t="s">
        <v>36</v>
      </c>
    </row>
    <row r="61" spans="1:2" ht="66" x14ac:dyDescent="0.25">
      <c r="A61" s="38" t="s">
        <v>429</v>
      </c>
    </row>
    <row r="62" spans="1:2" ht="33" customHeight="1" x14ac:dyDescent="0.25">
      <c r="A62" s="9" t="s">
        <v>430</v>
      </c>
    </row>
    <row r="63" spans="1:2" ht="52.8" x14ac:dyDescent="0.25">
      <c r="A63" s="9" t="s">
        <v>278</v>
      </c>
    </row>
    <row r="64" spans="1:2" ht="52.8" x14ac:dyDescent="0.25">
      <c r="A64" s="9" t="s">
        <v>279</v>
      </c>
    </row>
    <row r="65" spans="1:1" ht="66" x14ac:dyDescent="0.25">
      <c r="A65" s="9" t="s">
        <v>280</v>
      </c>
    </row>
    <row r="66" spans="1:1" ht="52.8" x14ac:dyDescent="0.25">
      <c r="A66" s="9" t="s">
        <v>281</v>
      </c>
    </row>
    <row r="67" spans="1:1" ht="66" x14ac:dyDescent="0.25">
      <c r="A67" s="38" t="s">
        <v>431</v>
      </c>
    </row>
    <row r="68" spans="1:1" ht="66" x14ac:dyDescent="0.25">
      <c r="A68" s="38" t="s">
        <v>529</v>
      </c>
    </row>
    <row r="69" spans="1:1" ht="79.2" x14ac:dyDescent="0.25">
      <c r="A69" s="38" t="s">
        <v>282</v>
      </c>
    </row>
    <row r="70" spans="1:1" ht="52.8" x14ac:dyDescent="0.25">
      <c r="A70" s="9" t="s">
        <v>283</v>
      </c>
    </row>
    <row r="71" spans="1:1" ht="66" x14ac:dyDescent="0.25">
      <c r="A71" s="38" t="s">
        <v>284</v>
      </c>
    </row>
    <row r="72" spans="1:1" x14ac:dyDescent="0.25">
      <c r="A72" s="9"/>
    </row>
    <row r="73" spans="1:1" x14ac:dyDescent="0.25">
      <c r="A73" s="9" t="s">
        <v>285</v>
      </c>
    </row>
    <row r="74" spans="1:1" ht="94.8" customHeight="1" x14ac:dyDescent="0.25">
      <c r="A74" s="126" t="s">
        <v>432</v>
      </c>
    </row>
    <row r="75" spans="1:1" ht="118.8" x14ac:dyDescent="0.25">
      <c r="A75" s="127" t="s">
        <v>433</v>
      </c>
    </row>
    <row r="76" spans="1:1" ht="27" customHeight="1" x14ac:dyDescent="0.25">
      <c r="A76" s="123" t="s">
        <v>393</v>
      </c>
    </row>
    <row r="77" spans="1:1" ht="55.2" customHeight="1" x14ac:dyDescent="0.25">
      <c r="A77" s="38" t="s">
        <v>434</v>
      </c>
    </row>
    <row r="78" spans="1:1" ht="11.4" customHeight="1" x14ac:dyDescent="0.25">
      <c r="A78" s="9"/>
    </row>
    <row r="79" spans="1:1" ht="22.2" customHeight="1" x14ac:dyDescent="0.25">
      <c r="A79" s="9" t="s">
        <v>286</v>
      </c>
    </row>
    <row r="80" spans="1:1" ht="91.2" customHeight="1" x14ac:dyDescent="0.25">
      <c r="A80" s="38" t="s">
        <v>287</v>
      </c>
    </row>
    <row r="81" spans="1:1" ht="66" x14ac:dyDescent="0.25">
      <c r="A81" s="11" t="s">
        <v>497</v>
      </c>
    </row>
    <row r="82" spans="1:1" ht="44.4" x14ac:dyDescent="0.25">
      <c r="A82" s="125" t="s">
        <v>288</v>
      </c>
    </row>
    <row r="83" spans="1:1" ht="26.4" x14ac:dyDescent="0.25">
      <c r="A83" s="38" t="s">
        <v>289</v>
      </c>
    </row>
    <row r="84" spans="1:1" ht="92.4" x14ac:dyDescent="0.25">
      <c r="A84" s="38" t="s">
        <v>290</v>
      </c>
    </row>
    <row r="85" spans="1:1" ht="26.4" x14ac:dyDescent="0.25">
      <c r="A85" s="69" t="s">
        <v>291</v>
      </c>
    </row>
    <row r="86" spans="1:1" ht="26.4" x14ac:dyDescent="0.25">
      <c r="A86" s="9" t="s">
        <v>435</v>
      </c>
    </row>
    <row r="87" spans="1:1" x14ac:dyDescent="0.25">
      <c r="A87" s="9" t="s">
        <v>436</v>
      </c>
    </row>
    <row r="88" spans="1:1" ht="52.8" x14ac:dyDescent="0.25">
      <c r="A88" s="38" t="s">
        <v>292</v>
      </c>
    </row>
    <row r="89" spans="1:1" ht="52.8" x14ac:dyDescent="0.25">
      <c r="A89" s="38" t="s">
        <v>293</v>
      </c>
    </row>
    <row r="90" spans="1:1" ht="42" customHeight="1" x14ac:dyDescent="0.25">
      <c r="A90" s="11" t="s">
        <v>511</v>
      </c>
    </row>
    <row r="91" spans="1:1" x14ac:dyDescent="0.25">
      <c r="A91" s="9"/>
    </row>
    <row r="92" spans="1:1" ht="17.399999999999999" customHeight="1" x14ac:dyDescent="0.25">
      <c r="A92" s="9" t="s">
        <v>294</v>
      </c>
    </row>
    <row r="93" spans="1:1" ht="31.2" customHeight="1" x14ac:dyDescent="0.25">
      <c r="A93" s="38" t="s">
        <v>437</v>
      </c>
    </row>
    <row r="94" spans="1:1" ht="64.2" customHeight="1" x14ac:dyDescent="0.25">
      <c r="A94" s="38" t="s">
        <v>295</v>
      </c>
    </row>
    <row r="95" spans="1:1" ht="39.6" x14ac:dyDescent="0.25">
      <c r="A95" s="38" t="s">
        <v>296</v>
      </c>
    </row>
    <row r="96" spans="1:1" x14ac:dyDescent="0.25">
      <c r="A96" s="40" t="s">
        <v>438</v>
      </c>
    </row>
    <row r="97" spans="1:1" ht="69.599999999999994" customHeight="1" x14ac:dyDescent="0.25">
      <c r="A97" s="40" t="s">
        <v>439</v>
      </c>
    </row>
    <row r="98" spans="1:1" x14ac:dyDescent="0.25">
      <c r="A98" s="128" t="s">
        <v>440</v>
      </c>
    </row>
    <row r="99" spans="1:1" ht="39.6" x14ac:dyDescent="0.25">
      <c r="A99" s="11" t="s">
        <v>441</v>
      </c>
    </row>
    <row r="100" spans="1:1" ht="94.8" customHeight="1" x14ac:dyDescent="0.25">
      <c r="A100" s="9" t="s">
        <v>297</v>
      </c>
    </row>
    <row r="101" spans="1:1" ht="66" x14ac:dyDescent="0.25">
      <c r="A101" s="38" t="s">
        <v>298</v>
      </c>
    </row>
    <row r="102" spans="1:1" ht="85.2" customHeight="1" x14ac:dyDescent="0.25">
      <c r="A102" s="38" t="s">
        <v>299</v>
      </c>
    </row>
    <row r="103" spans="1:1" ht="84.6" customHeight="1" x14ac:dyDescent="0.25">
      <c r="A103" s="38" t="s">
        <v>442</v>
      </c>
    </row>
    <row r="104" spans="1:1" x14ac:dyDescent="0.25">
      <c r="A104" s="9"/>
    </row>
    <row r="105" spans="1:1" ht="22.2" customHeight="1" x14ac:dyDescent="0.25">
      <c r="A105" s="9" t="s">
        <v>217</v>
      </c>
    </row>
    <row r="106" spans="1:1" ht="52.8" x14ac:dyDescent="0.25">
      <c r="A106" s="38" t="s">
        <v>300</v>
      </c>
    </row>
    <row r="107" spans="1:1" ht="52.8" x14ac:dyDescent="0.25">
      <c r="A107" s="40" t="s">
        <v>301</v>
      </c>
    </row>
    <row r="108" spans="1:1" ht="26.4" x14ac:dyDescent="0.25">
      <c r="A108" s="38" t="s">
        <v>302</v>
      </c>
    </row>
    <row r="109" spans="1:1" ht="26.4" x14ac:dyDescent="0.25">
      <c r="A109" s="38" t="s">
        <v>303</v>
      </c>
    </row>
    <row r="110" spans="1:1" ht="39.6" x14ac:dyDescent="0.25">
      <c r="A110" s="39" t="s">
        <v>304</v>
      </c>
    </row>
    <row r="111" spans="1:1" ht="30.6" customHeight="1" x14ac:dyDescent="0.25">
      <c r="A111" s="38" t="s">
        <v>305</v>
      </c>
    </row>
    <row r="112" spans="1:1" ht="39.6" x14ac:dyDescent="0.25">
      <c r="A112" s="38" t="s">
        <v>306</v>
      </c>
    </row>
    <row r="113" spans="1:1" ht="52.8" x14ac:dyDescent="0.25">
      <c r="A113" s="11" t="s">
        <v>498</v>
      </c>
    </row>
    <row r="114" spans="1:1" ht="52.2" customHeight="1" x14ac:dyDescent="0.25">
      <c r="A114" s="11" t="s">
        <v>443</v>
      </c>
    </row>
    <row r="115" spans="1:1" ht="39.6" x14ac:dyDescent="0.25">
      <c r="A115" s="38" t="s">
        <v>307</v>
      </c>
    </row>
    <row r="116" spans="1:1" ht="42" customHeight="1" x14ac:dyDescent="0.25">
      <c r="A116" s="38" t="s">
        <v>308</v>
      </c>
    </row>
  </sheetData>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topLeftCell="A7" zoomScaleNormal="100" workbookViewId="0">
      <selection activeCell="D14" sqref="D14"/>
    </sheetView>
  </sheetViews>
  <sheetFormatPr defaultRowHeight="13.2" x14ac:dyDescent="0.25"/>
  <cols>
    <col min="1" max="1" width="5.33203125" style="57" customWidth="1"/>
    <col min="2" max="2" width="82.6640625" style="68" customWidth="1"/>
    <col min="3" max="16384" width="8.88671875" style="336"/>
  </cols>
  <sheetData>
    <row r="1" spans="1:2" ht="13.8" x14ac:dyDescent="0.25">
      <c r="B1" s="67" t="s">
        <v>395</v>
      </c>
    </row>
    <row r="3" spans="1:2" x14ac:dyDescent="0.25">
      <c r="B3" s="198" t="s">
        <v>19</v>
      </c>
    </row>
    <row r="4" spans="1:2" x14ac:dyDescent="0.25">
      <c r="A4" s="57">
        <v>1</v>
      </c>
      <c r="B4" s="424" t="s">
        <v>326</v>
      </c>
    </row>
    <row r="5" spans="1:2" x14ac:dyDescent="0.25">
      <c r="B5" s="198" t="s">
        <v>327</v>
      </c>
    </row>
    <row r="6" spans="1:2" x14ac:dyDescent="0.25">
      <c r="B6" s="68" t="s">
        <v>238</v>
      </c>
    </row>
    <row r="7" spans="1:2" x14ac:dyDescent="0.25">
      <c r="A7" s="57">
        <v>2</v>
      </c>
      <c r="B7" s="199" t="s">
        <v>462</v>
      </c>
    </row>
    <row r="8" spans="1:2" x14ac:dyDescent="0.25">
      <c r="A8" s="57">
        <v>3</v>
      </c>
      <c r="B8" s="199" t="s">
        <v>70</v>
      </c>
    </row>
    <row r="9" spans="1:2" ht="27.6" customHeight="1" x14ac:dyDescent="0.25">
      <c r="A9" s="57">
        <v>4</v>
      </c>
      <c r="B9" s="425" t="s">
        <v>92</v>
      </c>
    </row>
    <row r="10" spans="1:2" x14ac:dyDescent="0.25">
      <c r="A10" s="57">
        <v>5</v>
      </c>
      <c r="B10" s="197" t="s">
        <v>94</v>
      </c>
    </row>
    <row r="11" spans="1:2" x14ac:dyDescent="0.25">
      <c r="B11" s="197" t="s">
        <v>228</v>
      </c>
    </row>
    <row r="12" spans="1:2" s="413" customFormat="1" ht="13.2" customHeight="1" x14ac:dyDescent="0.25">
      <c r="A12" s="429">
        <v>6</v>
      </c>
      <c r="B12" s="516" t="s">
        <v>583</v>
      </c>
    </row>
    <row r="13" spans="1:2" s="68" customFormat="1" x14ac:dyDescent="0.25">
      <c r="A13" s="80">
        <v>7</v>
      </c>
      <c r="B13" s="517" t="s">
        <v>623</v>
      </c>
    </row>
    <row r="14" spans="1:2" s="68" customFormat="1" x14ac:dyDescent="0.25">
      <c r="A14" s="80">
        <v>8</v>
      </c>
      <c r="B14" s="517" t="s">
        <v>312</v>
      </c>
    </row>
    <row r="15" spans="1:2" s="68" customFormat="1" ht="15" customHeight="1" x14ac:dyDescent="0.25">
      <c r="A15" s="80">
        <v>9</v>
      </c>
      <c r="B15" s="517" t="s">
        <v>624</v>
      </c>
    </row>
    <row r="16" spans="1:2" s="68" customFormat="1" ht="24" customHeight="1" x14ac:dyDescent="0.25">
      <c r="A16" s="80">
        <v>10</v>
      </c>
      <c r="B16" s="169" t="s">
        <v>625</v>
      </c>
    </row>
    <row r="17" spans="1:3" s="68" customFormat="1" x14ac:dyDescent="0.25">
      <c r="A17" s="80"/>
      <c r="B17" s="68" t="s">
        <v>113</v>
      </c>
    </row>
    <row r="18" spans="1:3" s="68" customFormat="1" x14ac:dyDescent="0.25">
      <c r="A18" s="80">
        <v>11</v>
      </c>
      <c r="B18" s="517" t="s">
        <v>408</v>
      </c>
    </row>
    <row r="19" spans="1:3" s="68" customFormat="1" ht="26.4" x14ac:dyDescent="0.25">
      <c r="A19" s="80">
        <v>12</v>
      </c>
      <c r="B19" s="167" t="s">
        <v>457</v>
      </c>
      <c r="C19" s="168"/>
    </row>
    <row r="20" spans="1:3" s="68" customFormat="1" x14ac:dyDescent="0.25">
      <c r="A20" s="80"/>
      <c r="B20" s="68" t="s">
        <v>394</v>
      </c>
    </row>
    <row r="21" spans="1:3" s="68" customFormat="1" ht="23.4" customHeight="1" x14ac:dyDescent="0.25">
      <c r="A21" s="170">
        <v>13</v>
      </c>
      <c r="B21" s="169" t="s">
        <v>464</v>
      </c>
      <c r="C21" s="168"/>
    </row>
    <row r="22" spans="1:3" s="68" customFormat="1" x14ac:dyDescent="0.25">
      <c r="A22" s="80"/>
      <c r="B22" s="198" t="s">
        <v>328</v>
      </c>
    </row>
    <row r="23" spans="1:3" s="68" customFormat="1" x14ac:dyDescent="0.25">
      <c r="A23" s="80"/>
      <c r="B23" s="68" t="s">
        <v>121</v>
      </c>
    </row>
    <row r="24" spans="1:3" s="68" customFormat="1" x14ac:dyDescent="0.25">
      <c r="A24" s="80">
        <v>14</v>
      </c>
      <c r="B24" s="517" t="s">
        <v>119</v>
      </c>
    </row>
    <row r="25" spans="1:3" s="168" customFormat="1" ht="24" customHeight="1" x14ac:dyDescent="0.25">
      <c r="A25" s="80">
        <v>15</v>
      </c>
      <c r="B25" s="426" t="s">
        <v>458</v>
      </c>
      <c r="C25" s="169"/>
    </row>
    <row r="26" spans="1:3" s="168" customFormat="1" ht="24" customHeight="1" x14ac:dyDescent="0.25">
      <c r="A26" s="80">
        <v>16</v>
      </c>
      <c r="B26" s="426" t="s">
        <v>459</v>
      </c>
    </row>
    <row r="27" spans="1:3" s="168" customFormat="1" x14ac:dyDescent="0.25">
      <c r="A27" s="80"/>
      <c r="B27" s="168" t="s">
        <v>125</v>
      </c>
    </row>
    <row r="28" spans="1:3" s="168" customFormat="1" x14ac:dyDescent="0.25">
      <c r="A28" s="80">
        <v>17</v>
      </c>
      <c r="B28" s="169" t="s">
        <v>126</v>
      </c>
    </row>
    <row r="29" spans="1:3" s="168" customFormat="1" x14ac:dyDescent="0.25">
      <c r="A29" s="80"/>
      <c r="B29" s="171" t="s">
        <v>329</v>
      </c>
    </row>
    <row r="30" spans="1:3" s="168" customFormat="1" x14ac:dyDescent="0.25">
      <c r="A30" s="80"/>
      <c r="B30" s="168" t="s">
        <v>127</v>
      </c>
    </row>
    <row r="31" spans="1:3" s="168" customFormat="1" x14ac:dyDescent="0.25">
      <c r="A31" s="80">
        <v>18</v>
      </c>
      <c r="B31" s="169" t="s">
        <v>336</v>
      </c>
    </row>
    <row r="32" spans="1:3" s="168" customFormat="1" ht="11.25" customHeight="1" x14ac:dyDescent="0.25">
      <c r="A32" s="80">
        <v>19</v>
      </c>
      <c r="B32" s="169" t="s">
        <v>460</v>
      </c>
    </row>
    <row r="33" spans="1:2" s="168" customFormat="1" x14ac:dyDescent="0.25">
      <c r="A33" s="80">
        <v>20</v>
      </c>
      <c r="B33" s="428" t="s">
        <v>409</v>
      </c>
    </row>
    <row r="34" spans="1:2" s="168" customFormat="1" x14ac:dyDescent="0.25">
      <c r="A34" s="80">
        <v>21</v>
      </c>
      <c r="B34" s="428" t="s">
        <v>152</v>
      </c>
    </row>
    <row r="35" spans="1:2" s="168" customFormat="1" x14ac:dyDescent="0.25">
      <c r="A35" s="80">
        <v>22</v>
      </c>
      <c r="B35" s="169" t="s">
        <v>508</v>
      </c>
    </row>
    <row r="36" spans="1:2" s="168" customFormat="1" x14ac:dyDescent="0.25">
      <c r="A36" s="80">
        <v>23</v>
      </c>
      <c r="B36" s="428" t="s">
        <v>417</v>
      </c>
    </row>
    <row r="37" spans="1:2" s="168" customFormat="1" x14ac:dyDescent="0.25">
      <c r="A37" s="80">
        <v>24</v>
      </c>
      <c r="B37" s="169" t="s">
        <v>324</v>
      </c>
    </row>
    <row r="38" spans="1:2" s="168" customFormat="1" x14ac:dyDescent="0.25">
      <c r="A38" s="80">
        <v>25</v>
      </c>
      <c r="B38" s="169" t="s">
        <v>325</v>
      </c>
    </row>
    <row r="39" spans="1:2" s="168" customFormat="1" x14ac:dyDescent="0.25">
      <c r="A39" s="170"/>
      <c r="B39" s="168" t="s">
        <v>163</v>
      </c>
    </row>
    <row r="40" spans="1:2" s="168" customFormat="1" ht="27.75" customHeight="1" x14ac:dyDescent="0.25">
      <c r="A40" s="80">
        <v>26</v>
      </c>
      <c r="B40" s="426" t="s">
        <v>461</v>
      </c>
    </row>
    <row r="41" spans="1:2" s="168" customFormat="1" ht="30" customHeight="1" x14ac:dyDescent="0.25">
      <c r="A41" s="80">
        <v>27</v>
      </c>
      <c r="B41" s="427" t="s">
        <v>588</v>
      </c>
    </row>
    <row r="42" spans="1:2" s="168" customFormat="1" ht="29.25" customHeight="1" x14ac:dyDescent="0.25">
      <c r="A42" s="80">
        <v>28</v>
      </c>
      <c r="B42" s="427" t="s">
        <v>322</v>
      </c>
    </row>
    <row r="43" spans="1:2" s="168" customFormat="1" ht="27" customHeight="1" x14ac:dyDescent="0.25">
      <c r="A43" s="80">
        <v>29</v>
      </c>
      <c r="B43" s="426" t="s">
        <v>503</v>
      </c>
    </row>
    <row r="44" spans="1:2" s="168" customFormat="1" x14ac:dyDescent="0.25">
      <c r="A44" s="80">
        <v>30</v>
      </c>
      <c r="B44" s="169" t="s">
        <v>626</v>
      </c>
    </row>
    <row r="45" spans="1:2" s="168" customFormat="1" x14ac:dyDescent="0.25">
      <c r="A45" s="80"/>
      <c r="B45" s="171" t="s">
        <v>330</v>
      </c>
    </row>
    <row r="46" spans="1:2" s="168" customFormat="1" x14ac:dyDescent="0.25">
      <c r="A46" s="80"/>
      <c r="B46" s="168" t="s">
        <v>174</v>
      </c>
    </row>
    <row r="47" spans="1:2" s="168" customFormat="1" ht="26.4" x14ac:dyDescent="0.25">
      <c r="A47" s="80">
        <v>31</v>
      </c>
      <c r="B47" s="427" t="s">
        <v>627</v>
      </c>
    </row>
    <row r="48" spans="1:2" s="168" customFormat="1" x14ac:dyDescent="0.25">
      <c r="A48" s="80"/>
      <c r="B48" s="171" t="s">
        <v>331</v>
      </c>
    </row>
    <row r="49" spans="1:2" s="168" customFormat="1" x14ac:dyDescent="0.25">
      <c r="A49" s="80"/>
      <c r="B49" s="168" t="s">
        <v>37</v>
      </c>
    </row>
    <row r="50" spans="1:2" s="168" customFormat="1" ht="26.4" x14ac:dyDescent="0.25">
      <c r="A50" s="80">
        <v>32</v>
      </c>
      <c r="B50" s="426" t="s">
        <v>504</v>
      </c>
    </row>
    <row r="51" spans="1:2" s="168" customFormat="1" ht="26.25" customHeight="1" x14ac:dyDescent="0.25">
      <c r="A51" s="80">
        <v>33</v>
      </c>
      <c r="B51" s="426" t="s">
        <v>505</v>
      </c>
    </row>
    <row r="52" spans="1:2" s="168" customFormat="1" ht="27" customHeight="1" x14ac:dyDescent="0.25">
      <c r="A52" s="80">
        <v>34</v>
      </c>
      <c r="B52" s="426" t="s">
        <v>410</v>
      </c>
    </row>
    <row r="53" spans="1:2" s="168" customFormat="1" x14ac:dyDescent="0.25">
      <c r="A53" s="80"/>
      <c r="B53" s="171" t="s">
        <v>332</v>
      </c>
    </row>
    <row r="54" spans="1:2" s="168" customFormat="1" ht="29.25" customHeight="1" x14ac:dyDescent="0.25">
      <c r="A54" s="80">
        <v>35</v>
      </c>
      <c r="B54" s="169" t="s">
        <v>451</v>
      </c>
    </row>
    <row r="55" spans="1:2" s="168" customFormat="1" ht="26.4" x14ac:dyDescent="0.25">
      <c r="A55" s="80">
        <v>36</v>
      </c>
      <c r="B55" s="167" t="s">
        <v>452</v>
      </c>
    </row>
    <row r="56" spans="1:2" s="168" customFormat="1" x14ac:dyDescent="0.25">
      <c r="A56" s="80"/>
      <c r="B56" s="171" t="s">
        <v>333</v>
      </c>
    </row>
    <row r="57" spans="1:2" s="168" customFormat="1" x14ac:dyDescent="0.25">
      <c r="A57" s="80">
        <v>37</v>
      </c>
      <c r="B57" s="428" t="s">
        <v>218</v>
      </c>
    </row>
    <row r="58" spans="1:2" s="171" customFormat="1" x14ac:dyDescent="0.25">
      <c r="A58" s="170">
        <v>38</v>
      </c>
      <c r="B58" s="430" t="s">
        <v>334</v>
      </c>
    </row>
    <row r="59" spans="1:2" s="68" customFormat="1" x14ac:dyDescent="0.25">
      <c r="A59" s="80"/>
    </row>
    <row r="60" spans="1:2" s="68" customFormat="1" x14ac:dyDescent="0.25">
      <c r="A60" s="80"/>
    </row>
    <row r="61" spans="1:2" s="68" customFormat="1" x14ac:dyDescent="0.25">
      <c r="A61" s="80"/>
    </row>
    <row r="62" spans="1:2" s="68" customFormat="1" x14ac:dyDescent="0.25">
      <c r="A62" s="80"/>
    </row>
  </sheetData>
  <hyperlinks>
    <hyperlink ref="B13" location="'7'!A1" display="'Динамика поголовья основных видов скота в хозяйствах всех категорий "/>
    <hyperlink ref="B14" location="'8'!A1" display="'Динамика поголовья основных видов скота в сельскохозяйственных организациях"/>
    <hyperlink ref="B15" location="'9'!A1" display="'Производство основных видов продукции животноводства в хозяйствах всех категорий "/>
    <hyperlink ref="B16" location="'10'!A1" display="''Производство основных видов продукции животноводства в сельскохозяйственных организация"/>
    <hyperlink ref="B18" location="'11'!A1" display="'Объем работ, выполненных по виду экономической деятельности «строительство»"/>
    <hyperlink ref="B19" location="'12'!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1" location="'13'!A1" display="''Динамика грузооборота автомобильного транспорта организаций "/>
    <hyperlink ref="B24" location="'14'!A1" display="Динамика оборота розничной торговли"/>
    <hyperlink ref="B25" location="'15'!A1" display="'Оборот розничной торговли торгующих организаций и продажа товаров на розничных рынках и ярмарках"/>
    <hyperlink ref="B26" location="'16'!A1" display="'Динамика оборота розничной торговли пищевыми продуктами, включая напитки, и табачными изделиями, непродовольственными товарами"/>
    <hyperlink ref="B28" location="'17'!A1" display="'Динамика объема платных услуг населению"/>
    <hyperlink ref="B31" location="'18'!A1" display="'Динамика индексов потребительских цен и тарифов на товары и услуги населению"/>
    <hyperlink ref="B32" location="'19'!A1" display="'Индексы потребительских цен на отдельные группы и виды продовольственных товаров"/>
    <hyperlink ref="B37" location="'24'!A1" display="'Средние потребительские цены на бензин автомобильный и топливо моторное"/>
    <hyperlink ref="B38" location="'25'!A1" display="'Индексы потребительских цен на бензин автомобильный и топливо моторное"/>
    <hyperlink ref="B40" location="'26'!A1" display="'Динамика индексов цен производителей промышленных товаров, реализованных на внутреннем рынке"/>
    <hyperlink ref="B41" location="'27'!A1" display="Индексы цен производителей промышленных товаров, реализованных на внутреннем рынке, по отдельным видам экономической деятельности"/>
    <hyperlink ref="B42" location="'28'!A1" display="Индексы цен производителей отдельных видов промышленных товаров, реализованных на внутреннем рынке"/>
    <hyperlink ref="B43" location="'29'!A1" display="''Динамика индексов цен на продукцию (затраты, услуги) инвестиционного назначения по элементам технологической структуры"/>
    <hyperlink ref="B44" location="'30'!A1" display="'Динамика индексов тарифов на грузовые перевозки "/>
    <hyperlink ref="B47" location="'31'!A1" display="Просроченная кредиторская задолженность организаций (без субъектов малого предпринимательства) по видам экономической деятельности  в мае 2022 года"/>
    <hyperlink ref="B50" location="'32'!A1" display="'Динамика среднемесячной номинальной и реальной начисленной заработной платы работников организаций"/>
    <hyperlink ref="B51" location="'33'!A1" display="'Среднемесячная начисленная заработная плата (без выплат социального характера) работников организаций по видам экономической деятельности"/>
    <hyperlink ref="B52" location="'34'!A1" display="'Динамика просроченной задолженности по заработной плате организаций "/>
    <hyperlink ref="B54" location="'35'!A1" display="'Число замещенных рабочих мест в организациях (без субъектов малого предпринимательства) "/>
    <hyperlink ref="B55" location="'36'!A1" display="Динамика численности незанятых трудовой деятельностью граждан, зарегистрированных в органах службы занятости населения "/>
    <hyperlink ref="B57" location="'37'!A1" display="Показатели естественного движения населения "/>
    <hyperlink ref="B58" location="'38'!A1" display="IX. МЕТОДОЛОГИЧЕСКИЕ ПОЯСНЕНИЯ"/>
    <hyperlink ref="B33" location="'20'!A1" display="Индексы потребительских цен на отдельные группы непродовольственных товаров"/>
    <hyperlink ref="B34" location="'21'!A1" display="Индексы потребительских цен и тарифов на отдельные группы услуг"/>
    <hyperlink ref="B35" location="'22'!A1" display="Индексы цен на жилищные и коммунальные услуги"/>
    <hyperlink ref="B36" location="'23'!A1" display="Динамика стоимости фиксированного набора потребительских товаров и услуг "/>
    <hyperlink ref="B4" location="'1'!A1" display="'1'!A1"/>
    <hyperlink ref="B7" location="'2'!A1" display="'2'!A1"/>
    <hyperlink ref="B10" location="'5'!A1" display="'5'!A1"/>
    <hyperlink ref="B8" location="'3 '!A1" display="Индексы производства по отдельным видам экономической деятельности"/>
    <hyperlink ref="B9" location="'4 '!A1" display="Объем отгруженных товаров собственного производства, выполненных работ и услуг собственными силами по отдельным видам экономической деятельности"/>
    <hyperlink ref="B12" location="'6'!A1" display="Валовые сборы основных сельскохозяйственных культур в хозяйствах всех категорий "/>
  </hyperlink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activeCell="J8" sqref="J8"/>
    </sheetView>
  </sheetViews>
  <sheetFormatPr defaultRowHeight="13.2" x14ac:dyDescent="0.25"/>
  <cols>
    <col min="1" max="1" width="36" customWidth="1"/>
    <col min="2" max="2" width="9.109375" customWidth="1"/>
    <col min="3" max="3" width="10.88671875" customWidth="1"/>
    <col min="4" max="4" width="10.5546875" customWidth="1"/>
    <col min="5" max="5" width="11.109375" customWidth="1"/>
    <col min="6" max="6" width="11.33203125" customWidth="1"/>
  </cols>
  <sheetData>
    <row r="1" spans="1:6" ht="13.8" x14ac:dyDescent="0.25">
      <c r="A1" s="594" t="s">
        <v>326</v>
      </c>
      <c r="B1" s="594"/>
      <c r="C1" s="594"/>
      <c r="D1" s="594"/>
      <c r="E1" s="594"/>
      <c r="F1" s="594"/>
    </row>
    <row r="2" spans="1:6" x14ac:dyDescent="0.25">
      <c r="A2" s="14"/>
      <c r="B2" s="14"/>
      <c r="C2" s="14"/>
      <c r="D2" s="14"/>
      <c r="E2" s="14"/>
    </row>
    <row r="3" spans="1:6" ht="13.95" customHeight="1" x14ac:dyDescent="0.25">
      <c r="A3" s="250"/>
      <c r="B3" s="591" t="s">
        <v>595</v>
      </c>
      <c r="C3" s="593" t="s">
        <v>513</v>
      </c>
      <c r="D3" s="591" t="s">
        <v>596</v>
      </c>
      <c r="E3" s="593" t="s">
        <v>514</v>
      </c>
      <c r="F3" s="108" t="s">
        <v>39</v>
      </c>
    </row>
    <row r="4" spans="1:6" ht="79.2" x14ac:dyDescent="0.25">
      <c r="A4" s="251"/>
      <c r="B4" s="592"/>
      <c r="C4" s="592"/>
      <c r="D4" s="592"/>
      <c r="E4" s="592"/>
      <c r="F4" s="255" t="s">
        <v>597</v>
      </c>
    </row>
    <row r="5" spans="1:6" ht="18" customHeight="1" x14ac:dyDescent="0.25">
      <c r="A5" s="15" t="s">
        <v>40</v>
      </c>
      <c r="B5" s="392"/>
      <c r="C5" s="550">
        <v>105.4</v>
      </c>
      <c r="D5" s="526"/>
      <c r="E5" s="550">
        <v>105.9</v>
      </c>
      <c r="F5" s="549">
        <v>96.2</v>
      </c>
    </row>
    <row r="6" spans="1:6" ht="39" customHeight="1" x14ac:dyDescent="0.25">
      <c r="A6" s="15" t="s">
        <v>41</v>
      </c>
      <c r="B6" s="547">
        <v>42608.3</v>
      </c>
      <c r="C6" s="548">
        <v>74.8</v>
      </c>
      <c r="D6" s="548">
        <v>338295.5</v>
      </c>
      <c r="E6" s="548">
        <v>84.4</v>
      </c>
      <c r="F6" s="548">
        <v>81.8</v>
      </c>
    </row>
    <row r="7" spans="1:6" ht="73.8" customHeight="1" x14ac:dyDescent="0.25">
      <c r="A7" s="254" t="s">
        <v>449</v>
      </c>
      <c r="B7" s="546">
        <v>28846</v>
      </c>
      <c r="C7" s="385">
        <v>75</v>
      </c>
      <c r="D7" s="490">
        <v>252281</v>
      </c>
      <c r="E7" s="548">
        <v>104.1</v>
      </c>
      <c r="F7" s="549">
        <v>191.2</v>
      </c>
    </row>
    <row r="8" spans="1:6" ht="51.6" customHeight="1" x14ac:dyDescent="0.25">
      <c r="A8" s="16" t="s">
        <v>515</v>
      </c>
      <c r="B8" s="401">
        <v>51.6</v>
      </c>
      <c r="C8" s="402">
        <v>94.5</v>
      </c>
      <c r="D8" s="402">
        <v>557.4</v>
      </c>
      <c r="E8" s="402">
        <v>107.6</v>
      </c>
      <c r="F8" s="402">
        <v>90.7</v>
      </c>
    </row>
    <row r="9" spans="1:6" ht="26.4" x14ac:dyDescent="0.25">
      <c r="A9" s="16" t="s">
        <v>516</v>
      </c>
      <c r="B9" s="403">
        <v>18549.7</v>
      </c>
      <c r="C9" s="404">
        <v>100.8</v>
      </c>
      <c r="D9" s="404">
        <v>167806.3</v>
      </c>
      <c r="E9" s="405">
        <v>106.8</v>
      </c>
      <c r="F9" s="404">
        <v>115.7</v>
      </c>
    </row>
    <row r="10" spans="1:6" ht="26.4" x14ac:dyDescent="0.25">
      <c r="A10" s="16" t="s">
        <v>50</v>
      </c>
      <c r="B10" s="401">
        <v>5626</v>
      </c>
      <c r="C10" s="402">
        <v>102.7</v>
      </c>
      <c r="D10" s="402">
        <v>50820.9</v>
      </c>
      <c r="E10" s="402">
        <v>99.5</v>
      </c>
      <c r="F10" s="406">
        <v>105.1</v>
      </c>
    </row>
    <row r="11" spans="1:6" ht="26.4" x14ac:dyDescent="0.25">
      <c r="A11" s="15" t="s">
        <v>43</v>
      </c>
      <c r="B11" s="392"/>
      <c r="C11" s="542">
        <v>106.15</v>
      </c>
      <c r="D11" s="525"/>
      <c r="E11" s="542">
        <v>107.26</v>
      </c>
      <c r="F11" s="543">
        <v>102.74</v>
      </c>
    </row>
    <row r="12" spans="1:6" ht="55.2" x14ac:dyDescent="0.25">
      <c r="A12" s="15" t="s">
        <v>44</v>
      </c>
      <c r="B12" s="392"/>
      <c r="C12" s="544">
        <v>102.32005512934001</v>
      </c>
      <c r="D12" s="545"/>
      <c r="E12" s="544">
        <v>114.185337437784</v>
      </c>
      <c r="F12" s="544">
        <v>103.779315683411</v>
      </c>
    </row>
    <row r="13" spans="1:6" ht="55.2" customHeight="1" x14ac:dyDescent="0.25">
      <c r="A13" s="46" t="s">
        <v>527</v>
      </c>
      <c r="B13" s="400"/>
      <c r="C13" s="407">
        <v>97.819684260308804</v>
      </c>
      <c r="D13" s="542"/>
      <c r="E13" s="407">
        <v>108.062817557678</v>
      </c>
      <c r="F13" s="407">
        <v>106.52</v>
      </c>
    </row>
    <row r="14" spans="1:6" ht="39.6" x14ac:dyDescent="0.25">
      <c r="A14" s="46" t="s">
        <v>226</v>
      </c>
      <c r="B14" s="392"/>
      <c r="C14" s="407">
        <v>106.14</v>
      </c>
      <c r="D14" s="407"/>
      <c r="E14" s="407">
        <v>107.8586</v>
      </c>
      <c r="F14" s="407">
        <v>107.6698</v>
      </c>
    </row>
    <row r="15" spans="1:6" ht="26.4" x14ac:dyDescent="0.25">
      <c r="A15" s="46" t="s">
        <v>227</v>
      </c>
      <c r="B15" s="392"/>
      <c r="C15" s="407">
        <v>118.01358058538401</v>
      </c>
      <c r="D15" s="407"/>
      <c r="E15" s="407">
        <v>118.791022829488</v>
      </c>
      <c r="F15" s="407">
        <v>101.029117161567</v>
      </c>
    </row>
    <row r="16" spans="1:6" ht="28.8" x14ac:dyDescent="0.25">
      <c r="A16" s="15" t="s">
        <v>48</v>
      </c>
      <c r="B16" s="392"/>
      <c r="C16" s="400"/>
      <c r="D16" s="400"/>
      <c r="E16" s="400"/>
      <c r="F16" s="400"/>
    </row>
    <row r="17" spans="1:6" x14ac:dyDescent="0.25">
      <c r="A17" s="28" t="s">
        <v>45</v>
      </c>
      <c r="B17" s="525">
        <v>162237</v>
      </c>
      <c r="C17" s="526">
        <v>114.9</v>
      </c>
      <c r="D17" s="526">
        <v>163564</v>
      </c>
      <c r="E17" s="526">
        <v>111.6</v>
      </c>
      <c r="F17" s="526">
        <v>110.8</v>
      </c>
    </row>
    <row r="18" spans="1:6" x14ac:dyDescent="0.25">
      <c r="A18" s="28" t="s">
        <v>46</v>
      </c>
      <c r="B18" s="527"/>
      <c r="C18" s="526">
        <v>107.2</v>
      </c>
      <c r="D18" s="528"/>
      <c r="E18" s="526">
        <v>103.9</v>
      </c>
      <c r="F18" s="182">
        <v>108</v>
      </c>
    </row>
    <row r="19" spans="1:6" ht="39.6" x14ac:dyDescent="0.25">
      <c r="A19" s="105" t="s">
        <v>49</v>
      </c>
      <c r="B19" s="529">
        <v>0.7</v>
      </c>
      <c r="C19" s="530">
        <v>68.2</v>
      </c>
      <c r="D19" s="531"/>
      <c r="E19" s="531"/>
      <c r="F19" s="531"/>
    </row>
    <row r="20" spans="1:6" x14ac:dyDescent="0.25">
      <c r="A20" s="17"/>
      <c r="B20" s="17"/>
      <c r="C20" s="17"/>
      <c r="D20" s="17"/>
      <c r="E20" s="17"/>
      <c r="F20" s="17"/>
    </row>
    <row r="21" spans="1:6" ht="39.6" customHeight="1" x14ac:dyDescent="0.25">
      <c r="A21" s="595" t="s">
        <v>47</v>
      </c>
      <c r="B21" s="595"/>
      <c r="C21" s="595"/>
      <c r="D21" s="595"/>
      <c r="E21" s="595"/>
      <c r="F21" s="595"/>
    </row>
    <row r="22" spans="1:6" ht="24.6" customHeight="1" x14ac:dyDescent="0.25">
      <c r="A22" s="590" t="s">
        <v>598</v>
      </c>
      <c r="B22" s="590"/>
      <c r="C22" s="590"/>
      <c r="D22" s="590"/>
      <c r="E22" s="590"/>
      <c r="F22" s="590"/>
    </row>
    <row r="23" spans="1:6" ht="24.6" customHeight="1" x14ac:dyDescent="0.25">
      <c r="A23" s="17"/>
      <c r="B23" s="17"/>
      <c r="C23" s="17"/>
      <c r="D23" s="17"/>
      <c r="E23" s="17"/>
      <c r="F23" s="17"/>
    </row>
    <row r="24" spans="1:6" x14ac:dyDescent="0.25">
      <c r="A24" s="17"/>
      <c r="B24" s="17"/>
      <c r="C24" s="17"/>
      <c r="D24" s="17"/>
      <c r="E24" s="17"/>
      <c r="F24" s="17"/>
    </row>
    <row r="25" spans="1:6" x14ac:dyDescent="0.25">
      <c r="A25" s="17"/>
      <c r="B25" s="17"/>
      <c r="C25" s="17"/>
      <c r="D25" s="17"/>
      <c r="E25" s="17"/>
      <c r="F25" s="17"/>
    </row>
  </sheetData>
  <mergeCells count="7">
    <mergeCell ref="A22:F22"/>
    <mergeCell ref="B3:B4"/>
    <mergeCell ref="C3:C4"/>
    <mergeCell ref="A1:F1"/>
    <mergeCell ref="D3:D4"/>
    <mergeCell ref="E3:E4"/>
    <mergeCell ref="A21:F21"/>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5" zoomScaleNormal="100" workbookViewId="0">
      <selection activeCell="C21" sqref="C21"/>
    </sheetView>
  </sheetViews>
  <sheetFormatPr defaultRowHeight="13.2" x14ac:dyDescent="0.25"/>
  <cols>
    <col min="1" max="1" width="27" style="269" customWidth="1"/>
    <col min="2" max="2" width="26.6640625" style="269" customWidth="1"/>
    <col min="3" max="3" width="27.109375" style="269" customWidth="1"/>
    <col min="4" max="16384" width="8.88671875" style="269"/>
  </cols>
  <sheetData>
    <row r="1" spans="1:3" ht="13.8" x14ac:dyDescent="0.25">
      <c r="A1" s="597" t="s">
        <v>327</v>
      </c>
      <c r="B1" s="597"/>
      <c r="C1" s="597"/>
    </row>
    <row r="3" spans="1:3" ht="18.600000000000001" customHeight="1" x14ac:dyDescent="0.25">
      <c r="A3" s="598" t="s">
        <v>238</v>
      </c>
      <c r="B3" s="598"/>
      <c r="C3" s="598"/>
    </row>
    <row r="4" spans="1:3" ht="13.2" customHeight="1" x14ac:dyDescent="0.25">
      <c r="A4" s="242"/>
      <c r="B4" s="243"/>
      <c r="C4" s="270"/>
    </row>
    <row r="5" spans="1:3" ht="16.2" x14ac:dyDescent="0.25">
      <c r="A5" s="599" t="s">
        <v>51</v>
      </c>
      <c r="B5" s="599"/>
      <c r="C5" s="599"/>
    </row>
    <row r="6" spans="1:3" ht="15.6" x14ac:dyDescent="0.25">
      <c r="A6" s="161"/>
      <c r="B6" s="48"/>
      <c r="C6" s="48"/>
    </row>
    <row r="7" spans="1:3" x14ac:dyDescent="0.25">
      <c r="A7" s="600"/>
      <c r="B7" s="602" t="s">
        <v>52</v>
      </c>
      <c r="C7" s="603"/>
    </row>
    <row r="8" spans="1:3" ht="28.2" customHeight="1" x14ac:dyDescent="0.25">
      <c r="A8" s="601"/>
      <c r="B8" s="213" t="s">
        <v>150</v>
      </c>
      <c r="C8" s="296" t="s">
        <v>54</v>
      </c>
    </row>
    <row r="9" spans="1:3" ht="16.2" customHeight="1" x14ac:dyDescent="0.25">
      <c r="A9" s="113" t="s">
        <v>485</v>
      </c>
      <c r="B9" s="555"/>
      <c r="C9" s="556"/>
    </row>
    <row r="10" spans="1:3" x14ac:dyDescent="0.25">
      <c r="A10" s="162" t="s">
        <v>55</v>
      </c>
      <c r="B10" s="557">
        <v>96</v>
      </c>
      <c r="C10" s="557">
        <v>103.2</v>
      </c>
    </row>
    <row r="11" spans="1:3" x14ac:dyDescent="0.25">
      <c r="A11" s="274" t="s">
        <v>56</v>
      </c>
      <c r="B11" s="558">
        <v>96</v>
      </c>
      <c r="C11" s="558">
        <v>106.1</v>
      </c>
    </row>
    <row r="12" spans="1:3" s="310" customFormat="1" x14ac:dyDescent="0.25">
      <c r="A12" s="274" t="s">
        <v>57</v>
      </c>
      <c r="B12" s="558">
        <v>106.4</v>
      </c>
      <c r="C12" s="558">
        <v>104.2</v>
      </c>
    </row>
    <row r="13" spans="1:3" x14ac:dyDescent="0.25">
      <c r="A13" s="264" t="s">
        <v>58</v>
      </c>
      <c r="B13" s="558"/>
      <c r="C13" s="558">
        <v>104.4</v>
      </c>
    </row>
    <row r="14" spans="1:3" s="336" customFormat="1" x14ac:dyDescent="0.25">
      <c r="A14" s="274" t="s">
        <v>59</v>
      </c>
      <c r="B14" s="558">
        <v>93</v>
      </c>
      <c r="C14" s="558">
        <v>103.8</v>
      </c>
    </row>
    <row r="15" spans="1:3" s="336" customFormat="1" x14ac:dyDescent="0.25">
      <c r="A15" s="274" t="s">
        <v>60</v>
      </c>
      <c r="B15" s="558">
        <v>100.2</v>
      </c>
      <c r="C15" s="558">
        <v>107</v>
      </c>
    </row>
    <row r="16" spans="1:3" s="336" customFormat="1" x14ac:dyDescent="0.25">
      <c r="A16" s="274" t="s">
        <v>61</v>
      </c>
      <c r="B16" s="558">
        <v>92.5</v>
      </c>
      <c r="C16" s="558">
        <v>107.3</v>
      </c>
    </row>
    <row r="17" spans="1:3" s="336" customFormat="1" x14ac:dyDescent="0.25">
      <c r="A17" s="264" t="s">
        <v>62</v>
      </c>
      <c r="B17" s="558"/>
      <c r="C17" s="558">
        <v>105.1</v>
      </c>
    </row>
    <row r="18" spans="1:3" s="336" customFormat="1" x14ac:dyDescent="0.25">
      <c r="A18" s="274" t="s">
        <v>63</v>
      </c>
      <c r="B18" s="558">
        <v>102.7</v>
      </c>
      <c r="C18" s="558">
        <v>106.5</v>
      </c>
    </row>
    <row r="19" spans="1:3" s="336" customFormat="1" x14ac:dyDescent="0.25">
      <c r="A19" s="274" t="s">
        <v>38</v>
      </c>
      <c r="B19" s="558">
        <v>104.8</v>
      </c>
      <c r="C19" s="558">
        <v>111</v>
      </c>
    </row>
    <row r="20" spans="1:3" s="336" customFormat="1" x14ac:dyDescent="0.25">
      <c r="A20" s="274" t="s">
        <v>64</v>
      </c>
      <c r="B20" s="559">
        <v>100.8</v>
      </c>
      <c r="C20" s="559">
        <v>105.4</v>
      </c>
    </row>
    <row r="21" spans="1:3" s="336" customFormat="1" x14ac:dyDescent="0.25">
      <c r="A21" s="264" t="s">
        <v>65</v>
      </c>
      <c r="B21" s="560"/>
      <c r="C21" s="559">
        <v>105.9</v>
      </c>
    </row>
    <row r="22" spans="1:3" x14ac:dyDescent="0.25">
      <c r="A22" s="116" t="s">
        <v>482</v>
      </c>
      <c r="B22" s="557"/>
      <c r="C22" s="557"/>
    </row>
    <row r="23" spans="1:3" x14ac:dyDescent="0.25">
      <c r="A23" s="274" t="s">
        <v>55</v>
      </c>
      <c r="B23" s="557">
        <v>94.4</v>
      </c>
      <c r="C23" s="557">
        <v>95.8</v>
      </c>
    </row>
    <row r="24" spans="1:3" x14ac:dyDescent="0.25">
      <c r="A24" s="274" t="s">
        <v>56</v>
      </c>
      <c r="B24" s="557">
        <v>93.4</v>
      </c>
      <c r="C24" s="557">
        <v>97.6</v>
      </c>
    </row>
    <row r="25" spans="1:3" x14ac:dyDescent="0.25">
      <c r="A25" s="274" t="s">
        <v>57</v>
      </c>
      <c r="B25" s="557">
        <v>108.3</v>
      </c>
      <c r="C25" s="557">
        <v>94.7</v>
      </c>
    </row>
    <row r="26" spans="1:3" x14ac:dyDescent="0.25">
      <c r="A26" s="264" t="s">
        <v>58</v>
      </c>
      <c r="B26" s="557"/>
      <c r="C26" s="557">
        <v>96</v>
      </c>
    </row>
    <row r="27" spans="1:3" x14ac:dyDescent="0.25">
      <c r="A27" s="274" t="s">
        <v>59</v>
      </c>
      <c r="B27" s="557">
        <v>93.3</v>
      </c>
      <c r="C27" s="557">
        <v>96.6</v>
      </c>
    </row>
    <row r="28" spans="1:3" x14ac:dyDescent="0.25">
      <c r="A28" s="274" t="s">
        <v>60</v>
      </c>
      <c r="B28" s="557">
        <v>97.2</v>
      </c>
      <c r="C28" s="557">
        <v>92.8</v>
      </c>
    </row>
    <row r="29" spans="1:3" x14ac:dyDescent="0.25">
      <c r="A29" s="274" t="s">
        <v>61</v>
      </c>
      <c r="B29" s="557">
        <v>92.2</v>
      </c>
      <c r="C29" s="557">
        <v>93.2</v>
      </c>
    </row>
    <row r="30" spans="1:3" x14ac:dyDescent="0.25">
      <c r="A30" s="264" t="s">
        <v>62</v>
      </c>
      <c r="B30" s="557"/>
      <c r="C30" s="557">
        <v>95.2</v>
      </c>
    </row>
    <row r="31" spans="1:3" x14ac:dyDescent="0.25">
      <c r="A31" s="274" t="s">
        <v>63</v>
      </c>
      <c r="B31" s="557">
        <v>103.5</v>
      </c>
      <c r="C31" s="557">
        <v>95.9</v>
      </c>
    </row>
    <row r="32" spans="1:3" x14ac:dyDescent="0.25">
      <c r="A32" s="274" t="s">
        <v>38</v>
      </c>
      <c r="B32" s="557">
        <v>100.6</v>
      </c>
      <c r="C32" s="557">
        <v>100.2</v>
      </c>
    </row>
    <row r="33" spans="1:3" x14ac:dyDescent="0.25">
      <c r="A33" s="274" t="s">
        <v>64</v>
      </c>
      <c r="B33" s="557">
        <v>106.2</v>
      </c>
      <c r="C33" s="557">
        <v>98.8</v>
      </c>
    </row>
    <row r="34" spans="1:3" x14ac:dyDescent="0.25">
      <c r="A34" s="264" t="s">
        <v>65</v>
      </c>
      <c r="B34" s="557"/>
      <c r="C34" s="557">
        <v>96.2</v>
      </c>
    </row>
    <row r="35" spans="1:3" x14ac:dyDescent="0.25">
      <c r="A35" s="274" t="s">
        <v>66</v>
      </c>
      <c r="B35" s="557">
        <v>106.8</v>
      </c>
      <c r="C35" s="557">
        <v>99.6</v>
      </c>
    </row>
    <row r="36" spans="1:3" x14ac:dyDescent="0.25">
      <c r="A36" s="274" t="s">
        <v>67</v>
      </c>
      <c r="B36" s="557">
        <v>98.9</v>
      </c>
      <c r="C36" s="561">
        <v>98</v>
      </c>
    </row>
    <row r="37" spans="1:3" x14ac:dyDescent="0.25">
      <c r="A37" s="274" t="s">
        <v>68</v>
      </c>
      <c r="B37" s="557">
        <v>108.9</v>
      </c>
      <c r="C37" s="557">
        <v>101.5</v>
      </c>
    </row>
    <row r="38" spans="1:3" ht="13.8" customHeight="1" x14ac:dyDescent="0.25">
      <c r="A38" s="267" t="s">
        <v>69</v>
      </c>
      <c r="B38" s="562"/>
      <c r="C38" s="563">
        <v>97.1</v>
      </c>
    </row>
    <row r="39" spans="1:3" ht="60.6" customHeight="1" x14ac:dyDescent="0.25">
      <c r="A39" s="596" t="s">
        <v>47</v>
      </c>
      <c r="B39" s="596"/>
      <c r="C39" s="596"/>
    </row>
  </sheetData>
  <mergeCells count="6">
    <mergeCell ref="A39:C39"/>
    <mergeCell ref="A1:C1"/>
    <mergeCell ref="A3:C3"/>
    <mergeCell ref="A5:C5"/>
    <mergeCell ref="A7:A8"/>
    <mergeCell ref="B7:C7"/>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election activeCell="F16" sqref="F16"/>
    </sheetView>
  </sheetViews>
  <sheetFormatPr defaultRowHeight="13.2" x14ac:dyDescent="0.25"/>
  <cols>
    <col min="1" max="1" width="41.5546875" style="336" customWidth="1"/>
    <col min="2" max="2" width="23.6640625" style="336" customWidth="1"/>
    <col min="3" max="3" width="22.33203125" style="336" customWidth="1"/>
    <col min="4" max="16384" width="8.88671875" style="336"/>
  </cols>
  <sheetData>
    <row r="1" spans="1:3" ht="20.399999999999999" customHeight="1" x14ac:dyDescent="0.25">
      <c r="A1" s="606" t="s">
        <v>70</v>
      </c>
      <c r="B1" s="606"/>
      <c r="C1" s="606"/>
    </row>
    <row r="2" spans="1:3" ht="12.75" customHeight="1" x14ac:dyDescent="0.25">
      <c r="A2" s="475"/>
    </row>
    <row r="3" spans="1:3" ht="12.75" customHeight="1" x14ac:dyDescent="0.25">
      <c r="A3" s="604"/>
      <c r="B3" s="456" t="s">
        <v>600</v>
      </c>
      <c r="C3" s="451" t="s">
        <v>599</v>
      </c>
    </row>
    <row r="4" spans="1:3" ht="57.75" customHeight="1" x14ac:dyDescent="0.25">
      <c r="A4" s="605"/>
      <c r="B4" s="457" t="s">
        <v>500</v>
      </c>
      <c r="C4" s="454" t="s">
        <v>524</v>
      </c>
    </row>
    <row r="5" spans="1:3" x14ac:dyDescent="0.25">
      <c r="A5" s="104" t="s">
        <v>71</v>
      </c>
      <c r="B5" s="476">
        <v>106.6</v>
      </c>
      <c r="C5" s="476">
        <v>107.1</v>
      </c>
    </row>
    <row r="6" spans="1:3" x14ac:dyDescent="0.25">
      <c r="A6" s="19" t="s">
        <v>72</v>
      </c>
      <c r="B6" s="409">
        <v>161.19999999999999</v>
      </c>
      <c r="C6" s="476">
        <v>99.6</v>
      </c>
    </row>
    <row r="7" spans="1:3" ht="27" customHeight="1" x14ac:dyDescent="0.25">
      <c r="A7" s="163" t="s">
        <v>73</v>
      </c>
      <c r="B7" s="410">
        <v>104.7</v>
      </c>
      <c r="C7" s="476">
        <v>112.4</v>
      </c>
    </row>
    <row r="8" spans="1:3" x14ac:dyDescent="0.25">
      <c r="A8" s="264" t="s">
        <v>74</v>
      </c>
      <c r="B8" s="409">
        <v>93.7</v>
      </c>
      <c r="C8" s="476">
        <v>96.9</v>
      </c>
    </row>
    <row r="9" spans="1:3" x14ac:dyDescent="0.25">
      <c r="A9" s="477" t="s">
        <v>75</v>
      </c>
      <c r="B9" s="409">
        <v>106.5</v>
      </c>
      <c r="C9" s="476">
        <v>104.5</v>
      </c>
    </row>
    <row r="10" spans="1:3" x14ac:dyDescent="0.25">
      <c r="A10" s="477" t="s">
        <v>76</v>
      </c>
      <c r="B10" s="409">
        <v>94.3</v>
      </c>
      <c r="C10" s="476">
        <v>123.7</v>
      </c>
    </row>
    <row r="11" spans="1:3" x14ac:dyDescent="0.25">
      <c r="A11" s="477" t="s">
        <v>479</v>
      </c>
      <c r="B11" s="409">
        <v>100</v>
      </c>
      <c r="C11" s="409">
        <v>6.6</v>
      </c>
    </row>
    <row r="12" spans="1:3" ht="13.2" customHeight="1" x14ac:dyDescent="0.25">
      <c r="A12" s="477" t="s">
        <v>405</v>
      </c>
      <c r="B12" s="409">
        <v>65.099999999999994</v>
      </c>
      <c r="C12" s="409">
        <v>86.8</v>
      </c>
    </row>
    <row r="13" spans="1:3" ht="53.4" customHeight="1" x14ac:dyDescent="0.25">
      <c r="A13" s="478" t="s">
        <v>77</v>
      </c>
      <c r="B13" s="409">
        <v>57.3</v>
      </c>
      <c r="C13" s="409">
        <v>18.8</v>
      </c>
    </row>
    <row r="14" spans="1:3" ht="15" customHeight="1" x14ac:dyDescent="0.25">
      <c r="A14" s="411" t="s">
        <v>78</v>
      </c>
      <c r="B14" s="409">
        <v>100</v>
      </c>
      <c r="C14" s="409">
        <v>100</v>
      </c>
    </row>
    <row r="15" spans="1:3" ht="26.4" x14ac:dyDescent="0.25">
      <c r="A15" s="215" t="s">
        <v>79</v>
      </c>
      <c r="B15" s="409">
        <v>53.7</v>
      </c>
      <c r="C15" s="409">
        <v>123.1</v>
      </c>
    </row>
    <row r="16" spans="1:3" ht="16.2" customHeight="1" x14ac:dyDescent="0.25">
      <c r="A16" s="215" t="s">
        <v>80</v>
      </c>
      <c r="B16" s="409">
        <v>94.1</v>
      </c>
      <c r="C16" s="476">
        <v>97.3</v>
      </c>
    </row>
    <row r="17" spans="1:3" ht="27.6" customHeight="1" x14ac:dyDescent="0.25">
      <c r="A17" s="215" t="s">
        <v>81</v>
      </c>
      <c r="B17" s="409">
        <v>120</v>
      </c>
      <c r="C17" s="476">
        <v>119.2</v>
      </c>
    </row>
    <row r="18" spans="1:3" ht="26.4" x14ac:dyDescent="0.25">
      <c r="A18" s="244" t="s">
        <v>82</v>
      </c>
      <c r="B18" s="409">
        <v>24.5</v>
      </c>
      <c r="C18" s="409">
        <v>45</v>
      </c>
    </row>
    <row r="19" spans="1:3" ht="27" customHeight="1" x14ac:dyDescent="0.25">
      <c r="A19" s="244" t="s">
        <v>83</v>
      </c>
      <c r="B19" s="409">
        <v>112.1</v>
      </c>
      <c r="C19" s="409">
        <v>89.4</v>
      </c>
    </row>
    <row r="20" spans="1:3" ht="26.4" x14ac:dyDescent="0.25">
      <c r="A20" s="244" t="s">
        <v>84</v>
      </c>
      <c r="B20" s="570">
        <v>77.3</v>
      </c>
      <c r="C20" s="570">
        <v>65.099999999999994</v>
      </c>
    </row>
    <row r="21" spans="1:3" ht="26.4" customHeight="1" x14ac:dyDescent="0.25">
      <c r="A21" s="215" t="s">
        <v>85</v>
      </c>
      <c r="B21" s="570">
        <v>66.7</v>
      </c>
      <c r="C21" s="570">
        <v>39.299999999999997</v>
      </c>
    </row>
    <row r="22" spans="1:3" ht="25.2" customHeight="1" x14ac:dyDescent="0.25">
      <c r="A22" s="215" t="s">
        <v>86</v>
      </c>
      <c r="B22" s="412">
        <v>88.4</v>
      </c>
      <c r="C22" s="412">
        <v>68.900000000000006</v>
      </c>
    </row>
    <row r="23" spans="1:3" ht="26.4" customHeight="1" x14ac:dyDescent="0.25">
      <c r="A23" s="301" t="s">
        <v>525</v>
      </c>
      <c r="B23" s="491" t="s">
        <v>383</v>
      </c>
      <c r="C23" s="412">
        <v>100</v>
      </c>
    </row>
    <row r="24" spans="1:3" x14ac:dyDescent="0.25">
      <c r="A24" s="215" t="s">
        <v>87</v>
      </c>
      <c r="B24" s="412">
        <v>96.5</v>
      </c>
      <c r="C24" s="412">
        <v>95.4</v>
      </c>
    </row>
    <row r="25" spans="1:3" x14ac:dyDescent="0.25">
      <c r="A25" s="164" t="s">
        <v>499</v>
      </c>
      <c r="B25" s="412">
        <v>132.9</v>
      </c>
      <c r="C25" s="412">
        <v>121</v>
      </c>
    </row>
    <row r="26" spans="1:3" ht="13.2" customHeight="1" x14ac:dyDescent="0.25">
      <c r="A26" s="215" t="s">
        <v>88</v>
      </c>
      <c r="B26" s="412">
        <v>90</v>
      </c>
      <c r="C26" s="412">
        <v>99.8</v>
      </c>
    </row>
    <row r="27" spans="1:3" ht="39.6" customHeight="1" x14ac:dyDescent="0.25">
      <c r="A27" s="479" t="s">
        <v>89</v>
      </c>
      <c r="B27" s="412">
        <v>135.19999999999999</v>
      </c>
      <c r="C27" s="412">
        <v>109.1</v>
      </c>
    </row>
    <row r="28" spans="1:3" ht="39" customHeight="1" x14ac:dyDescent="0.25">
      <c r="A28" s="480" t="s">
        <v>90</v>
      </c>
      <c r="B28" s="481">
        <v>103.5</v>
      </c>
      <c r="C28" s="551">
        <v>107.9</v>
      </c>
    </row>
    <row r="29" spans="1:3" x14ac:dyDescent="0.25">
      <c r="B29" s="270"/>
    </row>
  </sheetData>
  <mergeCells count="2">
    <mergeCell ref="A3:A4"/>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G9" sqref="G9"/>
    </sheetView>
  </sheetViews>
  <sheetFormatPr defaultColWidth="8.88671875" defaultRowHeight="13.2" x14ac:dyDescent="0.25"/>
  <cols>
    <col min="1" max="1" width="36.6640625" style="270" customWidth="1"/>
    <col min="2" max="2" width="12.6640625" style="270" customWidth="1"/>
    <col min="3" max="3" width="13" style="270" customWidth="1"/>
    <col min="4" max="4" width="12.109375" style="270" customWidth="1"/>
    <col min="5" max="5" width="13.44140625" style="270" customWidth="1"/>
    <col min="6" max="16384" width="8.88671875" style="270"/>
  </cols>
  <sheetData>
    <row r="1" spans="1:7" ht="32.25" customHeight="1" x14ac:dyDescent="0.25">
      <c r="A1" s="607" t="s">
        <v>92</v>
      </c>
      <c r="B1" s="607"/>
      <c r="C1" s="607"/>
      <c r="D1" s="607"/>
      <c r="E1" s="607"/>
    </row>
    <row r="2" spans="1:7" ht="8.4" customHeight="1" x14ac:dyDescent="0.25">
      <c r="A2" s="482"/>
    </row>
    <row r="3" spans="1:7" x14ac:dyDescent="0.25">
      <c r="A3" s="612" t="s">
        <v>93</v>
      </c>
      <c r="B3" s="612"/>
      <c r="C3" s="612"/>
      <c r="D3" s="612"/>
      <c r="E3" s="612"/>
    </row>
    <row r="4" spans="1:7" ht="13.2" customHeight="1" x14ac:dyDescent="0.25">
      <c r="A4" s="608"/>
      <c r="B4" s="610" t="s">
        <v>600</v>
      </c>
      <c r="C4" s="611"/>
      <c r="D4" s="610" t="s">
        <v>599</v>
      </c>
      <c r="E4" s="611"/>
    </row>
    <row r="5" spans="1:7" ht="69" customHeight="1" x14ac:dyDescent="0.25">
      <c r="A5" s="609"/>
      <c r="B5" s="452" t="s">
        <v>42</v>
      </c>
      <c r="C5" s="272" t="s">
        <v>315</v>
      </c>
      <c r="D5" s="453" t="s">
        <v>42</v>
      </c>
      <c r="E5" s="455" t="s">
        <v>526</v>
      </c>
    </row>
    <row r="6" spans="1:7" x14ac:dyDescent="0.25">
      <c r="A6" s="264" t="s">
        <v>71</v>
      </c>
      <c r="B6" s="419">
        <v>423798.7</v>
      </c>
      <c r="C6" s="309">
        <v>99.4</v>
      </c>
      <c r="D6" s="302">
        <v>3747806.3</v>
      </c>
      <c r="E6" s="302">
        <v>125.2</v>
      </c>
      <c r="F6" s="564"/>
      <c r="G6" s="565"/>
    </row>
    <row r="7" spans="1:7" x14ac:dyDescent="0.25">
      <c r="A7" s="278" t="s">
        <v>398</v>
      </c>
      <c r="B7" s="419">
        <v>376583.3</v>
      </c>
      <c r="C7" s="309">
        <v>97.9</v>
      </c>
      <c r="D7" s="302">
        <v>3387040.9</v>
      </c>
      <c r="E7" s="302">
        <v>125.4</v>
      </c>
      <c r="F7" s="564"/>
      <c r="G7" s="565"/>
    </row>
    <row r="8" spans="1:7" x14ac:dyDescent="0.25">
      <c r="A8" s="19" t="s">
        <v>72</v>
      </c>
      <c r="B8" s="419">
        <v>159.4</v>
      </c>
      <c r="C8" s="309">
        <v>131.6</v>
      </c>
      <c r="D8" s="302">
        <v>1785.9</v>
      </c>
      <c r="E8" s="302">
        <v>126.4</v>
      </c>
      <c r="F8" s="564"/>
      <c r="G8" s="565"/>
    </row>
    <row r="9" spans="1:7" ht="26.4" x14ac:dyDescent="0.25">
      <c r="A9" s="19" t="s">
        <v>73</v>
      </c>
      <c r="B9" s="419">
        <v>46769.2</v>
      </c>
      <c r="C9" s="309">
        <v>112.7</v>
      </c>
      <c r="D9" s="302">
        <v>356527.6</v>
      </c>
      <c r="E9" s="302">
        <v>123.6</v>
      </c>
      <c r="F9" s="564"/>
      <c r="G9" s="565"/>
    </row>
    <row r="10" spans="1:7" x14ac:dyDescent="0.25">
      <c r="A10" s="264" t="s">
        <v>74</v>
      </c>
      <c r="B10" s="419">
        <v>85007</v>
      </c>
      <c r="C10" s="309">
        <v>96.7</v>
      </c>
      <c r="D10" s="302">
        <v>778151.4</v>
      </c>
      <c r="E10" s="302">
        <v>126.3</v>
      </c>
      <c r="F10" s="564"/>
      <c r="G10" s="565"/>
    </row>
    <row r="11" spans="1:7" x14ac:dyDescent="0.25">
      <c r="A11" s="477" t="s">
        <v>75</v>
      </c>
      <c r="B11" s="366">
        <v>340.3</v>
      </c>
      <c r="C11" s="306">
        <v>111</v>
      </c>
      <c r="D11" s="306">
        <v>2279.9</v>
      </c>
      <c r="E11" s="309">
        <v>109.5</v>
      </c>
      <c r="F11" s="564"/>
      <c r="G11" s="565"/>
    </row>
    <row r="12" spans="1:7" x14ac:dyDescent="0.25">
      <c r="A12" s="477" t="s">
        <v>76</v>
      </c>
      <c r="B12" s="339">
        <v>19</v>
      </c>
      <c r="C12" s="294">
        <v>78.8</v>
      </c>
      <c r="D12" s="309">
        <v>142.1</v>
      </c>
      <c r="E12" s="309">
        <v>39.299999999999997</v>
      </c>
      <c r="F12" s="564"/>
      <c r="G12" s="565"/>
    </row>
    <row r="13" spans="1:7" x14ac:dyDescent="0.25">
      <c r="A13" s="477" t="s">
        <v>91</v>
      </c>
      <c r="B13" s="339">
        <v>0.4</v>
      </c>
      <c r="C13" s="309">
        <v>95.1</v>
      </c>
      <c r="D13" s="309">
        <v>3.6</v>
      </c>
      <c r="E13" s="309">
        <v>101.2</v>
      </c>
      <c r="F13" s="564"/>
      <c r="G13" s="565"/>
    </row>
    <row r="14" spans="1:7" x14ac:dyDescent="0.25">
      <c r="A14" s="477" t="s">
        <v>479</v>
      </c>
      <c r="B14" s="339">
        <v>0.5</v>
      </c>
      <c r="C14" s="309">
        <v>131.80000000000001</v>
      </c>
      <c r="D14" s="309">
        <v>9.1</v>
      </c>
      <c r="E14" s="309">
        <v>94</v>
      </c>
      <c r="F14" s="564"/>
      <c r="G14" s="565"/>
    </row>
    <row r="15" spans="1:7" x14ac:dyDescent="0.25">
      <c r="A15" s="477" t="s">
        <v>405</v>
      </c>
      <c r="B15" s="339">
        <v>4.2</v>
      </c>
      <c r="C15" s="294" t="s">
        <v>635</v>
      </c>
      <c r="D15" s="309">
        <v>12.2</v>
      </c>
      <c r="E15" s="309">
        <v>118.7</v>
      </c>
      <c r="F15" s="564"/>
      <c r="G15" s="565"/>
    </row>
    <row r="16" spans="1:7" ht="52.8" x14ac:dyDescent="0.25">
      <c r="A16" s="477" t="s">
        <v>77</v>
      </c>
      <c r="B16" s="339">
        <v>9.5</v>
      </c>
      <c r="C16" s="309">
        <v>90.6</v>
      </c>
      <c r="D16" s="309">
        <v>49.9</v>
      </c>
      <c r="E16" s="309">
        <v>37.4</v>
      </c>
      <c r="F16" s="564"/>
      <c r="G16" s="565"/>
    </row>
    <row r="17" spans="1:7" ht="26.4" x14ac:dyDescent="0.25">
      <c r="A17" s="477" t="s">
        <v>78</v>
      </c>
      <c r="B17" s="552" t="s">
        <v>381</v>
      </c>
      <c r="C17" s="308" t="s">
        <v>383</v>
      </c>
      <c r="D17" s="294" t="s">
        <v>381</v>
      </c>
      <c r="E17" s="308" t="s">
        <v>383</v>
      </c>
      <c r="F17" s="564"/>
      <c r="G17" s="565"/>
    </row>
    <row r="18" spans="1:7" ht="26.4" x14ac:dyDescent="0.25">
      <c r="A18" s="477" t="s">
        <v>79</v>
      </c>
      <c r="B18" s="339">
        <v>14.6</v>
      </c>
      <c r="C18" s="309">
        <v>96.5</v>
      </c>
      <c r="D18" s="309">
        <v>134.80000000000001</v>
      </c>
      <c r="E18" s="309">
        <v>145.19999999999999</v>
      </c>
      <c r="F18" s="564"/>
      <c r="G18" s="565"/>
    </row>
    <row r="19" spans="1:7" x14ac:dyDescent="0.25">
      <c r="A19" s="477" t="s">
        <v>80</v>
      </c>
      <c r="B19" s="339">
        <v>82506.7</v>
      </c>
      <c r="C19" s="309">
        <v>96.7</v>
      </c>
      <c r="D19" s="309">
        <v>759560.8</v>
      </c>
      <c r="E19" s="309">
        <v>127</v>
      </c>
      <c r="F19" s="564"/>
      <c r="G19" s="565"/>
    </row>
    <row r="20" spans="1:7" ht="26.4" x14ac:dyDescent="0.25">
      <c r="A20" s="477" t="s">
        <v>81</v>
      </c>
      <c r="B20" s="339">
        <v>218</v>
      </c>
      <c r="C20" s="309">
        <v>67.3</v>
      </c>
      <c r="D20" s="309">
        <v>2028.5</v>
      </c>
      <c r="E20" s="309">
        <v>133.30000000000001</v>
      </c>
      <c r="F20" s="564"/>
      <c r="G20" s="565"/>
    </row>
    <row r="21" spans="1:7" ht="26.4" customHeight="1" x14ac:dyDescent="0.25">
      <c r="A21" s="477" t="s">
        <v>82</v>
      </c>
      <c r="B21" s="339">
        <v>10.9</v>
      </c>
      <c r="C21" s="309">
        <v>108.8</v>
      </c>
      <c r="D21" s="309">
        <v>77.2</v>
      </c>
      <c r="E21" s="309">
        <v>103.2</v>
      </c>
      <c r="F21" s="564"/>
      <c r="G21" s="565"/>
    </row>
    <row r="22" spans="1:7" ht="27" customHeight="1" x14ac:dyDescent="0.25">
      <c r="A22" s="478" t="s">
        <v>83</v>
      </c>
      <c r="B22" s="339">
        <v>102.9</v>
      </c>
      <c r="C22" s="309">
        <v>130.4</v>
      </c>
      <c r="D22" s="309">
        <v>1132.5999999999999</v>
      </c>
      <c r="E22" s="309">
        <v>88.1</v>
      </c>
      <c r="F22" s="564"/>
      <c r="G22" s="565"/>
    </row>
    <row r="23" spans="1:7" ht="27" customHeight="1" x14ac:dyDescent="0.25">
      <c r="A23" s="477" t="s">
        <v>84</v>
      </c>
      <c r="B23" s="339">
        <v>75.7</v>
      </c>
      <c r="C23" s="309">
        <v>78.599999999999994</v>
      </c>
      <c r="D23" s="309">
        <v>944.9</v>
      </c>
      <c r="E23" s="309">
        <v>65.2</v>
      </c>
      <c r="F23" s="564"/>
      <c r="G23" s="565"/>
    </row>
    <row r="24" spans="1:7" ht="26.4" x14ac:dyDescent="0.25">
      <c r="A24" s="477" t="s">
        <v>85</v>
      </c>
      <c r="B24" s="339">
        <v>0.2</v>
      </c>
      <c r="C24" s="309">
        <v>59.3</v>
      </c>
      <c r="D24" s="309">
        <v>1</v>
      </c>
      <c r="E24" s="309">
        <v>34.5</v>
      </c>
      <c r="F24" s="564"/>
      <c r="G24" s="565"/>
    </row>
    <row r="25" spans="1:7" ht="26.4" x14ac:dyDescent="0.25">
      <c r="A25" s="477" t="s">
        <v>86</v>
      </c>
      <c r="B25" s="367" t="s">
        <v>381</v>
      </c>
      <c r="C25" s="309" t="s">
        <v>636</v>
      </c>
      <c r="D25" s="294" t="s">
        <v>381</v>
      </c>
      <c r="E25" s="309" t="s">
        <v>637</v>
      </c>
      <c r="F25" s="564"/>
      <c r="G25" s="565"/>
    </row>
    <row r="26" spans="1:7" ht="26.4" x14ac:dyDescent="0.25">
      <c r="A26" s="477" t="s">
        <v>525</v>
      </c>
      <c r="B26" s="367" t="s">
        <v>381</v>
      </c>
      <c r="C26" s="483" t="s">
        <v>383</v>
      </c>
      <c r="D26" s="294" t="s">
        <v>381</v>
      </c>
      <c r="E26" s="483" t="s">
        <v>383</v>
      </c>
      <c r="F26" s="566"/>
      <c r="G26" s="565"/>
    </row>
    <row r="27" spans="1:7" x14ac:dyDescent="0.25">
      <c r="A27" s="477" t="s">
        <v>87</v>
      </c>
      <c r="B27" s="339">
        <v>1.6</v>
      </c>
      <c r="C27" s="309">
        <v>149.6</v>
      </c>
      <c r="D27" s="309">
        <v>17.3</v>
      </c>
      <c r="E27" s="309" t="s">
        <v>463</v>
      </c>
      <c r="F27" s="564"/>
      <c r="G27" s="565"/>
    </row>
    <row r="28" spans="1:7" x14ac:dyDescent="0.25">
      <c r="A28" s="164" t="s">
        <v>499</v>
      </c>
      <c r="B28" s="339">
        <v>3</v>
      </c>
      <c r="C28" s="309">
        <v>100.5</v>
      </c>
      <c r="D28" s="309">
        <v>30.9</v>
      </c>
      <c r="E28" s="309">
        <v>116.4</v>
      </c>
      <c r="F28" s="564"/>
      <c r="G28" s="565"/>
    </row>
    <row r="29" spans="1:7" ht="26.4" x14ac:dyDescent="0.25">
      <c r="A29" s="477" t="s">
        <v>88</v>
      </c>
      <c r="B29" s="339">
        <v>1614.5</v>
      </c>
      <c r="C29" s="309">
        <v>95.1</v>
      </c>
      <c r="D29" s="309">
        <v>11214.8</v>
      </c>
      <c r="E29" s="309">
        <v>105.5</v>
      </c>
      <c r="F29" s="564"/>
      <c r="G29" s="565"/>
    </row>
    <row r="30" spans="1:7" ht="39.6" x14ac:dyDescent="0.25">
      <c r="A30" s="264" t="s">
        <v>89</v>
      </c>
      <c r="B30" s="339">
        <v>5165.8999999999996</v>
      </c>
      <c r="C30" s="309">
        <v>128.30000000000001</v>
      </c>
      <c r="D30" s="309">
        <v>51619.6</v>
      </c>
      <c r="E30" s="309">
        <v>109.4</v>
      </c>
      <c r="F30" s="564"/>
      <c r="G30" s="565"/>
    </row>
    <row r="31" spans="1:7" ht="52.8" x14ac:dyDescent="0.25">
      <c r="A31" s="267" t="s">
        <v>90</v>
      </c>
      <c r="B31" s="422">
        <v>1173.2</v>
      </c>
      <c r="C31" s="303">
        <v>101.6</v>
      </c>
      <c r="D31" s="304">
        <v>11181</v>
      </c>
      <c r="E31" s="304">
        <v>103.7</v>
      </c>
      <c r="F31" s="564"/>
      <c r="G31" s="565"/>
    </row>
    <row r="32" spans="1:7" x14ac:dyDescent="0.25">
      <c r="B32" s="48"/>
      <c r="C32" s="48"/>
      <c r="D32" s="48"/>
      <c r="E32" s="48"/>
    </row>
    <row r="33" spans="3:3" x14ac:dyDescent="0.25">
      <c r="C33" s="48"/>
    </row>
    <row r="34" spans="3:3" x14ac:dyDescent="0.25">
      <c r="C34" s="48"/>
    </row>
  </sheetData>
  <mergeCells count="5">
    <mergeCell ref="A1:E1"/>
    <mergeCell ref="A4:A5"/>
    <mergeCell ref="B4:C4"/>
    <mergeCell ref="D4:E4"/>
    <mergeCell ref="A3:E3"/>
  </mergeCells>
  <pageMargins left="0.70866141732283472" right="0.70866141732283472" top="0.74803149606299213" bottom="0.74803149606299213" header="0.31496062992125984" footer="0.31496062992125984"/>
  <pageSetup paperSize="9" orientation="portrait" r:id="rId1"/>
  <headerFooter>
    <oddFooter>&amp;C&amp;"Arial,курсив"&amp;K00-012Социально-экономическое положение Ямало-Ненецкого автономного округа 09'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43</vt:i4>
      </vt:variant>
    </vt:vector>
  </HeadingPairs>
  <TitlesOfParts>
    <vt:vector size="43" baseType="lpstr">
      <vt:lpstr>Титул</vt:lpstr>
      <vt:lpstr>Ред.коллегия</vt:lpstr>
      <vt:lpstr>Предисл</vt:lpstr>
      <vt:lpstr>Ответств</vt:lpstr>
      <vt:lpstr>Содержание </vt:lpstr>
      <vt:lpstr>1</vt:lpstr>
      <vt:lpstr>2</vt:lpstr>
      <vt:lpstr>3 </vt:lpstr>
      <vt:lpstr>4 </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Куклина </cp:lastModifiedBy>
  <cp:lastPrinted>2024-10-31T08:15:39Z</cp:lastPrinted>
  <dcterms:created xsi:type="dcterms:W3CDTF">2021-09-29T03:52:36Z</dcterms:created>
  <dcterms:modified xsi:type="dcterms:W3CDTF">2024-11-01T10:02:49Z</dcterms:modified>
</cp:coreProperties>
</file>