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0" yWindow="12" windowWidth="3360" windowHeight="7200" activeTab="2"/>
  </bookViews>
  <sheets>
    <sheet name="Содержание" sheetId="1" r:id="rId1"/>
    <sheet name="1" sheetId="2" r:id="rId2"/>
    <sheet name="2" sheetId="3" r:id="rId3"/>
  </sheets>
  <definedNames>
    <definedName name="_xlnm._FilterDatabase" localSheetId="2" hidden="1">'2'!$A$6:$AY$26</definedName>
    <definedName name="Z_19FFC1E8_DEC4_4285_9FB6_741640D1BFCB_.wvu.Cols" localSheetId="2" hidden="1">'2'!$Z:$Z</definedName>
    <definedName name="Z_1FF62094_B887_48F0_87D0_CE30796AEF59_.wvu.Cols" localSheetId="2" hidden="1">'2'!$Z:$Z</definedName>
    <definedName name="Z_90979141_5048_4E92_97A1_5C785E393BE5_.wvu.Cols" localSheetId="2" hidden="1">'2'!$Z:$Z</definedName>
    <definedName name="Z_A3318E03_2FE6_4A05_AC29_1ACFD392870B_.wvu.Cols" localSheetId="2" hidden="1">'2'!$Z:$Z</definedName>
    <definedName name="Z_B525180E_13C1_42FA_8F7E_D1F6B9D48DB6_.wvu.Cols" localSheetId="2" hidden="1">'2'!$Z:$Z</definedName>
    <definedName name="а">Содержание!#REF!</definedName>
  </definedNames>
  <calcPr calcId="145621"/>
  <customWorkbookViews>
    <customWorkbookView name="Гольцман Елена Анатольевна - Личное представление" guid="{19FFC1E8-DEC4-4285-9FB6-741640D1BFCB}" mergeInterval="0" personalView="1" maximized="1" windowWidth="1916" windowHeight="775" activeSheetId="2"/>
    <customWorkbookView name="P72_Radaeva - Личное представление" guid="{B525180E-13C1-42FA-8F7E-D1F6B9D48DB6}" mergeInterval="0" personalView="1" maximized="1" windowWidth="1276" windowHeight="475" activeSheetId="2"/>
    <customWorkbookView name="Таловикова - Личное представление" guid="{1FF62094-B887-48F0-87D0-CE30796AEF59}" mergeInterval="0" personalView="1" maximized="1" windowWidth="1829" windowHeight="722" activeSheetId="3" showComments="commIndAndComment"/>
    <customWorkbookView name="Леонова - Личное представление" guid="{A3318E03-2FE6-4A05-AC29-1ACFD392870B}" mergeInterval="0" personalView="1" maximized="1" windowWidth="1916" windowHeight="855" activeSheetId="2"/>
    <customWorkbookView name="Книгина - Личное представление" guid="{90979141-5048-4E92-97A1-5C785E393BE5}" mergeInterval="0" personalView="1" maximized="1" windowWidth="1809" windowHeight="646" activeSheetId="2" showComments="commIndAndComment"/>
  </customWorkbookViews>
</workbook>
</file>

<file path=xl/calcChain.xml><?xml version="1.0" encoding="utf-8"?>
<calcChain xmlns="http://schemas.openxmlformats.org/spreadsheetml/2006/main">
  <c r="AC8" i="2" l="1"/>
</calcChain>
</file>

<file path=xl/sharedStrings.xml><?xml version="1.0" encoding="utf-8"?>
<sst xmlns="http://schemas.openxmlformats.org/spreadsheetml/2006/main" count="1043" uniqueCount="335">
  <si>
    <t>Содержание:</t>
  </si>
  <si>
    <t>Всего</t>
  </si>
  <si>
    <t>1.</t>
  </si>
  <si>
    <t>2.</t>
  </si>
  <si>
    <t xml:space="preserve">          К содержанию</t>
  </si>
  <si>
    <t xml:space="preserve">  К содержанию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</si>
  <si>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</si>
  <si>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</si>
  <si>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</si>
  <si>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</si>
  <si>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</si>
  <si>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</si>
  <si>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</si>
  <si>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</si>
  <si>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млн руб.</t>
  </si>
  <si>
    <t>в % к итогу</t>
  </si>
  <si>
    <r>
      <rPr>
        <vertAlign val="superscript"/>
        <sz val="12"/>
        <color rgb="FF000000"/>
        <rFont val="Times New Roman"/>
        <family val="1"/>
        <charset val="204"/>
      </rPr>
      <t xml:space="preserve">1) </t>
    </r>
    <r>
      <rPr>
        <sz val="12"/>
        <color rgb="FF000000"/>
        <rFont val="Times New Roman"/>
        <family val="1"/>
        <charset val="204"/>
      </rPr>
      <t>в соответствии с Общероссийским классификатором видов экономической деятельности ОКВЭД2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</si>
  <si>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</si>
  <si>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</si>
  <si>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</si>
  <si>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</si>
  <si>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</si>
  <si>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</si>
  <si>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</si>
  <si>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</si>
  <si>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</si>
  <si>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</si>
  <si>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</si>
  <si>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</si>
  <si>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</si>
  <si>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</si>
  <si>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</si>
  <si>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</si>
  <si>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</si>
  <si>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</si>
  <si>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</si>
  <si>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100,0</t>
  </si>
  <si>
    <t>7,5</t>
  </si>
  <si>
    <t>34,9</t>
  </si>
  <si>
    <t>7,0</t>
  </si>
  <si>
    <t>12,9</t>
  </si>
  <si>
    <t>15,7</t>
  </si>
  <si>
    <t>13,7</t>
  </si>
  <si>
    <t>6,8</t>
  </si>
  <si>
    <t>9,4</t>
  </si>
  <si>
    <t>54,6</t>
  </si>
  <si>
    <t>5,6</t>
  </si>
  <si>
    <t>20,0</t>
  </si>
  <si>
    <t>8,2</t>
  </si>
  <si>
    <t>17,2</t>
  </si>
  <si>
    <t>78,9</t>
  </si>
  <si>
    <t>50,0</t>
  </si>
  <si>
    <t>48,6</t>
  </si>
  <si>
    <t>41,5</t>
  </si>
  <si>
    <t>72,9</t>
  </si>
  <si>
    <t>11,7</t>
  </si>
  <si>
    <t>76,0</t>
  </si>
  <si>
    <t>71,0</t>
  </si>
  <si>
    <t>53,0</t>
  </si>
  <si>
    <t>63,9</t>
  </si>
  <si>
    <t>17,7</t>
  </si>
  <si>
    <t>79,4</t>
  </si>
  <si>
    <t>64,7</t>
  </si>
  <si>
    <t>7,4</t>
  </si>
  <si>
    <t>32,2</t>
  </si>
  <si>
    <t>59,6</t>
  </si>
  <si>
    <t>17,9</t>
  </si>
  <si>
    <t>8,3</t>
  </si>
  <si>
    <t>4,5</t>
  </si>
  <si>
    <t>10,6</t>
  </si>
  <si>
    <t>2,8</t>
  </si>
  <si>
    <t>2,4</t>
  </si>
  <si>
    <t>22,5</t>
  </si>
  <si>
    <t>16,2</t>
  </si>
  <si>
    <t>37,4</t>
  </si>
  <si>
    <t>14,5</t>
  </si>
  <si>
    <t>20,6</t>
  </si>
  <si>
    <t>32,8</t>
  </si>
  <si>
    <t>12,7</t>
  </si>
  <si>
    <t>35,4</t>
  </si>
  <si>
    <t>13,8</t>
  </si>
  <si>
    <t>17,6</t>
  </si>
  <si>
    <t>30,9</t>
  </si>
  <si>
    <t>60,3</t>
  </si>
  <si>
    <t>25,4</t>
  </si>
  <si>
    <t>50,7</t>
  </si>
  <si>
    <t>69,3</t>
  </si>
  <si>
    <t>34,8</t>
  </si>
  <si>
    <t>3,5</t>
  </si>
  <si>
    <t>44,2</t>
  </si>
  <si>
    <t>48,3</t>
  </si>
  <si>
    <t>12,4</t>
  </si>
  <si>
    <t>2,9</t>
  </si>
  <si>
    <t>1,7</t>
  </si>
  <si>
    <t>0,6</t>
  </si>
  <si>
    <t>1,0</t>
  </si>
  <si>
    <t>6,6</t>
  </si>
  <si>
    <t>31,5</t>
  </si>
  <si>
    <t>0,1</t>
  </si>
  <si>
    <t>8,0</t>
  </si>
  <si>
    <t>1,3</t>
  </si>
  <si>
    <t>1,1</t>
  </si>
  <si>
    <t>13,9</t>
  </si>
  <si>
    <t>43,5</t>
  </si>
  <si>
    <t>2,1</t>
  </si>
  <si>
    <t>20,7</t>
  </si>
  <si>
    <t>0,4</t>
  </si>
  <si>
    <t>0,5</t>
  </si>
  <si>
    <t>9,1</t>
  </si>
  <si>
    <t>0,8</t>
  </si>
  <si>
    <t>0,0</t>
  </si>
  <si>
    <t>0,2</t>
  </si>
  <si>
    <t>3,0</t>
  </si>
  <si>
    <t>0,3</t>
  </si>
  <si>
    <t>4,2</t>
  </si>
  <si>
    <t>0,9</t>
  </si>
  <si>
    <t>...</t>
  </si>
  <si>
    <t>…</t>
  </si>
  <si>
    <t>35,7</t>
  </si>
  <si>
    <t>7,8</t>
  </si>
  <si>
    <t>6,9</t>
  </si>
  <si>
    <t>14,2</t>
  </si>
  <si>
    <t>15,6</t>
  </si>
  <si>
    <t>6,2</t>
  </si>
  <si>
    <t>9,3</t>
  </si>
  <si>
    <t>48,2</t>
  </si>
  <si>
    <t>14,3</t>
  </si>
  <si>
    <t>22,7</t>
  </si>
  <si>
    <t>18,5</t>
  </si>
  <si>
    <t>78,1</t>
  </si>
  <si>
    <t>48,7</t>
  </si>
  <si>
    <t>46,6</t>
  </si>
  <si>
    <t>38,0</t>
  </si>
  <si>
    <t>73,5</t>
  </si>
  <si>
    <t>12,2</t>
  </si>
  <si>
    <t>75,3</t>
  </si>
  <si>
    <t>73,8</t>
  </si>
  <si>
    <t>53,2</t>
  </si>
  <si>
    <t>64,5</t>
  </si>
  <si>
    <t>16,6</t>
  </si>
  <si>
    <t>79,9</t>
  </si>
  <si>
    <t>65,4</t>
  </si>
  <si>
    <t>33,1</t>
  </si>
  <si>
    <t>53,4</t>
  </si>
  <si>
    <t>13,1</t>
  </si>
  <si>
    <t>10,7</t>
  </si>
  <si>
    <t>10,9</t>
  </si>
  <si>
    <t>2,3</t>
  </si>
  <si>
    <t>23,2</t>
  </si>
  <si>
    <t>15,9</t>
  </si>
  <si>
    <t>37,1</t>
  </si>
  <si>
    <t>14,6</t>
  </si>
  <si>
    <t>18,3</t>
  </si>
  <si>
    <t>12,5</t>
  </si>
  <si>
    <t>36,4</t>
  </si>
  <si>
    <t>16,8</t>
  </si>
  <si>
    <t>35,9</t>
  </si>
  <si>
    <t>5,8</t>
  </si>
  <si>
    <t>52,1</t>
  </si>
  <si>
    <t>62,8</t>
  </si>
  <si>
    <t>35,2</t>
  </si>
  <si>
    <t>45,5</t>
  </si>
  <si>
    <t>46,8</t>
  </si>
  <si>
    <t>2,7</t>
  </si>
  <si>
    <t>1,6</t>
  </si>
  <si>
    <t>30,3</t>
  </si>
  <si>
    <t>8,7</t>
  </si>
  <si>
    <t>89,2</t>
  </si>
  <si>
    <t>1,4</t>
  </si>
  <si>
    <t>8,8</t>
  </si>
  <si>
    <t>18,8</t>
  </si>
  <si>
    <t>45,3</t>
  </si>
  <si>
    <t>2,2</t>
  </si>
  <si>
    <t>4,1</t>
  </si>
  <si>
    <t>21,7</t>
  </si>
  <si>
    <t>0,7</t>
  </si>
  <si>
    <t>1,2</t>
  </si>
  <si>
    <t>3,3</t>
  </si>
  <si>
    <t>4,4</t>
  </si>
  <si>
    <t>40,4</t>
  </si>
  <si>
    <t>14,0</t>
  </si>
  <si>
    <t>1,8</t>
  </si>
  <si>
    <t>44,3</t>
  </si>
  <si>
    <t>69,2</t>
  </si>
  <si>
    <t>30,8</t>
  </si>
  <si>
    <t>66,2</t>
  </si>
  <si>
    <t>1,9</t>
  </si>
  <si>
    <t>6,5</t>
  </si>
  <si>
    <t>97,8</t>
  </si>
  <si>
    <t>72,0</t>
  </si>
  <si>
    <t>2,0</t>
  </si>
  <si>
    <t>96,1</t>
  </si>
  <si>
    <t>1,5</t>
  </si>
  <si>
    <t>60,6</t>
  </si>
  <si>
    <t>6,7</t>
  </si>
  <si>
    <t>27,4</t>
  </si>
  <si>
    <t>24,6</t>
  </si>
  <si>
    <t>6,1</t>
  </si>
  <si>
    <t>63,7</t>
  </si>
  <si>
    <t>3,2</t>
  </si>
  <si>
    <t>36,3</t>
  </si>
  <si>
    <t>5,9</t>
  </si>
  <si>
    <t>4,9</t>
  </si>
  <si>
    <t>63,3</t>
  </si>
  <si>
    <t>29,6</t>
  </si>
  <si>
    <t>5,7</t>
  </si>
  <si>
    <t>90,2</t>
  </si>
  <si>
    <t>3,1</t>
  </si>
  <si>
    <t>68,9</t>
  </si>
  <si>
    <t>12,1</t>
  </si>
  <si>
    <t>5,1</t>
  </si>
  <si>
    <t>44,6</t>
  </si>
  <si>
    <t>3,4</t>
  </si>
  <si>
    <t>73,9</t>
  </si>
  <si>
    <t>18,7</t>
  </si>
  <si>
    <t>47,2</t>
  </si>
  <si>
    <t>47,9</t>
  </si>
  <si>
    <t>2,5</t>
  </si>
  <si>
    <t>10,3</t>
  </si>
  <si>
    <t>48,9</t>
  </si>
  <si>
    <t>22,2</t>
  </si>
  <si>
    <t>9,2</t>
  </si>
  <si>
    <t/>
  </si>
  <si>
    <t>40,5</t>
  </si>
  <si>
    <t>41,1</t>
  </si>
  <si>
    <t>14,4</t>
  </si>
  <si>
    <t>15,3</t>
  </si>
  <si>
    <t>18,6</t>
  </si>
  <si>
    <t>45,6</t>
  </si>
  <si>
    <t>68,8</t>
  </si>
  <si>
    <t>25,0</t>
  </si>
  <si>
    <t>2,6</t>
  </si>
  <si>
    <t>66,6</t>
  </si>
  <si>
    <t>21,1</t>
  </si>
  <si>
    <t>5,2</t>
  </si>
  <si>
    <t>93,4</t>
  </si>
  <si>
    <t>70,7</t>
  </si>
  <si>
    <t>11,9</t>
  </si>
  <si>
    <t>15,0</t>
  </si>
  <si>
    <t>96,5</t>
  </si>
  <si>
    <t>25,5</t>
  </si>
  <si>
    <t>26,2</t>
  </si>
  <si>
    <t>61,0</t>
  </si>
  <si>
    <t>4,7</t>
  </si>
  <si>
    <t>36,7</t>
  </si>
  <si>
    <t>60,5</t>
  </si>
  <si>
    <t>32,1</t>
  </si>
  <si>
    <t>6,0</t>
  </si>
  <si>
    <t>8,1</t>
  </si>
  <si>
    <t>85,9</t>
  </si>
  <si>
    <t>68,6</t>
  </si>
  <si>
    <t>11,8</t>
  </si>
  <si>
    <t>39,0</t>
  </si>
  <si>
    <t>46,1</t>
  </si>
  <si>
    <t>72,5</t>
  </si>
  <si>
    <t>19,5</t>
  </si>
  <si>
    <t>48,8</t>
  </si>
  <si>
    <t>61,8</t>
  </si>
  <si>
    <t>25,2</t>
  </si>
  <si>
    <t>18,4</t>
  </si>
  <si>
    <t>8,6</t>
  </si>
  <si>
    <r>
      <t>Видовая структура основных фондов коммерческих организаций (без субъектов малого предпринимательство) на конец года с учетом переоценки, осуществленной на конец отчетного года,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 xml:space="preserve">1) </t>
    </r>
    <r>
      <rPr>
        <b/>
        <sz val="12"/>
        <rFont val="Times New Roman"/>
        <family val="1"/>
        <charset val="204"/>
      </rPr>
      <t>в Тюменской области</t>
    </r>
  </si>
  <si>
    <r>
      <t>Видовая структура основных фондов некоммерческих организаций на конец года по видам экономической деятельности</t>
    </r>
    <r>
      <rPr>
        <b/>
        <vertAlign val="superscript"/>
        <sz val="12"/>
        <rFont val="Times New Roman"/>
        <family val="1"/>
        <charset val="204"/>
      </rPr>
      <t xml:space="preserve">1) </t>
    </r>
    <r>
      <rPr>
        <b/>
        <sz val="12"/>
        <rFont val="Times New Roman"/>
        <family val="1"/>
        <charset val="204"/>
      </rPr>
      <t>в Тюменской области</t>
    </r>
  </si>
  <si>
    <t>Таловикова Татьяна Сергеевна</t>
  </si>
  <si>
    <t>8 (3452) 39-30-57 (доб. 10-63)</t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</si>
  <si>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 xml:space="preserve"> в соответствии с Общероссийским классификатором видов экономической деятельности ОКВЭД2</t>
    </r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</si>
  <si>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</si>
  <si>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40,3</t>
  </si>
  <si>
    <t>42,6</t>
  </si>
  <si>
    <t>13,0</t>
  </si>
  <si>
    <t>17,0</t>
  </si>
  <si>
    <t>91,7</t>
  </si>
  <si>
    <t>61,1</t>
  </si>
  <si>
    <t>10,4</t>
  </si>
  <si>
    <t>22,6</t>
  </si>
  <si>
    <t>93,6</t>
  </si>
  <si>
    <t>61,7</t>
  </si>
  <si>
    <t>5,5</t>
  </si>
  <si>
    <t>67,5</t>
  </si>
  <si>
    <t>23,9</t>
  </si>
  <si>
    <t>27,0</t>
  </si>
  <si>
    <t>5,4</t>
  </si>
  <si>
    <t>57,8</t>
  </si>
  <si>
    <t>6,3</t>
  </si>
  <si>
    <t>49,0</t>
  </si>
  <si>
    <t>58,3</t>
  </si>
  <si>
    <t>7,9</t>
  </si>
  <si>
    <t>86,2</t>
  </si>
  <si>
    <t>70,1</t>
  </si>
  <si>
    <t>11,2</t>
  </si>
  <si>
    <t>39,2</t>
  </si>
  <si>
    <t>7,2</t>
  </si>
  <si>
    <t>3,9</t>
  </si>
  <si>
    <t>74,7</t>
  </si>
  <si>
    <t>16,3</t>
  </si>
  <si>
    <t>46,2</t>
  </si>
  <si>
    <t>20,2</t>
  </si>
  <si>
    <t>43,4</t>
  </si>
  <si>
    <t>26,1</t>
  </si>
  <si>
    <t>16,1</t>
  </si>
  <si>
    <t>39,5</t>
  </si>
  <si>
    <t>43,3</t>
  </si>
  <si>
    <t>13,4</t>
  </si>
  <si>
    <t>93,5</t>
  </si>
  <si>
    <t>57,1</t>
  </si>
  <si>
    <t>14,1</t>
  </si>
  <si>
    <t>23,6</t>
  </si>
  <si>
    <t>95,0</t>
  </si>
  <si>
    <t>26,6</t>
  </si>
  <si>
    <t>26,4</t>
  </si>
  <si>
    <t>58,7</t>
  </si>
  <si>
    <t>45,2</t>
  </si>
  <si>
    <t>42,8</t>
  </si>
  <si>
    <t>5,3</t>
  </si>
  <si>
    <t>42,1</t>
  </si>
  <si>
    <t>9,7</t>
  </si>
  <si>
    <t>84,1</t>
  </si>
  <si>
    <t>3,8</t>
  </si>
  <si>
    <t>16,0</t>
  </si>
  <si>
    <t>9,8</t>
  </si>
  <si>
    <t>40,8</t>
  </si>
  <si>
    <t>4,0</t>
  </si>
  <si>
    <t>73,1</t>
  </si>
  <si>
    <t>45,1</t>
  </si>
  <si>
    <t>49,4</t>
  </si>
  <si>
    <t>56,5</t>
  </si>
  <si>
    <t>24,8</t>
  </si>
  <si>
    <t>39,7</t>
  </si>
  <si>
    <t>28,7</t>
  </si>
  <si>
    <t>15,5</t>
  </si>
  <si>
    <t>Видовая структура основных фондов коммерческих организаций (без субъектов малого предпринимательство) по ОКВЭД2 на конец 2020, 2021, 2022,2023 гг.  в Тюменской области</t>
  </si>
  <si>
    <t>Григорьева Елена Владимировна</t>
  </si>
  <si>
    <t>8 (3452) 39-30-57 (доб. 10-85)</t>
  </si>
  <si>
    <t>Видовая структура основных фондов некоммерческих организаций по ОКВЭД2 на конец 2020, 2021, 2022, 2023 гг. в Тюменской области</t>
  </si>
  <si>
    <t>Обновлено: 02.12.2024г.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</si>
</sst>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6.15"/>
      <name val="Arial"/>
      <family val="2"/>
    </font>
    <font>
      <sz val="12"/>
      <color rgb="FF000000"/>
      <name val="Arial"/>
      <family val="2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12" applyNumberFormat="0" applyFill="0" applyProtection="0">
      <alignment horizontal="left" vertical="top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12" fillId="0" borderId="0" xfId="0" applyFont="1"/>
    <xf numFmtId="0" fontId="11" fillId="0" borderId="0" xfId="1" applyFont="1" applyBorder="1" applyAlignment="1"/>
    <xf numFmtId="0" fontId="7" fillId="0" borderId="0" xfId="0" applyFont="1" applyAlignment="1">
      <alignment wrapText="1"/>
    </xf>
    <xf numFmtId="0" fontId="8" fillId="0" borderId="2" xfId="7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9" xfId="7" applyFont="1" applyFill="1" applyBorder="1" applyAlignment="1">
      <alignment vertical="top" wrapText="1"/>
    </xf>
    <xf numFmtId="0" fontId="8" fillId="0" borderId="1" xfId="7" applyFont="1" applyFill="1" applyBorder="1" applyAlignment="1">
      <alignment vertical="top" wrapText="1"/>
    </xf>
    <xf numFmtId="165" fontId="7" fillId="0" borderId="0" xfId="0" applyNumberFormat="1" applyFont="1"/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/>
    <xf numFmtId="3" fontId="8" fillId="0" borderId="10" xfId="7" applyNumberFormat="1" applyFont="1" applyFill="1" applyBorder="1" applyAlignment="1">
      <alignment horizontal="center" wrapText="1"/>
    </xf>
    <xf numFmtId="0" fontId="8" fillId="0" borderId="10" xfId="7" applyFont="1" applyFill="1" applyBorder="1" applyAlignment="1">
      <alignment horizontal="center" wrapText="1"/>
    </xf>
    <xf numFmtId="165" fontId="7" fillId="0" borderId="0" xfId="0" applyNumberFormat="1" applyFont="1" applyBorder="1"/>
    <xf numFmtId="2" fontId="8" fillId="0" borderId="0" xfId="0" applyNumberFormat="1" applyFont="1" applyBorder="1"/>
    <xf numFmtId="1" fontId="8" fillId="0" borderId="0" xfId="0" applyNumberFormat="1" applyFont="1" applyBorder="1"/>
    <xf numFmtId="2" fontId="7" fillId="0" borderId="0" xfId="0" applyNumberFormat="1" applyFont="1" applyBorder="1"/>
    <xf numFmtId="0" fontId="8" fillId="0" borderId="0" xfId="0" applyFont="1" applyBorder="1"/>
    <xf numFmtId="3" fontId="8" fillId="0" borderId="0" xfId="0" applyNumberFormat="1" applyFont="1" applyBorder="1"/>
    <xf numFmtId="1" fontId="7" fillId="0" borderId="0" xfId="0" applyNumberFormat="1" applyFont="1" applyBorder="1"/>
    <xf numFmtId="3" fontId="8" fillId="0" borderId="0" xfId="0" applyNumberFormat="1" applyFont="1"/>
    <xf numFmtId="1" fontId="8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 wrapText="1"/>
    </xf>
    <xf numFmtId="0" fontId="7" fillId="0" borderId="0" xfId="11" applyFont="1"/>
    <xf numFmtId="0" fontId="6" fillId="0" borderId="11" xfId="7" applyFont="1" applyFill="1" applyBorder="1" applyAlignment="1">
      <alignment wrapText="1"/>
    </xf>
    <xf numFmtId="0" fontId="14" fillId="0" borderId="11" xfId="10" applyFont="1" applyBorder="1" applyAlignment="1">
      <alignment vertical="center" wrapText="1"/>
    </xf>
    <xf numFmtId="0" fontId="6" fillId="0" borderId="11" xfId="7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 wrapText="1"/>
    </xf>
    <xf numFmtId="3" fontId="18" fillId="0" borderId="0" xfId="0" applyNumberFormat="1" applyFont="1" applyFill="1" applyBorder="1"/>
    <xf numFmtId="0" fontId="16" fillId="0" borderId="0" xfId="10" applyFont="1" applyFill="1" applyBorder="1"/>
    <xf numFmtId="165" fontId="18" fillId="0" borderId="0" xfId="0" applyNumberFormat="1" applyFont="1" applyFill="1" applyBorder="1"/>
    <xf numFmtId="0" fontId="7" fillId="0" borderId="0" xfId="0" applyFont="1"/>
    <xf numFmtId="0" fontId="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7" fillId="0" borderId="11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 wrapText="1"/>
    </xf>
    <xf numFmtId="0" fontId="17" fillId="0" borderId="11" xfId="0" quotePrefix="1" applyFont="1" applyBorder="1" applyAlignment="1">
      <alignment horizontal="right" vertical="center"/>
    </xf>
    <xf numFmtId="0" fontId="17" fillId="0" borderId="11" xfId="0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right" vertical="center" wrapText="1"/>
    </xf>
    <xf numFmtId="1" fontId="19" fillId="0" borderId="11" xfId="0" applyNumberFormat="1" applyFont="1" applyFill="1" applyBorder="1" applyAlignment="1" applyProtection="1">
      <alignment horizontal="right" vertical="center"/>
    </xf>
    <xf numFmtId="165" fontId="17" fillId="0" borderId="11" xfId="0" applyNumberFormat="1" applyFont="1" applyFill="1" applyBorder="1" applyAlignment="1">
      <alignment horizontal="right" vertical="center" wrapText="1"/>
    </xf>
    <xf numFmtId="0" fontId="25" fillId="0" borderId="11" xfId="0" applyFont="1" applyFill="1" applyBorder="1" applyAlignment="1">
      <alignment horizontal="right" vertical="center" wrapText="1"/>
    </xf>
    <xf numFmtId="0" fontId="17" fillId="0" borderId="11" xfId="0" quotePrefix="1" applyFont="1" applyFill="1" applyBorder="1" applyAlignment="1">
      <alignment horizontal="right" vertical="center"/>
    </xf>
    <xf numFmtId="1" fontId="17" fillId="0" borderId="11" xfId="0" applyNumberFormat="1" applyFont="1" applyFill="1" applyBorder="1" applyAlignment="1" applyProtection="1">
      <alignment horizontal="right" vertical="center"/>
    </xf>
    <xf numFmtId="0" fontId="17" fillId="0" borderId="11" xfId="0" quotePrefix="1" applyFont="1" applyFill="1" applyBorder="1" applyAlignment="1">
      <alignment horizontal="right" vertical="center" wrapText="1"/>
    </xf>
    <xf numFmtId="1" fontId="17" fillId="0" borderId="11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right" vertical="center" wrapText="1"/>
    </xf>
    <xf numFmtId="1" fontId="18" fillId="0" borderId="11" xfId="0" applyNumberFormat="1" applyFont="1" applyFill="1" applyBorder="1" applyAlignment="1" applyProtection="1">
      <alignment horizontal="right" vertical="center"/>
    </xf>
    <xf numFmtId="165" fontId="16" fillId="0" borderId="11" xfId="0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16" fillId="0" borderId="11" xfId="0" applyFont="1" applyBorder="1" applyAlignment="1">
      <alignment horizontal="right" vertical="center"/>
    </xf>
    <xf numFmtId="0" fontId="4" fillId="0" borderId="0" xfId="0" applyFont="1" applyFill="1" applyBorder="1" applyAlignment="1"/>
    <xf numFmtId="0" fontId="23" fillId="0" borderId="0" xfId="1" applyFont="1" applyAlignment="1" applyProtection="1">
      <alignment horizontal="left" indent="2"/>
    </xf>
    <xf numFmtId="1" fontId="16" fillId="0" borderId="11" xfId="0" applyNumberFormat="1" applyFont="1" applyBorder="1" applyAlignment="1">
      <alignment horizontal="right" vertical="center"/>
    </xf>
    <xf numFmtId="165" fontId="16" fillId="0" borderId="11" xfId="0" applyNumberFormat="1" applyFont="1" applyBorder="1" applyAlignment="1">
      <alignment horizontal="right" vertical="center"/>
    </xf>
    <xf numFmtId="1" fontId="17" fillId="0" borderId="11" xfId="0" applyNumberFormat="1" applyFont="1" applyBorder="1" applyAlignment="1">
      <alignment horizontal="right" vertical="center"/>
    </xf>
    <xf numFmtId="165" fontId="17" fillId="0" borderId="11" xfId="0" applyNumberFormat="1" applyFont="1" applyBorder="1" applyAlignment="1">
      <alignment horizontal="right" vertical="center"/>
    </xf>
    <xf numFmtId="0" fontId="7" fillId="0" borderId="0" xfId="0" applyFont="1" applyFill="1"/>
    <xf numFmtId="165" fontId="16" fillId="0" borderId="11" xfId="0" applyNumberFormat="1" applyFont="1" applyFill="1" applyBorder="1" applyAlignment="1">
      <alignment horizontal="right" vertical="center"/>
    </xf>
    <xf numFmtId="165" fontId="17" fillId="0" borderId="11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5" fontId="7" fillId="0" borderId="0" xfId="0" applyNumberFormat="1" applyFont="1" applyFill="1" applyBorder="1"/>
    <xf numFmtId="2" fontId="8" fillId="0" borderId="0" xfId="0" applyNumberFormat="1" applyFont="1" applyFill="1" applyBorder="1"/>
    <xf numFmtId="2" fontId="7" fillId="0" borderId="0" xfId="0" applyNumberFormat="1" applyFont="1" applyFill="1"/>
    <xf numFmtId="1" fontId="7" fillId="0" borderId="0" xfId="0" applyNumberFormat="1" applyFont="1" applyFill="1"/>
    <xf numFmtId="165" fontId="7" fillId="0" borderId="0" xfId="0" applyNumberFormat="1" applyFont="1" applyFill="1"/>
    <xf numFmtId="2" fontId="8" fillId="0" borderId="0" xfId="0" applyNumberFormat="1" applyFont="1" applyFill="1"/>
    <xf numFmtId="0" fontId="6" fillId="0" borderId="0" xfId="1" applyFont="1" applyAlignment="1" applyProtection="1"/>
    <xf numFmtId="1" fontId="17" fillId="0" borderId="11" xfId="0" applyNumberFormat="1" applyFont="1" applyFill="1" applyBorder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0" fontId="27" fillId="0" borderId="11" xfId="0" applyFont="1" applyBorder="1" applyAlignment="1">
      <alignment horizontal="right" vertical="center"/>
    </xf>
    <xf numFmtId="0" fontId="17" fillId="0" borderId="11" xfId="0" applyFont="1" applyBorder="1"/>
    <xf numFmtId="1" fontId="16" fillId="0" borderId="11" xfId="0" applyNumberFormat="1" applyFont="1" applyFill="1" applyBorder="1" applyAlignment="1">
      <alignment horizontal="right" vertical="center"/>
    </xf>
    <xf numFmtId="165" fontId="19" fillId="0" borderId="11" xfId="0" applyNumberFormat="1" applyFont="1" applyFill="1" applyBorder="1" applyAlignment="1" applyProtection="1">
      <alignment horizontal="right" vertical="center"/>
    </xf>
    <xf numFmtId="1" fontId="18" fillId="0" borderId="0" xfId="0" applyNumberFormat="1" applyFont="1" applyFill="1" applyBorder="1"/>
    <xf numFmtId="0" fontId="11" fillId="0" borderId="0" xfId="1" quotePrefix="1" applyFont="1" applyBorder="1" applyAlignment="1">
      <alignment horizontal="left" wrapText="1"/>
    </xf>
    <xf numFmtId="0" fontId="7" fillId="0" borderId="11" xfId="0" applyFont="1" applyFill="1" applyBorder="1" applyAlignment="1">
      <alignment horizontal="center" wrapText="1"/>
    </xf>
    <xf numFmtId="0" fontId="8" fillId="0" borderId="7" xfId="7" applyFont="1" applyFill="1" applyBorder="1" applyAlignment="1">
      <alignment horizontal="center" vertical="center" wrapText="1"/>
    </xf>
    <xf numFmtId="0" fontId="8" fillId="0" borderId="8" xfId="7" applyFont="1" applyFill="1" applyBorder="1" applyAlignment="1">
      <alignment horizontal="center" vertical="center" wrapText="1"/>
    </xf>
    <xf numFmtId="0" fontId="8" fillId="0" borderId="3" xfId="7" applyFont="1" applyFill="1" applyBorder="1" applyAlignment="1">
      <alignment horizontal="center" vertical="center" wrapText="1"/>
    </xf>
    <xf numFmtId="0" fontId="8" fillId="0" borderId="10" xfId="7" applyFont="1" applyFill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top" wrapText="1"/>
    </xf>
    <xf numFmtId="0" fontId="8" fillId="0" borderId="5" xfId="7" applyFont="1" applyFill="1" applyBorder="1" applyAlignment="1">
      <alignment horizontal="center" vertical="top" wrapText="1"/>
    </xf>
    <xf numFmtId="0" fontId="8" fillId="0" borderId="6" xfId="7" applyFont="1" applyFill="1" applyBorder="1" applyAlignment="1">
      <alignment horizontal="center" vertical="top" wrapText="1"/>
    </xf>
    <xf numFmtId="0" fontId="8" fillId="0" borderId="4" xfId="7" applyFont="1" applyFill="1" applyBorder="1" applyAlignment="1">
      <alignment horizontal="center" vertical="center" wrapText="1"/>
    </xf>
    <xf numFmtId="0" fontId="8" fillId="0" borderId="6" xfId="7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6" fillId="0" borderId="2" xfId="7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0" fontId="14" fillId="0" borderId="0" xfId="10" applyFont="1" applyAlignment="1">
      <alignment horizontal="left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6" fillId="0" borderId="0" xfId="7" applyFont="1" applyAlignment="1">
      <alignment horizontal="left" wrapText="1"/>
    </xf>
    <xf numFmtId="0" fontId="8" fillId="0" borderId="11" xfId="7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top"/>
    </xf>
    <xf numFmtId="0" fontId="8" fillId="0" borderId="5" xfId="7" applyFont="1" applyFill="1" applyBorder="1" applyAlignment="1">
      <alignment horizontal="center" vertical="top"/>
    </xf>
    <xf numFmtId="0" fontId="8" fillId="0" borderId="6" xfId="7" applyFont="1" applyFill="1" applyBorder="1" applyAlignment="1">
      <alignment horizontal="center" vertical="top"/>
    </xf>
    <xf numFmtId="0" fontId="6" fillId="0" borderId="0" xfId="7" applyFont="1" applyAlignment="1">
      <alignment horizontal="left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6" xfId="7" applyFont="1" applyBorder="1" applyAlignment="1">
      <alignment horizontal="center" vertical="center" wrapText="1"/>
    </xf>
  </cellXfs>
  <cellStyles count="18">
    <cellStyle name="m49048872" xfId="15"/>
    <cellStyle name="Normal" xfId="12"/>
    <cellStyle name="Гиперссылка" xfId="1" builtinId="8"/>
    <cellStyle name="Гиперссылка 2" xfId="13"/>
    <cellStyle name="Обычный" xfId="0" builtinId="0"/>
    <cellStyle name="Обычный 12" xfId="10"/>
    <cellStyle name="Обычный 13" xfId="11"/>
    <cellStyle name="Обычный 2" xfId="3"/>
    <cellStyle name="Обычный 2 2" xfId="7"/>
    <cellStyle name="Обычный 2 3" xfId="8"/>
    <cellStyle name="Обычный 3" xfId="14"/>
    <cellStyle name="Обычный 4" xfId="4"/>
    <cellStyle name="Обычный 5" xfId="5"/>
    <cellStyle name="Обычный 7" xfId="6"/>
    <cellStyle name="Процентный 2" xfId="16"/>
    <cellStyle name="Процентный 2 2" xfId="17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123826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showGridLines="0" workbookViewId="0">
      <selection activeCell="B12" sqref="B12"/>
    </sheetView>
  </sheetViews>
  <sheetFormatPr defaultColWidth="9.109375" defaultRowHeight="15.6" x14ac:dyDescent="0.3"/>
  <cols>
    <col min="1" max="1" width="3.6640625" style="5" customWidth="1"/>
    <col min="2" max="2" width="10.109375" style="3" customWidth="1"/>
    <col min="3" max="8" width="9.109375" style="3"/>
    <col min="9" max="9" width="9.109375" style="3" customWidth="1"/>
    <col min="10" max="16384" width="9.109375" style="2"/>
  </cols>
  <sheetData>
    <row r="1" spans="1:16" x14ac:dyDescent="0.3">
      <c r="A1" s="1" t="s">
        <v>0</v>
      </c>
    </row>
    <row r="2" spans="1:16" ht="15.75" x14ac:dyDescent="0.25">
      <c r="A2" s="4"/>
      <c r="B2" s="2"/>
      <c r="C2" s="2"/>
      <c r="D2" s="2"/>
      <c r="E2" s="2"/>
      <c r="F2" s="2"/>
      <c r="G2" s="2"/>
      <c r="H2" s="2"/>
      <c r="I2" s="2"/>
    </row>
    <row r="3" spans="1:16" ht="31.5" customHeight="1" x14ac:dyDescent="0.3">
      <c r="A3" s="62" t="s">
        <v>2</v>
      </c>
      <c r="B3" s="87" t="s">
        <v>330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7.25" customHeight="1" x14ac:dyDescent="0.3">
      <c r="A4" s="62" t="s">
        <v>3</v>
      </c>
      <c r="B4" s="8" t="s">
        <v>333</v>
      </c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7"/>
      <c r="P4" s="7"/>
    </row>
    <row r="6" spans="1:16" x14ac:dyDescent="0.3">
      <c r="A6" s="41"/>
      <c r="B6" s="42" t="s">
        <v>6</v>
      </c>
      <c r="C6" s="41"/>
      <c r="D6" s="41"/>
      <c r="E6" s="41"/>
    </row>
    <row r="7" spans="1:16" x14ac:dyDescent="0.3">
      <c r="A7" s="41"/>
      <c r="B7" s="43" t="s">
        <v>331</v>
      </c>
      <c r="C7" s="41"/>
      <c r="D7" s="41"/>
      <c r="E7" s="41"/>
    </row>
    <row r="8" spans="1:16" x14ac:dyDescent="0.3">
      <c r="A8" s="41"/>
      <c r="B8" s="43" t="s">
        <v>332</v>
      </c>
      <c r="C8" s="41"/>
      <c r="D8" s="41"/>
      <c r="E8" s="41"/>
    </row>
    <row r="9" spans="1:16" x14ac:dyDescent="0.3">
      <c r="A9" s="41"/>
      <c r="B9" s="43" t="s">
        <v>263</v>
      </c>
      <c r="C9" s="41"/>
      <c r="D9" s="41"/>
      <c r="E9" s="41"/>
    </row>
    <row r="10" spans="1:16" x14ac:dyDescent="0.3">
      <c r="A10" s="41"/>
      <c r="B10" s="43" t="s">
        <v>264</v>
      </c>
      <c r="C10" s="41"/>
      <c r="D10" s="41"/>
      <c r="E10" s="41"/>
    </row>
    <row r="11" spans="1:16" ht="15.75" x14ac:dyDescent="0.25">
      <c r="B11" s="63"/>
      <c r="D11" s="6"/>
    </row>
    <row r="12" spans="1:16" x14ac:dyDescent="0.3">
      <c r="B12" s="79" t="s">
        <v>334</v>
      </c>
    </row>
  </sheetData>
  <customSheetViews>
    <customSheetView guid="{19FFC1E8-DEC4-4285-9FB6-741640D1BFCB}" showGridLines="0">
      <selection activeCell="E17" sqref="E17"/>
      <pageMargins left="0.25" right="0.25" top="0.75" bottom="0.75" header="0.3" footer="0.3"/>
      <pageSetup paperSize="9" orientation="portrait" verticalDpi="0" r:id="rId1"/>
    </customSheetView>
    <customSheetView guid="{B525180E-13C1-42FA-8F7E-D1F6B9D48DB6}" showGridLines="0">
      <selection activeCell="E17" sqref="E17"/>
      <pageMargins left="0.25" right="0.25" top="0.75" bottom="0.75" header="0.3" footer="0.3"/>
      <pageSetup paperSize="9" orientation="portrait" verticalDpi="0" r:id="rId2"/>
    </customSheetView>
    <customSheetView guid="{1FF62094-B887-48F0-87D0-CE30796AEF59}" showGridLines="0">
      <selection activeCell="D16" sqref="D16"/>
      <pageMargins left="0.25" right="0.25" top="0.75" bottom="0.75" header="0.3" footer="0.3"/>
      <pageSetup paperSize="9" orientation="portrait" verticalDpi="0" r:id="rId3"/>
    </customSheetView>
    <customSheetView guid="{A3318E03-2FE6-4A05-AC29-1ACFD392870B}" showGridLines="0">
      <selection activeCell="D16" sqref="D16"/>
      <pageMargins left="0.25" right="0.25" top="0.75" bottom="0.75" header="0.3" footer="0.3"/>
      <pageSetup paperSize="9" orientation="portrait" verticalDpi="0" r:id="rId4"/>
    </customSheetView>
    <customSheetView guid="{90979141-5048-4E92-97A1-5C785E393BE5}" showGridLines="0">
      <selection activeCell="E17" sqref="E17"/>
      <pageMargins left="0.25" right="0.25" top="0.75" bottom="0.75" header="0.3" footer="0.3"/>
      <pageSetup paperSize="9" orientation="portrait" verticalDpi="0" r:id="rId5"/>
    </customSheetView>
  </customSheetViews>
  <mergeCells count="1">
    <mergeCell ref="B3:P3"/>
  </mergeCells>
  <hyperlinks>
    <hyperlink ref="B3" location="'1Б'!A1" display="Баланс активов и пассивов на конец года- общий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/>
    <hyperlink ref="B3:J3" location="'1'!A1" display="'1'!A1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/>
  </hyperlinks>
  <pageMargins left="0.25" right="0.25" top="0.75" bottom="0.75" header="0.3" footer="0.3"/>
  <pageSetup paperSize="9" orientation="portrait" verticalDpi="0" r:id="rId6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zoomScale="87" zoomScaleNormal="87" workbookViewId="0">
      <pane xSplit="1" ySplit="5" topLeftCell="AH12" activePane="bottomRight" state="frozen"/>
      <selection pane="topRight" activeCell="B1" sqref="B1"/>
      <selection pane="bottomLeft" activeCell="A6" sqref="A6"/>
      <selection pane="bottomRight" activeCell="A22" sqref="A22:XFD22"/>
    </sheetView>
  </sheetViews>
  <sheetFormatPr defaultColWidth="9.109375" defaultRowHeight="15.6" x14ac:dyDescent="0.3"/>
  <cols>
    <col min="1" max="1" width="44.88671875" style="2" customWidth="1"/>
    <col min="2" max="2" width="13" style="16" customWidth="1"/>
    <col min="3" max="3" width="13" style="2" customWidth="1"/>
    <col min="4" max="4" width="13" style="16" customWidth="1"/>
    <col min="5" max="5" width="13" style="2" customWidth="1"/>
    <col min="6" max="6" width="13" style="16" customWidth="1"/>
    <col min="7" max="7" width="13" style="2" customWidth="1"/>
    <col min="8" max="8" width="13" style="16" customWidth="1"/>
    <col min="9" max="9" width="13" style="2" customWidth="1"/>
    <col min="10" max="10" width="13" style="16" customWidth="1"/>
    <col min="11" max="11" width="13" style="2" customWidth="1"/>
    <col min="12" max="12" width="13" style="16" customWidth="1"/>
    <col min="13" max="25" width="13" style="2" customWidth="1"/>
    <col min="26" max="37" width="13" style="68" customWidth="1"/>
    <col min="38" max="49" width="14" style="2" customWidth="1"/>
    <col min="50" max="16384" width="9.109375" style="2"/>
  </cols>
  <sheetData>
    <row r="1" spans="1:49" ht="33" customHeight="1" x14ac:dyDescent="0.3">
      <c r="A1" s="102" t="s">
        <v>5</v>
      </c>
      <c r="B1" s="102"/>
    </row>
    <row r="2" spans="1:49" s="9" customFormat="1" ht="35.25" customHeight="1" x14ac:dyDescent="0.3">
      <c r="A2" s="103" t="s">
        <v>261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38"/>
      <c r="O2" s="39"/>
      <c r="P2" s="38"/>
      <c r="Q2" s="40"/>
      <c r="R2" s="38"/>
      <c r="S2" s="40"/>
      <c r="T2" s="38"/>
      <c r="U2" s="40"/>
      <c r="V2" s="38"/>
      <c r="W2" s="40"/>
      <c r="X2" s="38"/>
      <c r="Y2" s="40"/>
      <c r="Z2" s="38"/>
      <c r="AA2" s="39"/>
      <c r="AB2" s="38"/>
      <c r="AC2" s="40"/>
      <c r="AD2" s="38"/>
      <c r="AE2" s="40"/>
      <c r="AF2" s="38"/>
      <c r="AG2" s="40"/>
      <c r="AH2" s="38"/>
      <c r="AI2" s="86"/>
      <c r="AJ2" s="38"/>
      <c r="AK2" s="40"/>
    </row>
    <row r="3" spans="1:49" s="9" customFormat="1" ht="18" customHeight="1" x14ac:dyDescent="0.3">
      <c r="A3" s="99"/>
      <c r="B3" s="104">
        <v>2020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98">
        <v>2021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88">
        <v>2022</v>
      </c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>
        <v>2023</v>
      </c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</row>
    <row r="4" spans="1:49" s="11" customFormat="1" x14ac:dyDescent="0.3">
      <c r="A4" s="100"/>
      <c r="B4" s="89" t="s">
        <v>7</v>
      </c>
      <c r="C4" s="90"/>
      <c r="D4" s="93" t="s">
        <v>8</v>
      </c>
      <c r="E4" s="94"/>
      <c r="F4" s="94"/>
      <c r="G4" s="94"/>
      <c r="H4" s="94"/>
      <c r="I4" s="94"/>
      <c r="J4" s="94"/>
      <c r="K4" s="94"/>
      <c r="L4" s="94"/>
      <c r="M4" s="95"/>
      <c r="N4" s="89" t="s">
        <v>7</v>
      </c>
      <c r="O4" s="90"/>
      <c r="P4" s="93" t="s">
        <v>8</v>
      </c>
      <c r="Q4" s="94"/>
      <c r="R4" s="94"/>
      <c r="S4" s="94"/>
      <c r="T4" s="94"/>
      <c r="U4" s="94"/>
      <c r="V4" s="94"/>
      <c r="W4" s="94"/>
      <c r="X4" s="94"/>
      <c r="Y4" s="95"/>
      <c r="Z4" s="89" t="s">
        <v>7</v>
      </c>
      <c r="AA4" s="90"/>
      <c r="AB4" s="93" t="s">
        <v>8</v>
      </c>
      <c r="AC4" s="94"/>
      <c r="AD4" s="94"/>
      <c r="AE4" s="94"/>
      <c r="AF4" s="94"/>
      <c r="AG4" s="94"/>
      <c r="AH4" s="94"/>
      <c r="AI4" s="94"/>
      <c r="AJ4" s="94"/>
      <c r="AK4" s="95"/>
      <c r="AL4" s="89" t="s">
        <v>7</v>
      </c>
      <c r="AM4" s="90"/>
      <c r="AN4" s="93" t="s">
        <v>8</v>
      </c>
      <c r="AO4" s="94"/>
      <c r="AP4" s="94"/>
      <c r="AQ4" s="94"/>
      <c r="AR4" s="94"/>
      <c r="AS4" s="94"/>
      <c r="AT4" s="94"/>
      <c r="AU4" s="94"/>
      <c r="AV4" s="94"/>
      <c r="AW4" s="95"/>
    </row>
    <row r="5" spans="1:49" s="11" customFormat="1" ht="30.75" customHeight="1" x14ac:dyDescent="0.3">
      <c r="A5" s="100"/>
      <c r="B5" s="91"/>
      <c r="C5" s="92"/>
      <c r="D5" s="96" t="s">
        <v>9</v>
      </c>
      <c r="E5" s="97"/>
      <c r="F5" s="96" t="s">
        <v>10</v>
      </c>
      <c r="G5" s="97"/>
      <c r="H5" s="96" t="s">
        <v>11</v>
      </c>
      <c r="I5" s="97"/>
      <c r="J5" s="96" t="s">
        <v>12</v>
      </c>
      <c r="K5" s="97"/>
      <c r="L5" s="96" t="s">
        <v>13</v>
      </c>
      <c r="M5" s="97"/>
      <c r="N5" s="91"/>
      <c r="O5" s="92"/>
      <c r="P5" s="96" t="s">
        <v>9</v>
      </c>
      <c r="Q5" s="97"/>
      <c r="R5" s="96" t="s">
        <v>10</v>
      </c>
      <c r="S5" s="97"/>
      <c r="T5" s="96" t="s">
        <v>11</v>
      </c>
      <c r="U5" s="97"/>
      <c r="V5" s="96" t="s">
        <v>12</v>
      </c>
      <c r="W5" s="97"/>
      <c r="X5" s="96" t="s">
        <v>13</v>
      </c>
      <c r="Y5" s="97"/>
      <c r="Z5" s="91"/>
      <c r="AA5" s="92"/>
      <c r="AB5" s="96" t="s">
        <v>9</v>
      </c>
      <c r="AC5" s="97"/>
      <c r="AD5" s="96" t="s">
        <v>10</v>
      </c>
      <c r="AE5" s="97"/>
      <c r="AF5" s="96" t="s">
        <v>11</v>
      </c>
      <c r="AG5" s="97"/>
      <c r="AH5" s="96" t="s">
        <v>12</v>
      </c>
      <c r="AI5" s="97"/>
      <c r="AJ5" s="96" t="s">
        <v>13</v>
      </c>
      <c r="AK5" s="97"/>
      <c r="AL5" s="91"/>
      <c r="AM5" s="92"/>
      <c r="AN5" s="96" t="s">
        <v>9</v>
      </c>
      <c r="AO5" s="97"/>
      <c r="AP5" s="96" t="s">
        <v>10</v>
      </c>
      <c r="AQ5" s="97"/>
      <c r="AR5" s="96" t="s">
        <v>11</v>
      </c>
      <c r="AS5" s="97"/>
      <c r="AT5" s="96" t="s">
        <v>12</v>
      </c>
      <c r="AU5" s="97"/>
      <c r="AV5" s="96" t="s">
        <v>13</v>
      </c>
      <c r="AW5" s="97"/>
    </row>
    <row r="6" spans="1:49" s="11" customFormat="1" x14ac:dyDescent="0.3">
      <c r="A6" s="13"/>
      <c r="B6" s="17" t="s">
        <v>14</v>
      </c>
      <c r="C6" s="18" t="s">
        <v>15</v>
      </c>
      <c r="D6" s="17" t="s">
        <v>14</v>
      </c>
      <c r="E6" s="18" t="s">
        <v>15</v>
      </c>
      <c r="F6" s="17" t="s">
        <v>14</v>
      </c>
      <c r="G6" s="18" t="s">
        <v>15</v>
      </c>
      <c r="H6" s="17" t="s">
        <v>14</v>
      </c>
      <c r="I6" s="18" t="s">
        <v>15</v>
      </c>
      <c r="J6" s="17" t="s">
        <v>14</v>
      </c>
      <c r="K6" s="18" t="s">
        <v>15</v>
      </c>
      <c r="L6" s="17" t="s">
        <v>14</v>
      </c>
      <c r="M6" s="18" t="s">
        <v>15</v>
      </c>
      <c r="N6" s="17" t="s">
        <v>14</v>
      </c>
      <c r="O6" s="18" t="s">
        <v>15</v>
      </c>
      <c r="P6" s="17" t="s">
        <v>14</v>
      </c>
      <c r="Q6" s="18" t="s">
        <v>15</v>
      </c>
      <c r="R6" s="17" t="s">
        <v>14</v>
      </c>
      <c r="S6" s="18" t="s">
        <v>15</v>
      </c>
      <c r="T6" s="17" t="s">
        <v>14</v>
      </c>
      <c r="U6" s="18" t="s">
        <v>15</v>
      </c>
      <c r="V6" s="17" t="s">
        <v>14</v>
      </c>
      <c r="W6" s="18" t="s">
        <v>15</v>
      </c>
      <c r="X6" s="17" t="s">
        <v>14</v>
      </c>
      <c r="Y6" s="18" t="s">
        <v>15</v>
      </c>
      <c r="Z6" s="17" t="s">
        <v>14</v>
      </c>
      <c r="AA6" s="18" t="s">
        <v>15</v>
      </c>
      <c r="AB6" s="17" t="s">
        <v>14</v>
      </c>
      <c r="AC6" s="18" t="s">
        <v>15</v>
      </c>
      <c r="AD6" s="17" t="s">
        <v>14</v>
      </c>
      <c r="AE6" s="18" t="s">
        <v>15</v>
      </c>
      <c r="AF6" s="17" t="s">
        <v>14</v>
      </c>
      <c r="AG6" s="18" t="s">
        <v>15</v>
      </c>
      <c r="AH6" s="17" t="s">
        <v>14</v>
      </c>
      <c r="AI6" s="18" t="s">
        <v>15</v>
      </c>
      <c r="AJ6" s="17" t="s">
        <v>14</v>
      </c>
      <c r="AK6" s="18" t="s">
        <v>15</v>
      </c>
      <c r="AL6" s="17" t="s">
        <v>14</v>
      </c>
      <c r="AM6" s="18" t="s">
        <v>15</v>
      </c>
      <c r="AN6" s="17" t="s">
        <v>14</v>
      </c>
      <c r="AO6" s="18" t="s">
        <v>15</v>
      </c>
      <c r="AP6" s="17" t="s">
        <v>14</v>
      </c>
      <c r="AQ6" s="18" t="s">
        <v>15</v>
      </c>
      <c r="AR6" s="17" t="s">
        <v>14</v>
      </c>
      <c r="AS6" s="18" t="s">
        <v>15</v>
      </c>
      <c r="AT6" s="17" t="s">
        <v>14</v>
      </c>
      <c r="AU6" s="18" t="s">
        <v>15</v>
      </c>
      <c r="AV6" s="17" t="s">
        <v>14</v>
      </c>
      <c r="AW6" s="18" t="s">
        <v>15</v>
      </c>
    </row>
    <row r="7" spans="1:49" s="4" customFormat="1" x14ac:dyDescent="0.3">
      <c r="A7" s="34" t="s">
        <v>1</v>
      </c>
      <c r="B7" s="61">
        <v>29803559</v>
      </c>
      <c r="C7" s="61" t="s">
        <v>36</v>
      </c>
      <c r="D7" s="61">
        <v>2239179</v>
      </c>
      <c r="E7" s="61" t="s">
        <v>37</v>
      </c>
      <c r="F7" s="61">
        <v>21731326</v>
      </c>
      <c r="G7" s="61" t="s">
        <v>54</v>
      </c>
      <c r="H7" s="61">
        <v>4819264</v>
      </c>
      <c r="I7" s="61" t="s">
        <v>73</v>
      </c>
      <c r="J7" s="61">
        <v>870026</v>
      </c>
      <c r="K7" s="61" t="s">
        <v>92</v>
      </c>
      <c r="L7" s="61">
        <v>143765</v>
      </c>
      <c r="M7" s="61" t="s">
        <v>107</v>
      </c>
      <c r="N7" s="61">
        <v>33971857</v>
      </c>
      <c r="O7" s="61" t="s">
        <v>36</v>
      </c>
      <c r="P7" s="61">
        <v>2560162</v>
      </c>
      <c r="Q7" s="61" t="s">
        <v>37</v>
      </c>
      <c r="R7" s="61">
        <v>24953866</v>
      </c>
      <c r="S7" s="61" t="s">
        <v>133</v>
      </c>
      <c r="T7" s="61">
        <v>5403900</v>
      </c>
      <c r="U7" s="61" t="s">
        <v>149</v>
      </c>
      <c r="V7" s="61">
        <v>921332</v>
      </c>
      <c r="W7" s="61" t="s">
        <v>163</v>
      </c>
      <c r="X7" s="61">
        <v>132596</v>
      </c>
      <c r="Y7" s="61" t="s">
        <v>106</v>
      </c>
      <c r="Z7" s="58">
        <v>35737349</v>
      </c>
      <c r="AA7" s="69">
        <v>100</v>
      </c>
      <c r="AB7" s="82">
        <v>2714216</v>
      </c>
      <c r="AC7" s="69">
        <v>7.6</v>
      </c>
      <c r="AD7" s="82">
        <v>26457169</v>
      </c>
      <c r="AE7" s="69">
        <v>74</v>
      </c>
      <c r="AF7" s="58">
        <v>5623122</v>
      </c>
      <c r="AG7" s="69">
        <v>15.7</v>
      </c>
      <c r="AH7" s="58">
        <v>696331</v>
      </c>
      <c r="AI7" s="69">
        <v>1.9</v>
      </c>
      <c r="AJ7" s="84">
        <v>246512</v>
      </c>
      <c r="AK7" s="69">
        <v>0.7</v>
      </c>
      <c r="AL7" s="84">
        <v>38494841.686999999</v>
      </c>
      <c r="AM7" s="69">
        <v>100</v>
      </c>
      <c r="AN7" s="84">
        <v>2908864.2450000001</v>
      </c>
      <c r="AO7" s="69">
        <v>7.5565039821487199</v>
      </c>
      <c r="AP7" s="84">
        <v>28131427.202</v>
      </c>
      <c r="AQ7" s="69">
        <v>73.078433289154674</v>
      </c>
      <c r="AR7" s="84">
        <v>6338068.8779999996</v>
      </c>
      <c r="AS7" s="69">
        <v>16.464722545255757</v>
      </c>
      <c r="AT7" s="84">
        <v>846269.34600000002</v>
      </c>
      <c r="AU7" s="69">
        <v>2.1983967433376708</v>
      </c>
      <c r="AV7" s="69">
        <v>270212.01600000251</v>
      </c>
      <c r="AW7" s="69">
        <v>0.70194344010318444</v>
      </c>
    </row>
    <row r="8" spans="1:49" s="23" customFormat="1" ht="31.2" x14ac:dyDescent="0.3">
      <c r="A8" s="35" t="s">
        <v>17</v>
      </c>
      <c r="B8" s="44">
        <v>72878</v>
      </c>
      <c r="C8" s="44" t="s">
        <v>36</v>
      </c>
      <c r="D8" s="44">
        <v>25401</v>
      </c>
      <c r="E8" s="44" t="s">
        <v>38</v>
      </c>
      <c r="F8" s="44">
        <v>8525</v>
      </c>
      <c r="G8" s="44" t="s">
        <v>55</v>
      </c>
      <c r="H8" s="44">
        <v>27245</v>
      </c>
      <c r="I8" s="44" t="s">
        <v>74</v>
      </c>
      <c r="J8" s="44">
        <v>5088</v>
      </c>
      <c r="K8" s="44" t="s">
        <v>39</v>
      </c>
      <c r="L8" s="44">
        <v>6619</v>
      </c>
      <c r="M8" s="44" t="s">
        <v>108</v>
      </c>
      <c r="N8" s="44">
        <v>73041</v>
      </c>
      <c r="O8" s="44">
        <v>100</v>
      </c>
      <c r="P8" s="44">
        <v>26075</v>
      </c>
      <c r="Q8" s="44" t="s">
        <v>118</v>
      </c>
      <c r="R8" s="44">
        <v>8939</v>
      </c>
      <c r="S8" s="44" t="s">
        <v>134</v>
      </c>
      <c r="T8" s="44">
        <v>27087</v>
      </c>
      <c r="U8" s="44" t="s">
        <v>150</v>
      </c>
      <c r="V8" s="44">
        <v>4537</v>
      </c>
      <c r="W8" s="44" t="s">
        <v>123</v>
      </c>
      <c r="X8" s="44">
        <v>6403</v>
      </c>
      <c r="Y8" s="44" t="s">
        <v>169</v>
      </c>
      <c r="Z8" s="49">
        <v>78949</v>
      </c>
      <c r="AA8" s="70">
        <v>100</v>
      </c>
      <c r="AB8" s="81">
        <v>28636</v>
      </c>
      <c r="AC8" s="70" t="e">
        <f>AB8/#REF!*100</f>
        <v>#REF!</v>
      </c>
      <c r="AD8" s="81">
        <v>9966</v>
      </c>
      <c r="AE8" s="70">
        <v>12.6</v>
      </c>
      <c r="AF8" s="49">
        <v>28751</v>
      </c>
      <c r="AG8" s="70">
        <v>36.4</v>
      </c>
      <c r="AH8" s="49">
        <v>4858</v>
      </c>
      <c r="AI8" s="70">
        <v>6.2</v>
      </c>
      <c r="AJ8" s="80">
        <v>6739</v>
      </c>
      <c r="AK8" s="70">
        <v>8.5</v>
      </c>
      <c r="AL8" s="49">
        <v>97945.487999999998</v>
      </c>
      <c r="AM8" s="85">
        <v>100</v>
      </c>
      <c r="AN8" s="49">
        <v>37859.571000000004</v>
      </c>
      <c r="AO8" s="85">
        <v>38.65371623856732</v>
      </c>
      <c r="AP8" s="49">
        <v>13842.029</v>
      </c>
      <c r="AQ8" s="85">
        <v>14.132380452277701</v>
      </c>
      <c r="AR8" s="49">
        <v>33084.019</v>
      </c>
      <c r="AS8" s="85">
        <v>33.777991896880437</v>
      </c>
      <c r="AT8" s="49">
        <v>6153.81</v>
      </c>
      <c r="AU8" s="85">
        <v>6.2828927862404447</v>
      </c>
      <c r="AV8" s="49">
        <v>7006.0589999999911</v>
      </c>
      <c r="AW8" s="70">
        <v>7.1530186260340969</v>
      </c>
    </row>
    <row r="9" spans="1:49" s="23" customFormat="1" x14ac:dyDescent="0.3">
      <c r="A9" s="35" t="s">
        <v>18</v>
      </c>
      <c r="B9" s="44">
        <v>12899392</v>
      </c>
      <c r="C9" s="44" t="s">
        <v>36</v>
      </c>
      <c r="D9" s="44">
        <v>897245</v>
      </c>
      <c r="E9" s="44" t="s">
        <v>39</v>
      </c>
      <c r="F9" s="44">
        <v>9804857</v>
      </c>
      <c r="G9" s="44" t="s">
        <v>56</v>
      </c>
      <c r="H9" s="45">
        <v>1869402</v>
      </c>
      <c r="I9" s="44" t="s">
        <v>75</v>
      </c>
      <c r="J9" s="44">
        <v>222384</v>
      </c>
      <c r="K9" s="44" t="s">
        <v>93</v>
      </c>
      <c r="L9" s="44">
        <v>105503</v>
      </c>
      <c r="M9" s="44" t="s">
        <v>109</v>
      </c>
      <c r="N9" s="44">
        <v>14166697</v>
      </c>
      <c r="O9" s="44" t="s">
        <v>36</v>
      </c>
      <c r="P9" s="44">
        <v>1099235</v>
      </c>
      <c r="Q9" s="44" t="s">
        <v>119</v>
      </c>
      <c r="R9" s="44">
        <v>10662258</v>
      </c>
      <c r="S9" s="44" t="s">
        <v>135</v>
      </c>
      <c r="T9" s="45">
        <v>2070677</v>
      </c>
      <c r="U9" s="44" t="s">
        <v>151</v>
      </c>
      <c r="V9" s="44">
        <v>232694</v>
      </c>
      <c r="W9" s="44" t="s">
        <v>164</v>
      </c>
      <c r="X9" s="44">
        <v>101834</v>
      </c>
      <c r="Y9" s="44" t="s">
        <v>175</v>
      </c>
      <c r="Z9" s="49">
        <v>15608633</v>
      </c>
      <c r="AA9" s="70">
        <v>100</v>
      </c>
      <c r="AB9" s="81">
        <v>1197671</v>
      </c>
      <c r="AC9" s="70">
        <v>7.7</v>
      </c>
      <c r="AD9" s="81">
        <v>11761281</v>
      </c>
      <c r="AE9" s="70">
        <v>75.400000000000006</v>
      </c>
      <c r="AF9" s="49">
        <v>2169716</v>
      </c>
      <c r="AG9" s="70">
        <v>13.9</v>
      </c>
      <c r="AH9" s="49">
        <v>259492</v>
      </c>
      <c r="AI9" s="70">
        <v>1.7</v>
      </c>
      <c r="AJ9" s="80">
        <v>220473</v>
      </c>
      <c r="AK9" s="70">
        <v>1.4</v>
      </c>
      <c r="AL9" s="49">
        <v>17316861.114999998</v>
      </c>
      <c r="AM9" s="85">
        <v>100</v>
      </c>
      <c r="AN9" s="49">
        <v>1346175.7350000001</v>
      </c>
      <c r="AO9" s="85">
        <v>7.7737860577626989</v>
      </c>
      <c r="AP9" s="49">
        <v>12721490.960999999</v>
      </c>
      <c r="AQ9" s="85">
        <v>73.463030491019794</v>
      </c>
      <c r="AR9" s="49">
        <v>2737490.3489999999</v>
      </c>
      <c r="AS9" s="85">
        <v>15.808236439736556</v>
      </c>
      <c r="AT9" s="49">
        <v>273960.28899999999</v>
      </c>
      <c r="AU9" s="85">
        <v>1.582043576954564</v>
      </c>
      <c r="AV9" s="49">
        <v>237743.78099999984</v>
      </c>
      <c r="AW9" s="70">
        <v>1.3729034345263897</v>
      </c>
    </row>
    <row r="10" spans="1:49" s="23" customFormat="1" x14ac:dyDescent="0.3">
      <c r="A10" s="35" t="s">
        <v>19</v>
      </c>
      <c r="B10" s="44">
        <v>2566655</v>
      </c>
      <c r="C10" s="44" t="s">
        <v>36</v>
      </c>
      <c r="D10" s="44">
        <v>191627</v>
      </c>
      <c r="E10" s="44" t="s">
        <v>37</v>
      </c>
      <c r="F10" s="44">
        <v>1823242</v>
      </c>
      <c r="G10" s="44" t="s">
        <v>57</v>
      </c>
      <c r="H10" s="44">
        <v>527716</v>
      </c>
      <c r="I10" s="44" t="s">
        <v>76</v>
      </c>
      <c r="J10" s="44">
        <v>14147</v>
      </c>
      <c r="K10" s="44" t="s">
        <v>94</v>
      </c>
      <c r="L10" s="44">
        <v>9924</v>
      </c>
      <c r="M10" s="44" t="s">
        <v>106</v>
      </c>
      <c r="N10" s="44">
        <v>2641795</v>
      </c>
      <c r="O10" s="44" t="s">
        <v>36</v>
      </c>
      <c r="P10" s="44">
        <v>183304</v>
      </c>
      <c r="Q10" s="44" t="s">
        <v>120</v>
      </c>
      <c r="R10" s="44">
        <v>1950295</v>
      </c>
      <c r="S10" s="44" t="s">
        <v>136</v>
      </c>
      <c r="T10" s="44">
        <v>483377</v>
      </c>
      <c r="U10" s="44" t="s">
        <v>152</v>
      </c>
      <c r="V10" s="44">
        <v>20520</v>
      </c>
      <c r="W10" s="44" t="s">
        <v>109</v>
      </c>
      <c r="X10" s="44">
        <v>4299</v>
      </c>
      <c r="Y10" s="44" t="s">
        <v>111</v>
      </c>
      <c r="Z10" s="49">
        <v>3012532</v>
      </c>
      <c r="AA10" s="70">
        <v>100</v>
      </c>
      <c r="AB10" s="81">
        <v>205562</v>
      </c>
      <c r="AC10" s="70">
        <v>6.8</v>
      </c>
      <c r="AD10" s="81">
        <v>2241622</v>
      </c>
      <c r="AE10" s="70">
        <v>74.400000000000006</v>
      </c>
      <c r="AF10" s="49">
        <v>538836</v>
      </c>
      <c r="AG10" s="70">
        <v>17.899999999999999</v>
      </c>
      <c r="AH10" s="49">
        <v>21694</v>
      </c>
      <c r="AI10" s="70">
        <v>0.7</v>
      </c>
      <c r="AJ10" s="80">
        <v>4818</v>
      </c>
      <c r="AK10" s="70">
        <v>0.2</v>
      </c>
      <c r="AL10" s="49">
        <v>3448590.247</v>
      </c>
      <c r="AM10" s="85">
        <v>100</v>
      </c>
      <c r="AN10" s="49">
        <v>209672.1</v>
      </c>
      <c r="AO10" s="85">
        <v>6.0799365822714977</v>
      </c>
      <c r="AP10" s="49">
        <v>2630904.8879999998</v>
      </c>
      <c r="AQ10" s="85">
        <v>76.289286333413443</v>
      </c>
      <c r="AR10" s="49">
        <v>587167.34199999995</v>
      </c>
      <c r="AS10" s="85">
        <v>17.026300602421209</v>
      </c>
      <c r="AT10" s="49">
        <v>12446.493</v>
      </c>
      <c r="AU10" s="85">
        <v>0.36091539175544157</v>
      </c>
      <c r="AV10" s="49">
        <v>8399.4240000001319</v>
      </c>
      <c r="AW10" s="70">
        <v>0.24356109013841132</v>
      </c>
    </row>
    <row r="11" spans="1:49" s="23" customFormat="1" ht="39" customHeight="1" x14ac:dyDescent="0.3">
      <c r="A11" s="35" t="s">
        <v>20</v>
      </c>
      <c r="B11" s="44">
        <v>948949</v>
      </c>
      <c r="C11" s="44" t="s">
        <v>36</v>
      </c>
      <c r="D11" s="44">
        <v>122014</v>
      </c>
      <c r="E11" s="44" t="s">
        <v>40</v>
      </c>
      <c r="F11" s="44">
        <v>502519</v>
      </c>
      <c r="G11" s="44" t="s">
        <v>58</v>
      </c>
      <c r="H11" s="44">
        <v>311059</v>
      </c>
      <c r="I11" s="44" t="s">
        <v>77</v>
      </c>
      <c r="J11" s="44">
        <v>9675</v>
      </c>
      <c r="K11" s="44" t="s">
        <v>95</v>
      </c>
      <c r="L11" s="44">
        <v>3682</v>
      </c>
      <c r="M11" s="44" t="s">
        <v>106</v>
      </c>
      <c r="N11" s="44">
        <v>997322</v>
      </c>
      <c r="O11" s="44" t="s">
        <v>36</v>
      </c>
      <c r="P11" s="44">
        <v>126269</v>
      </c>
      <c r="Q11" s="44" t="s">
        <v>78</v>
      </c>
      <c r="R11" s="44">
        <v>530585</v>
      </c>
      <c r="S11" s="44" t="s">
        <v>137</v>
      </c>
      <c r="T11" s="44">
        <v>326823</v>
      </c>
      <c r="U11" s="44" t="s">
        <v>77</v>
      </c>
      <c r="V11" s="44">
        <v>10166</v>
      </c>
      <c r="W11" s="44" t="s">
        <v>95</v>
      </c>
      <c r="X11" s="44">
        <v>3479</v>
      </c>
      <c r="Y11" s="44" t="s">
        <v>113</v>
      </c>
      <c r="Z11" s="49">
        <v>1026733</v>
      </c>
      <c r="AA11" s="70">
        <v>100</v>
      </c>
      <c r="AB11" s="81">
        <v>124451</v>
      </c>
      <c r="AC11" s="70">
        <v>12.1</v>
      </c>
      <c r="AD11" s="81">
        <v>543912</v>
      </c>
      <c r="AE11" s="70">
        <v>53</v>
      </c>
      <c r="AF11" s="49">
        <v>344437</v>
      </c>
      <c r="AG11" s="70">
        <v>33.5</v>
      </c>
      <c r="AH11" s="49">
        <v>11466</v>
      </c>
      <c r="AI11" s="70">
        <v>1.1000000000000001</v>
      </c>
      <c r="AJ11" s="80">
        <v>2466</v>
      </c>
      <c r="AK11" s="70">
        <v>0.2</v>
      </c>
      <c r="AL11" s="49">
        <v>1070363.3470000001</v>
      </c>
      <c r="AM11" s="85">
        <v>100</v>
      </c>
      <c r="AN11" s="49">
        <v>127856.28200000001</v>
      </c>
      <c r="AO11" s="85">
        <v>11.945128946946275</v>
      </c>
      <c r="AP11" s="49">
        <v>571195.35900000005</v>
      </c>
      <c r="AQ11" s="85">
        <v>53.364622452827689</v>
      </c>
      <c r="AR11" s="49">
        <v>355200.78899999999</v>
      </c>
      <c r="AS11" s="85">
        <v>33.185066547313298</v>
      </c>
      <c r="AT11" s="49">
        <v>12975.189</v>
      </c>
      <c r="AU11" s="85">
        <v>1.2122228434266442</v>
      </c>
      <c r="AV11" s="49">
        <v>3135.7280000000155</v>
      </c>
      <c r="AW11" s="70">
        <v>0.29295920948608634</v>
      </c>
    </row>
    <row r="12" spans="1:49" s="23" customFormat="1" ht="46.8" x14ac:dyDescent="0.3">
      <c r="A12" s="35" t="s">
        <v>21</v>
      </c>
      <c r="B12" s="44">
        <v>44024</v>
      </c>
      <c r="C12" s="44" t="s">
        <v>36</v>
      </c>
      <c r="D12" s="44">
        <v>6925</v>
      </c>
      <c r="E12" s="44" t="s">
        <v>41</v>
      </c>
      <c r="F12" s="45">
        <v>28132</v>
      </c>
      <c r="G12" s="44" t="s">
        <v>59</v>
      </c>
      <c r="H12" s="44">
        <v>5595</v>
      </c>
      <c r="I12" s="44" t="s">
        <v>78</v>
      </c>
      <c r="J12" s="44">
        <v>2891</v>
      </c>
      <c r="K12" s="44" t="s">
        <v>96</v>
      </c>
      <c r="L12" s="44">
        <v>480</v>
      </c>
      <c r="M12" s="44" t="s">
        <v>101</v>
      </c>
      <c r="N12" s="44">
        <v>49197</v>
      </c>
      <c r="O12" s="44" t="s">
        <v>36</v>
      </c>
      <c r="P12" s="44">
        <v>6979</v>
      </c>
      <c r="Q12" s="44" t="s">
        <v>121</v>
      </c>
      <c r="R12" s="45">
        <v>31756</v>
      </c>
      <c r="S12" s="44" t="s">
        <v>138</v>
      </c>
      <c r="T12" s="44">
        <v>6131</v>
      </c>
      <c r="U12" s="44" t="s">
        <v>153</v>
      </c>
      <c r="V12" s="44">
        <v>3825</v>
      </c>
      <c r="W12" s="44" t="s">
        <v>119</v>
      </c>
      <c r="X12" s="44">
        <v>506</v>
      </c>
      <c r="Y12" s="44" t="s">
        <v>95</v>
      </c>
      <c r="Z12" s="49">
        <v>56907</v>
      </c>
      <c r="AA12" s="70">
        <v>100</v>
      </c>
      <c r="AB12" s="81">
        <v>7428</v>
      </c>
      <c r="AC12" s="70">
        <v>13.1</v>
      </c>
      <c r="AD12" s="81">
        <v>37242</v>
      </c>
      <c r="AE12" s="70">
        <v>65.400000000000006</v>
      </c>
      <c r="AF12" s="49">
        <v>6439</v>
      </c>
      <c r="AG12" s="70">
        <v>11.3</v>
      </c>
      <c r="AH12" s="49">
        <v>5792</v>
      </c>
      <c r="AI12" s="70">
        <v>10.199999999999999</v>
      </c>
      <c r="AJ12" s="80">
        <v>6</v>
      </c>
      <c r="AK12" s="70">
        <v>0</v>
      </c>
      <c r="AL12" s="49">
        <v>63710.245000000003</v>
      </c>
      <c r="AM12" s="85">
        <v>100</v>
      </c>
      <c r="AN12" s="49">
        <v>7638.4930000000004</v>
      </c>
      <c r="AO12" s="85">
        <v>11.989426504324383</v>
      </c>
      <c r="AP12" s="49">
        <v>41515.968999999997</v>
      </c>
      <c r="AQ12" s="85">
        <v>65.163725237597177</v>
      </c>
      <c r="AR12" s="49">
        <v>6920.13</v>
      </c>
      <c r="AS12" s="85">
        <v>10.861879435560168</v>
      </c>
      <c r="AT12" s="49">
        <v>7614.2160000000003</v>
      </c>
      <c r="AU12" s="85">
        <v>11.951321172913399</v>
      </c>
      <c r="AV12" s="49">
        <v>21.437000000002627</v>
      </c>
      <c r="AW12" s="70">
        <v>3.3647649604867519E-2</v>
      </c>
    </row>
    <row r="13" spans="1:49" s="23" customFormat="1" x14ac:dyDescent="0.3">
      <c r="A13" s="35" t="s">
        <v>22</v>
      </c>
      <c r="B13" s="44">
        <v>128794</v>
      </c>
      <c r="C13" s="44" t="s">
        <v>36</v>
      </c>
      <c r="D13" s="44">
        <v>17599</v>
      </c>
      <c r="E13" s="44" t="s">
        <v>42</v>
      </c>
      <c r="F13" s="44">
        <v>22769</v>
      </c>
      <c r="G13" s="44" t="s">
        <v>60</v>
      </c>
      <c r="H13" s="44">
        <v>45648</v>
      </c>
      <c r="I13" s="44" t="s">
        <v>79</v>
      </c>
      <c r="J13" s="44">
        <v>40604</v>
      </c>
      <c r="K13" s="44" t="s">
        <v>97</v>
      </c>
      <c r="L13" s="44">
        <v>2176</v>
      </c>
      <c r="M13" s="44" t="s">
        <v>93</v>
      </c>
      <c r="N13" s="44">
        <v>168873</v>
      </c>
      <c r="O13" s="44" t="s">
        <v>36</v>
      </c>
      <c r="P13" s="44">
        <v>26365</v>
      </c>
      <c r="Q13" s="44" t="s">
        <v>122</v>
      </c>
      <c r="R13" s="44">
        <v>27985</v>
      </c>
      <c r="S13" s="44" t="s">
        <v>139</v>
      </c>
      <c r="T13" s="44">
        <v>61466</v>
      </c>
      <c r="U13" s="44" t="s">
        <v>154</v>
      </c>
      <c r="V13" s="44">
        <v>51100</v>
      </c>
      <c r="W13" s="44" t="s">
        <v>165</v>
      </c>
      <c r="X13" s="44">
        <v>1957</v>
      </c>
      <c r="Y13" s="44" t="s">
        <v>176</v>
      </c>
      <c r="Z13" s="49">
        <v>182605</v>
      </c>
      <c r="AA13" s="70">
        <v>100</v>
      </c>
      <c r="AB13" s="81">
        <v>27411</v>
      </c>
      <c r="AC13" s="70">
        <v>15</v>
      </c>
      <c r="AD13" s="81">
        <v>29083</v>
      </c>
      <c r="AE13" s="70">
        <v>15.9</v>
      </c>
      <c r="AF13" s="49">
        <v>65366</v>
      </c>
      <c r="AG13" s="70">
        <v>35.799999999999997</v>
      </c>
      <c r="AH13" s="49">
        <v>60614</v>
      </c>
      <c r="AI13" s="70">
        <v>33.200000000000003</v>
      </c>
      <c r="AJ13" s="80">
        <v>131</v>
      </c>
      <c r="AK13" s="70">
        <v>0.1</v>
      </c>
      <c r="AL13" s="49">
        <v>230323.451</v>
      </c>
      <c r="AM13" s="85">
        <v>100</v>
      </c>
      <c r="AN13" s="49">
        <v>33787.894999999997</v>
      </c>
      <c r="AO13" s="85">
        <v>14.669758920901197</v>
      </c>
      <c r="AP13" s="49">
        <v>19205.316999999999</v>
      </c>
      <c r="AQ13" s="85">
        <v>8.3384114455631355</v>
      </c>
      <c r="AR13" s="49">
        <v>80750.577999999994</v>
      </c>
      <c r="AS13" s="85">
        <v>35.059642276721533</v>
      </c>
      <c r="AT13" s="49">
        <v>96311.447</v>
      </c>
      <c r="AU13" s="85">
        <v>41.815736340282605</v>
      </c>
      <c r="AV13" s="49">
        <v>268.21400000000722</v>
      </c>
      <c r="AW13" s="70">
        <v>0.11645101653153297</v>
      </c>
    </row>
    <row r="14" spans="1:49" s="23" customFormat="1" ht="31.2" x14ac:dyDescent="0.3">
      <c r="A14" s="35" t="s">
        <v>23</v>
      </c>
      <c r="B14" s="44">
        <v>10347717</v>
      </c>
      <c r="C14" s="44" t="s">
        <v>36</v>
      </c>
      <c r="D14" s="44">
        <v>705262</v>
      </c>
      <c r="E14" s="44" t="s">
        <v>43</v>
      </c>
      <c r="F14" s="44">
        <v>8212044</v>
      </c>
      <c r="G14" s="44" t="s">
        <v>61</v>
      </c>
      <c r="H14" s="44">
        <v>1423191</v>
      </c>
      <c r="I14" s="44" t="s">
        <v>80</v>
      </c>
      <c r="J14" s="44">
        <v>6055</v>
      </c>
      <c r="K14" s="44" t="s">
        <v>98</v>
      </c>
      <c r="L14" s="44">
        <v>1165</v>
      </c>
      <c r="M14" s="46" t="s">
        <v>110</v>
      </c>
      <c r="N14" s="44">
        <v>12973223</v>
      </c>
      <c r="O14" s="44" t="s">
        <v>36</v>
      </c>
      <c r="P14" s="44">
        <v>805077</v>
      </c>
      <c r="Q14" s="44" t="s">
        <v>123</v>
      </c>
      <c r="R14" s="44">
        <v>10363883</v>
      </c>
      <c r="S14" s="44" t="s">
        <v>140</v>
      </c>
      <c r="T14" s="44">
        <v>1797927</v>
      </c>
      <c r="U14" s="44" t="s">
        <v>102</v>
      </c>
      <c r="V14" s="44">
        <v>5871</v>
      </c>
      <c r="W14" s="44" t="s">
        <v>110</v>
      </c>
      <c r="X14" s="44">
        <v>465</v>
      </c>
      <c r="Y14" s="46" t="s">
        <v>110</v>
      </c>
      <c r="Z14" s="49">
        <v>13095750</v>
      </c>
      <c r="AA14" s="70">
        <v>100</v>
      </c>
      <c r="AB14" s="81">
        <v>818063</v>
      </c>
      <c r="AC14" s="70">
        <v>6.2</v>
      </c>
      <c r="AD14" s="81">
        <v>10444899</v>
      </c>
      <c r="AE14" s="70">
        <v>79.8</v>
      </c>
      <c r="AF14" s="49">
        <v>1826100</v>
      </c>
      <c r="AG14" s="70">
        <v>13.9</v>
      </c>
      <c r="AH14" s="49">
        <v>6468</v>
      </c>
      <c r="AI14" s="70">
        <v>0</v>
      </c>
      <c r="AJ14" s="80">
        <v>219</v>
      </c>
      <c r="AK14" s="70">
        <v>0</v>
      </c>
      <c r="AL14" s="49">
        <v>13175354.586999999</v>
      </c>
      <c r="AM14" s="85">
        <v>100</v>
      </c>
      <c r="AN14" s="49">
        <v>821467.22100000002</v>
      </c>
      <c r="AO14" s="85">
        <v>6.2348775175321212</v>
      </c>
      <c r="AP14" s="49">
        <v>10488603.052999999</v>
      </c>
      <c r="AQ14" s="85">
        <v>79.607747812335973</v>
      </c>
      <c r="AR14" s="49">
        <v>1858131.916</v>
      </c>
      <c r="AS14" s="85">
        <v>14.10308848790606</v>
      </c>
      <c r="AT14" s="49">
        <v>6949.9539999999997</v>
      </c>
      <c r="AU14" s="85">
        <v>5.2749654319417368E-2</v>
      </c>
      <c r="AV14" s="49">
        <v>202.44299999918258</v>
      </c>
      <c r="AW14" s="70">
        <v>1.536527906421063E-3</v>
      </c>
    </row>
    <row r="15" spans="1:49" s="23" customFormat="1" x14ac:dyDescent="0.3">
      <c r="A15" s="35" t="s">
        <v>24</v>
      </c>
      <c r="B15" s="44">
        <v>1597377</v>
      </c>
      <c r="C15" s="44" t="s">
        <v>36</v>
      </c>
      <c r="D15" s="45">
        <v>149717</v>
      </c>
      <c r="E15" s="44" t="s">
        <v>44</v>
      </c>
      <c r="F15" s="44">
        <v>1032782</v>
      </c>
      <c r="G15" s="44" t="s">
        <v>62</v>
      </c>
      <c r="H15" s="44">
        <v>280960</v>
      </c>
      <c r="I15" s="44" t="s">
        <v>81</v>
      </c>
      <c r="J15" s="44">
        <v>128088</v>
      </c>
      <c r="K15" s="44" t="s">
        <v>99</v>
      </c>
      <c r="L15" s="44">
        <v>5831</v>
      </c>
      <c r="M15" s="44" t="s">
        <v>106</v>
      </c>
      <c r="N15" s="44">
        <v>1720867</v>
      </c>
      <c r="O15" s="44" t="s">
        <v>36</v>
      </c>
      <c r="P15" s="45">
        <v>159383</v>
      </c>
      <c r="Q15" s="44" t="s">
        <v>124</v>
      </c>
      <c r="R15" s="44">
        <v>1124635</v>
      </c>
      <c r="S15" s="44" t="s">
        <v>141</v>
      </c>
      <c r="T15" s="44">
        <v>288997</v>
      </c>
      <c r="U15" s="44" t="s">
        <v>155</v>
      </c>
      <c r="V15" s="44">
        <v>143503</v>
      </c>
      <c r="W15" s="44" t="s">
        <v>67</v>
      </c>
      <c r="X15" s="44">
        <v>4349</v>
      </c>
      <c r="Y15" s="44" t="s">
        <v>113</v>
      </c>
      <c r="Z15" s="49">
        <v>1796090</v>
      </c>
      <c r="AA15" s="70">
        <v>100</v>
      </c>
      <c r="AB15" s="81">
        <v>166030</v>
      </c>
      <c r="AC15" s="70">
        <v>9.1999999999999993</v>
      </c>
      <c r="AD15" s="81">
        <v>1131744</v>
      </c>
      <c r="AE15" s="70">
        <v>63</v>
      </c>
      <c r="AF15" s="49">
        <v>324874</v>
      </c>
      <c r="AG15" s="70">
        <v>18.100000000000001</v>
      </c>
      <c r="AH15" s="49">
        <v>172113</v>
      </c>
      <c r="AI15" s="70">
        <v>9.6</v>
      </c>
      <c r="AJ15" s="80">
        <v>1329</v>
      </c>
      <c r="AK15" s="70">
        <v>0.1</v>
      </c>
      <c r="AL15" s="49">
        <v>1883301.466</v>
      </c>
      <c r="AM15" s="85">
        <v>100</v>
      </c>
      <c r="AN15" s="49">
        <v>151547.11799999999</v>
      </c>
      <c r="AO15" s="85">
        <v>8.0468857873230153</v>
      </c>
      <c r="AP15" s="49">
        <v>1215793.2009999999</v>
      </c>
      <c r="AQ15" s="85">
        <v>64.556483544945095</v>
      </c>
      <c r="AR15" s="49">
        <v>338742.59100000001</v>
      </c>
      <c r="AS15" s="85">
        <v>17.986636612112108</v>
      </c>
      <c r="AT15" s="49">
        <v>175721.408</v>
      </c>
      <c r="AU15" s="85">
        <v>9.3304981264215705</v>
      </c>
      <c r="AV15" s="49">
        <v>1497.1480000001029</v>
      </c>
      <c r="AW15" s="70">
        <v>7.9495929198204265E-2</v>
      </c>
    </row>
    <row r="16" spans="1:49" s="23" customFormat="1" ht="31.2" x14ac:dyDescent="0.3">
      <c r="A16" s="35" t="s">
        <v>25</v>
      </c>
      <c r="B16" s="44">
        <v>5953</v>
      </c>
      <c r="C16" s="44" t="s">
        <v>36</v>
      </c>
      <c r="D16" s="44">
        <v>3248</v>
      </c>
      <c r="E16" s="44" t="s">
        <v>45</v>
      </c>
      <c r="F16" s="44">
        <v>438</v>
      </c>
      <c r="G16" s="44" t="s">
        <v>63</v>
      </c>
      <c r="H16" s="44">
        <v>1839</v>
      </c>
      <c r="I16" s="44" t="s">
        <v>82</v>
      </c>
      <c r="J16" s="44">
        <v>418</v>
      </c>
      <c r="K16" s="44" t="s">
        <v>39</v>
      </c>
      <c r="L16" s="44">
        <v>10</v>
      </c>
      <c r="M16" s="44" t="s">
        <v>111</v>
      </c>
      <c r="N16" s="44">
        <v>7159</v>
      </c>
      <c r="O16" s="44" t="s">
        <v>36</v>
      </c>
      <c r="P16" s="44">
        <v>3450</v>
      </c>
      <c r="Q16" s="44" t="s">
        <v>125</v>
      </c>
      <c r="R16" s="44">
        <v>502</v>
      </c>
      <c r="S16" s="44" t="s">
        <v>39</v>
      </c>
      <c r="T16" s="44">
        <v>2573</v>
      </c>
      <c r="U16" s="44" t="s">
        <v>156</v>
      </c>
      <c r="V16" s="44">
        <v>622</v>
      </c>
      <c r="W16" s="44" t="s">
        <v>166</v>
      </c>
      <c r="X16" s="44">
        <v>12</v>
      </c>
      <c r="Y16" s="44" t="s">
        <v>111</v>
      </c>
      <c r="Z16" s="49">
        <v>9398</v>
      </c>
      <c r="AA16" s="70">
        <v>100</v>
      </c>
      <c r="AB16" s="81">
        <v>3256</v>
      </c>
      <c r="AC16" s="70">
        <v>34.6</v>
      </c>
      <c r="AD16" s="81">
        <v>369</v>
      </c>
      <c r="AE16" s="70">
        <v>3.9</v>
      </c>
      <c r="AF16" s="49">
        <v>5122</v>
      </c>
      <c r="AG16" s="70">
        <v>54.5</v>
      </c>
      <c r="AH16" s="49">
        <v>641</v>
      </c>
      <c r="AI16" s="70">
        <v>6.8</v>
      </c>
      <c r="AJ16" s="80">
        <v>10</v>
      </c>
      <c r="AK16" s="70">
        <v>0.1</v>
      </c>
      <c r="AL16" s="49">
        <v>109721.04399999999</v>
      </c>
      <c r="AM16" s="85">
        <v>100</v>
      </c>
      <c r="AN16" s="49">
        <v>25726.071</v>
      </c>
      <c r="AO16" s="85">
        <v>23.446797498572835</v>
      </c>
      <c r="AP16" s="49">
        <v>49351.033000000003</v>
      </c>
      <c r="AQ16" s="85">
        <v>44.9786396491087</v>
      </c>
      <c r="AR16" s="49">
        <v>29654.821</v>
      </c>
      <c r="AS16" s="85">
        <v>27.027468860030169</v>
      </c>
      <c r="AT16" s="49">
        <v>4973.9539999999997</v>
      </c>
      <c r="AU16" s="85">
        <v>4.5332725780480176</v>
      </c>
      <c r="AV16" s="49">
        <v>15.164999999995416</v>
      </c>
      <c r="AW16" s="70">
        <v>1.3821414240275928E-2</v>
      </c>
    </row>
    <row r="17" spans="1:49" s="23" customFormat="1" ht="21.75" customHeight="1" x14ac:dyDescent="0.3">
      <c r="A17" s="35" t="s">
        <v>26</v>
      </c>
      <c r="B17" s="44">
        <v>140563</v>
      </c>
      <c r="C17" s="44" t="s">
        <v>36</v>
      </c>
      <c r="D17" s="44">
        <v>7813</v>
      </c>
      <c r="E17" s="44" t="s">
        <v>46</v>
      </c>
      <c r="F17" s="44">
        <v>45289</v>
      </c>
      <c r="G17" s="44" t="s">
        <v>64</v>
      </c>
      <c r="H17" s="44">
        <v>84710</v>
      </c>
      <c r="I17" s="44" t="s">
        <v>83</v>
      </c>
      <c r="J17" s="44">
        <v>1876</v>
      </c>
      <c r="K17" s="44" t="s">
        <v>100</v>
      </c>
      <c r="L17" s="44">
        <v>876</v>
      </c>
      <c r="M17" s="44" t="s">
        <v>94</v>
      </c>
      <c r="N17" s="44">
        <v>147029</v>
      </c>
      <c r="O17" s="44" t="s">
        <v>36</v>
      </c>
      <c r="P17" s="44">
        <v>8194</v>
      </c>
      <c r="Q17" s="44" t="s">
        <v>46</v>
      </c>
      <c r="R17" s="44">
        <v>48638</v>
      </c>
      <c r="S17" s="44" t="s">
        <v>142</v>
      </c>
      <c r="T17" s="44">
        <v>87596</v>
      </c>
      <c r="U17" s="44" t="s">
        <v>65</v>
      </c>
      <c r="V17" s="44">
        <v>1638</v>
      </c>
      <c r="W17" s="44" t="s">
        <v>101</v>
      </c>
      <c r="X17" s="44">
        <v>963</v>
      </c>
      <c r="Y17" s="44" t="s">
        <v>175</v>
      </c>
      <c r="Z17" s="49">
        <v>140420</v>
      </c>
      <c r="AA17" s="70">
        <v>100</v>
      </c>
      <c r="AB17" s="81">
        <v>9228</v>
      </c>
      <c r="AC17" s="70">
        <v>6.6</v>
      </c>
      <c r="AD17" s="81">
        <v>48184</v>
      </c>
      <c r="AE17" s="70">
        <v>34.299999999999997</v>
      </c>
      <c r="AF17" s="49">
        <v>80810</v>
      </c>
      <c r="AG17" s="70">
        <v>57.5</v>
      </c>
      <c r="AH17" s="49">
        <v>1248</v>
      </c>
      <c r="AI17" s="70">
        <v>0.9</v>
      </c>
      <c r="AJ17" s="80">
        <v>950</v>
      </c>
      <c r="AK17" s="70">
        <v>0.7</v>
      </c>
      <c r="AL17" s="49">
        <v>140943.01800000001</v>
      </c>
      <c r="AM17" s="85">
        <v>100</v>
      </c>
      <c r="AN17" s="49">
        <v>9302.0360000000001</v>
      </c>
      <c r="AO17" s="85">
        <v>6.599855836775113</v>
      </c>
      <c r="AP17" s="49">
        <v>48507.584000000003</v>
      </c>
      <c r="AQ17" s="85">
        <v>34.41645048355641</v>
      </c>
      <c r="AR17" s="49">
        <v>80878.400999999998</v>
      </c>
      <c r="AS17" s="85">
        <v>57.383758449106004</v>
      </c>
      <c r="AT17" s="49">
        <v>1301.078</v>
      </c>
      <c r="AU17" s="85">
        <v>0.92312341431485445</v>
      </c>
      <c r="AV17" s="49">
        <v>953.9190000000176</v>
      </c>
      <c r="AW17" s="70">
        <v>0.67681181624762543</v>
      </c>
    </row>
    <row r="18" spans="1:49" s="23" customFormat="1" x14ac:dyDescent="0.3">
      <c r="A18" s="35" t="s">
        <v>27</v>
      </c>
      <c r="B18" s="44">
        <v>477678</v>
      </c>
      <c r="C18" s="44" t="s">
        <v>36</v>
      </c>
      <c r="D18" s="44">
        <v>19164</v>
      </c>
      <c r="E18" s="44" t="s">
        <v>46</v>
      </c>
      <c r="F18" s="44">
        <v>6390</v>
      </c>
      <c r="G18" s="44" t="s">
        <v>64</v>
      </c>
      <c r="H18" s="44">
        <v>36081</v>
      </c>
      <c r="I18" s="44" t="s">
        <v>83</v>
      </c>
      <c r="J18" s="44">
        <v>415110</v>
      </c>
      <c r="K18" s="44" t="s">
        <v>100</v>
      </c>
      <c r="L18" s="44">
        <v>933</v>
      </c>
      <c r="M18" s="44" t="s">
        <v>94</v>
      </c>
      <c r="N18" s="44">
        <v>470449</v>
      </c>
      <c r="O18" s="44" t="s">
        <v>36</v>
      </c>
      <c r="P18" s="44">
        <v>16586</v>
      </c>
      <c r="Q18" s="44" t="s">
        <v>88</v>
      </c>
      <c r="R18" s="44">
        <v>6270</v>
      </c>
      <c r="S18" s="44" t="s">
        <v>100</v>
      </c>
      <c r="T18" s="44">
        <v>27147</v>
      </c>
      <c r="U18" s="44" t="s">
        <v>157</v>
      </c>
      <c r="V18" s="44">
        <v>419484</v>
      </c>
      <c r="W18" s="44" t="s">
        <v>167</v>
      </c>
      <c r="X18" s="44">
        <v>961</v>
      </c>
      <c r="Y18" s="46" t="s">
        <v>111</v>
      </c>
      <c r="Z18" s="49">
        <v>154130</v>
      </c>
      <c r="AA18" s="70">
        <v>100</v>
      </c>
      <c r="AB18" s="81">
        <v>13773</v>
      </c>
      <c r="AC18" s="70">
        <v>8.9</v>
      </c>
      <c r="AD18" s="81">
        <v>5056</v>
      </c>
      <c r="AE18" s="70">
        <v>3.3</v>
      </c>
      <c r="AF18" s="49">
        <v>10187</v>
      </c>
      <c r="AG18" s="70">
        <v>6.6</v>
      </c>
      <c r="AH18" s="49">
        <v>124316</v>
      </c>
      <c r="AI18" s="70">
        <v>80.7</v>
      </c>
      <c r="AJ18" s="80">
        <v>798</v>
      </c>
      <c r="AK18" s="70">
        <v>0.5</v>
      </c>
      <c r="AL18" s="49">
        <v>222900.00700000001</v>
      </c>
      <c r="AM18" s="85">
        <v>100</v>
      </c>
      <c r="AN18" s="49">
        <v>15625.516</v>
      </c>
      <c r="AO18" s="85">
        <v>7.0101011706114473</v>
      </c>
      <c r="AP18" s="49">
        <v>5199.9629999999997</v>
      </c>
      <c r="AQ18" s="85">
        <v>2.3328680290261272</v>
      </c>
      <c r="AR18" s="49">
        <v>10019.806</v>
      </c>
      <c r="AS18" s="85">
        <v>4.4952021917163956</v>
      </c>
      <c r="AT18" s="49">
        <v>191263.44500000001</v>
      </c>
      <c r="AU18" s="85">
        <v>85.806836695164392</v>
      </c>
      <c r="AV18" s="49">
        <v>791.27700000000186</v>
      </c>
      <c r="AW18" s="70">
        <v>0.35499191348163656</v>
      </c>
    </row>
    <row r="19" spans="1:49" s="23" customFormat="1" ht="31.2" x14ac:dyDescent="0.3">
      <c r="A19" s="35" t="s">
        <v>28</v>
      </c>
      <c r="B19" s="44">
        <v>348725</v>
      </c>
      <c r="C19" s="44" t="s">
        <v>36</v>
      </c>
      <c r="D19" s="44">
        <v>47773</v>
      </c>
      <c r="E19" s="44" t="s">
        <v>42</v>
      </c>
      <c r="F19" s="44">
        <v>207935</v>
      </c>
      <c r="G19" s="44" t="s">
        <v>65</v>
      </c>
      <c r="H19" s="44">
        <v>88403</v>
      </c>
      <c r="I19" s="44" t="s">
        <v>84</v>
      </c>
      <c r="J19" s="44">
        <v>3987</v>
      </c>
      <c r="K19" s="44" t="s">
        <v>101</v>
      </c>
      <c r="L19" s="44">
        <v>627</v>
      </c>
      <c r="M19" s="44" t="s">
        <v>111</v>
      </c>
      <c r="N19" s="44">
        <v>315690</v>
      </c>
      <c r="O19" s="44" t="s">
        <v>36</v>
      </c>
      <c r="P19" s="44">
        <v>45051</v>
      </c>
      <c r="Q19" s="44" t="s">
        <v>126</v>
      </c>
      <c r="R19" s="44">
        <v>168424</v>
      </c>
      <c r="S19" s="44" t="s">
        <v>143</v>
      </c>
      <c r="T19" s="44">
        <v>97410</v>
      </c>
      <c r="U19" s="44" t="s">
        <v>82</v>
      </c>
      <c r="V19" s="44">
        <v>4340</v>
      </c>
      <c r="W19" s="44" t="s">
        <v>168</v>
      </c>
      <c r="X19" s="44">
        <v>465</v>
      </c>
      <c r="Y19" s="44" t="s">
        <v>98</v>
      </c>
      <c r="Z19" s="49">
        <v>329981</v>
      </c>
      <c r="AA19" s="70">
        <v>100</v>
      </c>
      <c r="AB19" s="81">
        <v>54319</v>
      </c>
      <c r="AC19" s="70">
        <v>16.5</v>
      </c>
      <c r="AD19" s="81">
        <v>172733</v>
      </c>
      <c r="AE19" s="70">
        <v>52.3</v>
      </c>
      <c r="AF19" s="49">
        <v>97519</v>
      </c>
      <c r="AG19" s="70">
        <v>29.6</v>
      </c>
      <c r="AH19" s="49">
        <v>5257</v>
      </c>
      <c r="AI19" s="70">
        <v>1.6</v>
      </c>
      <c r="AJ19" s="80">
        <v>154</v>
      </c>
      <c r="AK19" s="70">
        <v>0</v>
      </c>
      <c r="AL19" s="49">
        <v>317079.86700000003</v>
      </c>
      <c r="AM19" s="85">
        <v>100</v>
      </c>
      <c r="AN19" s="49">
        <v>59517.781999999999</v>
      </c>
      <c r="AO19" s="85">
        <v>18.770596368390681</v>
      </c>
      <c r="AP19" s="49">
        <v>165294.179</v>
      </c>
      <c r="AQ19" s="85">
        <v>52.130140132801309</v>
      </c>
      <c r="AR19" s="49">
        <v>85147.153999999995</v>
      </c>
      <c r="AS19" s="85">
        <v>26.853535295572705</v>
      </c>
      <c r="AT19" s="49">
        <v>6898.2719999999999</v>
      </c>
      <c r="AU19" s="85">
        <v>2.1755629158252421</v>
      </c>
      <c r="AV19" s="49">
        <v>222.4800000000223</v>
      </c>
      <c r="AW19" s="70">
        <v>7.0165287410071442E-2</v>
      </c>
    </row>
    <row r="20" spans="1:49" s="23" customFormat="1" ht="31.2" x14ac:dyDescent="0.3">
      <c r="A20" s="35" t="s">
        <v>29</v>
      </c>
      <c r="B20" s="44">
        <v>189278</v>
      </c>
      <c r="C20" s="44" t="s">
        <v>36</v>
      </c>
      <c r="D20" s="44">
        <v>37778</v>
      </c>
      <c r="E20" s="44" t="s">
        <v>47</v>
      </c>
      <c r="F20" s="44">
        <v>33935</v>
      </c>
      <c r="G20" s="44" t="s">
        <v>66</v>
      </c>
      <c r="H20" s="44">
        <v>96047</v>
      </c>
      <c r="I20" s="44" t="s">
        <v>85</v>
      </c>
      <c r="J20" s="44">
        <v>15763</v>
      </c>
      <c r="K20" s="44" t="s">
        <v>67</v>
      </c>
      <c r="L20" s="44">
        <v>5755</v>
      </c>
      <c r="M20" s="44" t="s">
        <v>112</v>
      </c>
      <c r="N20" s="44">
        <v>203991</v>
      </c>
      <c r="O20" s="44" t="s">
        <v>36</v>
      </c>
      <c r="P20" s="44">
        <v>46353</v>
      </c>
      <c r="Q20" s="44" t="s">
        <v>127</v>
      </c>
      <c r="R20" s="44">
        <v>26692</v>
      </c>
      <c r="S20" s="44" t="s">
        <v>144</v>
      </c>
      <c r="T20" s="44">
        <v>106336</v>
      </c>
      <c r="U20" s="44" t="s">
        <v>158</v>
      </c>
      <c r="V20" s="44">
        <v>17881</v>
      </c>
      <c r="W20" s="44" t="s">
        <v>169</v>
      </c>
      <c r="X20" s="44">
        <v>6730</v>
      </c>
      <c r="Y20" s="44" t="s">
        <v>177</v>
      </c>
      <c r="Z20" s="49">
        <v>201477</v>
      </c>
      <c r="AA20" s="70">
        <v>100</v>
      </c>
      <c r="AB20" s="81">
        <v>49787</v>
      </c>
      <c r="AC20" s="70">
        <v>24.7</v>
      </c>
      <c r="AD20" s="81">
        <v>27919</v>
      </c>
      <c r="AE20" s="70">
        <v>13.9</v>
      </c>
      <c r="AF20" s="49">
        <v>99527</v>
      </c>
      <c r="AG20" s="70">
        <v>49.4</v>
      </c>
      <c r="AH20" s="49">
        <v>15841</v>
      </c>
      <c r="AI20" s="70">
        <v>7.9</v>
      </c>
      <c r="AJ20" s="80">
        <v>8403</v>
      </c>
      <c r="AK20" s="70">
        <v>4.2</v>
      </c>
      <c r="AL20" s="49">
        <v>345043.70600000001</v>
      </c>
      <c r="AM20" s="85">
        <v>100</v>
      </c>
      <c r="AN20" s="49">
        <v>52253.758000000002</v>
      </c>
      <c r="AO20" s="85">
        <v>15.144098295767783</v>
      </c>
      <c r="AP20" s="49">
        <v>157108.609</v>
      </c>
      <c r="AQ20" s="85">
        <v>45.532958946366058</v>
      </c>
      <c r="AR20" s="49">
        <v>109696.42600000001</v>
      </c>
      <c r="AS20" s="85">
        <v>31.792037962866075</v>
      </c>
      <c r="AT20" s="49">
        <v>16138.066000000001</v>
      </c>
      <c r="AU20" s="85">
        <v>4.6771077748625851</v>
      </c>
      <c r="AV20" s="49">
        <v>9846.8469999999706</v>
      </c>
      <c r="AW20" s="70">
        <v>2.8537970201374927</v>
      </c>
    </row>
    <row r="21" spans="1:49" s="23" customFormat="1" ht="31.2" x14ac:dyDescent="0.3">
      <c r="A21" s="35" t="s">
        <v>30</v>
      </c>
      <c r="B21" s="44">
        <v>23755</v>
      </c>
      <c r="C21" s="44" t="s">
        <v>36</v>
      </c>
      <c r="D21" s="44">
        <v>1946</v>
      </c>
      <c r="E21" s="44" t="s">
        <v>48</v>
      </c>
      <c r="F21" s="44">
        <v>1975</v>
      </c>
      <c r="G21" s="44" t="s">
        <v>67</v>
      </c>
      <c r="H21" s="44">
        <v>16461</v>
      </c>
      <c r="I21" s="44" t="s">
        <v>86</v>
      </c>
      <c r="J21" s="44">
        <v>3304</v>
      </c>
      <c r="K21" s="44" t="s">
        <v>102</v>
      </c>
      <c r="L21" s="44">
        <v>69</v>
      </c>
      <c r="M21" s="44" t="s">
        <v>113</v>
      </c>
      <c r="N21" s="44">
        <v>23496</v>
      </c>
      <c r="O21" s="44" t="s">
        <v>36</v>
      </c>
      <c r="P21" s="44">
        <v>1760</v>
      </c>
      <c r="Q21" s="44" t="s">
        <v>37</v>
      </c>
      <c r="R21" s="44">
        <v>2504</v>
      </c>
      <c r="S21" s="44" t="s">
        <v>145</v>
      </c>
      <c r="T21" s="44">
        <v>14751</v>
      </c>
      <c r="U21" s="44" t="s">
        <v>159</v>
      </c>
      <c r="V21" s="44">
        <v>4415</v>
      </c>
      <c r="W21" s="44" t="s">
        <v>170</v>
      </c>
      <c r="X21" s="44">
        <v>66</v>
      </c>
      <c r="Y21" s="44" t="s">
        <v>113</v>
      </c>
      <c r="Z21" s="49">
        <v>30764</v>
      </c>
      <c r="AA21" s="70">
        <v>100</v>
      </c>
      <c r="AB21" s="81">
        <v>1764</v>
      </c>
      <c r="AC21" s="70">
        <v>5.7</v>
      </c>
      <c r="AD21" s="81">
        <v>2761</v>
      </c>
      <c r="AE21" s="70">
        <v>9</v>
      </c>
      <c r="AF21" s="49">
        <v>20015</v>
      </c>
      <c r="AG21" s="70">
        <v>65.099999999999994</v>
      </c>
      <c r="AH21" s="49">
        <v>6219</v>
      </c>
      <c r="AI21" s="70">
        <v>20.2</v>
      </c>
      <c r="AJ21" s="80">
        <v>4</v>
      </c>
      <c r="AK21" s="70">
        <v>0</v>
      </c>
      <c r="AL21" s="49">
        <v>58530.578000000001</v>
      </c>
      <c r="AM21" s="85">
        <v>100</v>
      </c>
      <c r="AN21" s="49">
        <v>3283.0630000000001</v>
      </c>
      <c r="AO21" s="85">
        <v>5.6091416011644375</v>
      </c>
      <c r="AP21" s="49">
        <v>3008.451</v>
      </c>
      <c r="AQ21" s="85">
        <v>5.1399646181522414</v>
      </c>
      <c r="AR21" s="49">
        <v>19000.026000000002</v>
      </c>
      <c r="AS21" s="85">
        <v>32.461709159953969</v>
      </c>
      <c r="AT21" s="49">
        <v>33143.197</v>
      </c>
      <c r="AU21" s="85">
        <v>56.625439441243856</v>
      </c>
      <c r="AV21" s="49">
        <v>95.841000000000349</v>
      </c>
      <c r="AW21" s="70">
        <v>0.1637451794854996</v>
      </c>
    </row>
    <row r="22" spans="1:49" s="23" customFormat="1" ht="46.8" x14ac:dyDescent="0.3">
      <c r="A22" s="35" t="s">
        <v>31</v>
      </c>
      <c r="B22" s="44">
        <v>641</v>
      </c>
      <c r="C22" s="44" t="s">
        <v>36</v>
      </c>
      <c r="D22" s="44">
        <v>110</v>
      </c>
      <c r="E22" s="44" t="s">
        <v>49</v>
      </c>
      <c r="F22" s="44">
        <v>29</v>
      </c>
      <c r="G22" s="44" t="s">
        <v>68</v>
      </c>
      <c r="H22" s="44">
        <v>223</v>
      </c>
      <c r="I22" s="44" t="s">
        <v>87</v>
      </c>
      <c r="J22" s="44">
        <v>279</v>
      </c>
      <c r="K22" s="44" t="s">
        <v>103</v>
      </c>
      <c r="L22" s="46" t="s">
        <v>106</v>
      </c>
      <c r="M22" s="44" t="s">
        <v>98</v>
      </c>
      <c r="N22" s="44">
        <v>698</v>
      </c>
      <c r="O22" s="44" t="s">
        <v>36</v>
      </c>
      <c r="P22" s="44">
        <v>129</v>
      </c>
      <c r="Q22" s="44" t="s">
        <v>128</v>
      </c>
      <c r="R22" s="44">
        <v>7</v>
      </c>
      <c r="S22" s="44" t="s">
        <v>95</v>
      </c>
      <c r="T22" s="44">
        <v>246</v>
      </c>
      <c r="U22" s="44" t="s">
        <v>160</v>
      </c>
      <c r="V22" s="44">
        <v>316</v>
      </c>
      <c r="W22" s="44" t="s">
        <v>171</v>
      </c>
      <c r="X22" s="46" t="s">
        <v>98</v>
      </c>
      <c r="Y22" s="44" t="s">
        <v>98</v>
      </c>
      <c r="Z22" s="49">
        <v>125</v>
      </c>
      <c r="AA22" s="70">
        <v>100</v>
      </c>
      <c r="AB22" s="81">
        <v>14</v>
      </c>
      <c r="AC22" s="70">
        <v>10.9</v>
      </c>
      <c r="AD22" s="83"/>
      <c r="AE22" s="70"/>
      <c r="AF22" s="49">
        <v>103</v>
      </c>
      <c r="AG22" s="70">
        <v>82.6</v>
      </c>
      <c r="AH22" s="49">
        <v>8</v>
      </c>
      <c r="AI22" s="70">
        <v>6.5</v>
      </c>
      <c r="AJ22" s="80"/>
      <c r="AK22" s="70"/>
      <c r="AL22" s="49">
        <v>111</v>
      </c>
      <c r="AM22" s="85">
        <v>100</v>
      </c>
      <c r="AN22" s="49" t="s">
        <v>222</v>
      </c>
      <c r="AO22" s="85"/>
      <c r="AP22" s="49" t="s">
        <v>117</v>
      </c>
      <c r="AQ22" s="85" t="s">
        <v>117</v>
      </c>
      <c r="AR22" s="49">
        <v>104.211</v>
      </c>
      <c r="AS22" s="85">
        <v>93.862643548750285</v>
      </c>
      <c r="AT22" s="49" t="s">
        <v>117</v>
      </c>
      <c r="AU22" s="85" t="s">
        <v>117</v>
      </c>
      <c r="AV22" s="49"/>
      <c r="AW22" s="70">
        <v>0</v>
      </c>
    </row>
    <row r="23" spans="1:49" s="23" customFormat="1" x14ac:dyDescent="0.3">
      <c r="A23" s="35" t="s">
        <v>32</v>
      </c>
      <c r="B23" s="46">
        <v>142</v>
      </c>
      <c r="C23" s="46" t="s">
        <v>36</v>
      </c>
      <c r="D23" s="46">
        <v>112</v>
      </c>
      <c r="E23" s="46" t="s">
        <v>50</v>
      </c>
      <c r="F23" s="46">
        <v>15</v>
      </c>
      <c r="G23" s="46" t="s">
        <v>69</v>
      </c>
      <c r="H23" s="46">
        <v>5</v>
      </c>
      <c r="I23" s="46" t="s">
        <v>88</v>
      </c>
      <c r="J23" s="46">
        <v>4</v>
      </c>
      <c r="K23" s="46" t="s">
        <v>70</v>
      </c>
      <c r="L23" s="46">
        <v>6</v>
      </c>
      <c r="M23" s="46" t="s">
        <v>114</v>
      </c>
      <c r="N23" s="46" t="s">
        <v>116</v>
      </c>
      <c r="O23" s="46" t="s">
        <v>36</v>
      </c>
      <c r="P23" s="46" t="s">
        <v>116</v>
      </c>
      <c r="Q23" s="46" t="s">
        <v>129</v>
      </c>
      <c r="R23" s="46" t="s">
        <v>116</v>
      </c>
      <c r="S23" s="46" t="s">
        <v>146</v>
      </c>
      <c r="T23" s="46" t="s">
        <v>116</v>
      </c>
      <c r="U23" s="46" t="s">
        <v>92</v>
      </c>
      <c r="V23" s="46" t="s">
        <v>116</v>
      </c>
      <c r="W23" s="46" t="s">
        <v>92</v>
      </c>
      <c r="X23" s="46" t="s">
        <v>116</v>
      </c>
      <c r="Y23" s="46" t="s">
        <v>178</v>
      </c>
      <c r="Z23" s="49" t="s">
        <v>117</v>
      </c>
      <c r="AA23" s="70">
        <v>100</v>
      </c>
      <c r="AB23" s="81" t="s">
        <v>117</v>
      </c>
      <c r="AC23" s="70">
        <v>81.2</v>
      </c>
      <c r="AD23" s="81" t="s">
        <v>117</v>
      </c>
      <c r="AE23" s="70">
        <v>9.5</v>
      </c>
      <c r="AF23" s="49" t="s">
        <v>117</v>
      </c>
      <c r="AG23" s="70">
        <v>2.8</v>
      </c>
      <c r="AH23" s="49" t="s">
        <v>117</v>
      </c>
      <c r="AI23" s="70">
        <v>2.8</v>
      </c>
      <c r="AJ23" s="80" t="s">
        <v>117</v>
      </c>
      <c r="AK23" s="70">
        <v>3.7</v>
      </c>
      <c r="AL23" s="49" t="s">
        <v>117</v>
      </c>
      <c r="AM23" s="85">
        <v>100</v>
      </c>
      <c r="AN23" s="49" t="s">
        <v>117</v>
      </c>
      <c r="AO23" s="85">
        <v>80.887100925932728</v>
      </c>
      <c r="AP23" s="49" t="s">
        <v>117</v>
      </c>
      <c r="AQ23" s="85">
        <v>9.4417191901214217</v>
      </c>
      <c r="AR23" s="49" t="s">
        <v>117</v>
      </c>
      <c r="AS23" s="85">
        <v>2.8329570276014699</v>
      </c>
      <c r="AT23" s="49" t="s">
        <v>117</v>
      </c>
      <c r="AU23" s="85">
        <v>2.6674805657088645</v>
      </c>
      <c r="AV23" s="49">
        <v>5.6710000000000003</v>
      </c>
      <c r="AW23" s="70">
        <v>4.1707422906355029</v>
      </c>
    </row>
    <row r="24" spans="1:49" s="23" customFormat="1" ht="31.2" x14ac:dyDescent="0.3">
      <c r="A24" s="35" t="s">
        <v>33</v>
      </c>
      <c r="B24" s="44">
        <v>9602</v>
      </c>
      <c r="C24" s="44" t="s">
        <v>36</v>
      </c>
      <c r="D24" s="44">
        <v>4798</v>
      </c>
      <c r="E24" s="44" t="s">
        <v>51</v>
      </c>
      <c r="F24" s="44">
        <v>269</v>
      </c>
      <c r="G24" s="44" t="s">
        <v>70</v>
      </c>
      <c r="H24" s="44">
        <v>4246</v>
      </c>
      <c r="I24" s="44" t="s">
        <v>89</v>
      </c>
      <c r="J24" s="44">
        <v>201</v>
      </c>
      <c r="K24" s="44" t="s">
        <v>104</v>
      </c>
      <c r="L24" s="44">
        <v>88</v>
      </c>
      <c r="M24" s="44" t="s">
        <v>115</v>
      </c>
      <c r="N24" s="44">
        <v>10770</v>
      </c>
      <c r="O24" s="44" t="s">
        <v>36</v>
      </c>
      <c r="P24" s="44">
        <v>5241</v>
      </c>
      <c r="Q24" s="44" t="s">
        <v>130</v>
      </c>
      <c r="R24" s="44">
        <v>299</v>
      </c>
      <c r="S24" s="44" t="s">
        <v>70</v>
      </c>
      <c r="T24" s="44">
        <v>4903</v>
      </c>
      <c r="U24" s="44" t="s">
        <v>161</v>
      </c>
      <c r="V24" s="44">
        <v>236</v>
      </c>
      <c r="W24" s="44" t="s">
        <v>172</v>
      </c>
      <c r="X24" s="44">
        <v>91</v>
      </c>
      <c r="Y24" s="44" t="s">
        <v>109</v>
      </c>
      <c r="Z24" s="49">
        <v>11918</v>
      </c>
      <c r="AA24" s="70">
        <v>100</v>
      </c>
      <c r="AB24" s="81">
        <v>6276</v>
      </c>
      <c r="AC24" s="70">
        <v>52.7</v>
      </c>
      <c r="AD24" s="81">
        <v>367</v>
      </c>
      <c r="AE24" s="70">
        <v>3.1</v>
      </c>
      <c r="AF24" s="49">
        <v>5018</v>
      </c>
      <c r="AG24" s="70">
        <v>42.1</v>
      </c>
      <c r="AH24" s="49">
        <v>251</v>
      </c>
      <c r="AI24" s="70">
        <v>2.1</v>
      </c>
      <c r="AJ24" s="80">
        <v>6</v>
      </c>
      <c r="AK24" s="70">
        <v>0</v>
      </c>
      <c r="AL24" s="49">
        <v>13033.286</v>
      </c>
      <c r="AM24" s="85">
        <v>100</v>
      </c>
      <c r="AN24" s="49">
        <v>6539.2179999999998</v>
      </c>
      <c r="AO24" s="85">
        <v>50.173210347720442</v>
      </c>
      <c r="AP24" s="49">
        <v>308.77800000000002</v>
      </c>
      <c r="AQ24" s="85">
        <v>2.369149269033151</v>
      </c>
      <c r="AR24" s="49">
        <v>5859.3969999999999</v>
      </c>
      <c r="AS24" s="85">
        <v>44.957173501755427</v>
      </c>
      <c r="AT24" s="49">
        <v>319.44799999999998</v>
      </c>
      <c r="AU24" s="85">
        <v>2.4510165740243863</v>
      </c>
      <c r="AV24" s="49">
        <v>6.44500000000005</v>
      </c>
      <c r="AW24" s="70">
        <v>4.9450307466590161E-2</v>
      </c>
    </row>
    <row r="25" spans="1:49" s="23" customFormat="1" ht="31.2" x14ac:dyDescent="0.3">
      <c r="A25" s="35" t="s">
        <v>34</v>
      </c>
      <c r="B25" s="44">
        <v>712</v>
      </c>
      <c r="C25" s="44" t="s">
        <v>36</v>
      </c>
      <c r="D25" s="44">
        <v>346</v>
      </c>
      <c r="E25" s="44" t="s">
        <v>52</v>
      </c>
      <c r="F25" s="44">
        <v>17</v>
      </c>
      <c r="G25" s="44" t="s">
        <v>71</v>
      </c>
      <c r="H25" s="44">
        <v>344</v>
      </c>
      <c r="I25" s="44" t="s">
        <v>90</v>
      </c>
      <c r="J25" s="44">
        <v>4</v>
      </c>
      <c r="K25" s="44" t="s">
        <v>94</v>
      </c>
      <c r="L25" s="46">
        <v>1</v>
      </c>
      <c r="M25" s="46" t="s">
        <v>98</v>
      </c>
      <c r="N25" s="44" t="s">
        <v>117</v>
      </c>
      <c r="O25" s="44" t="s">
        <v>36</v>
      </c>
      <c r="P25" s="44" t="s">
        <v>117</v>
      </c>
      <c r="Q25" s="44" t="s">
        <v>131</v>
      </c>
      <c r="R25" s="44" t="s">
        <v>117</v>
      </c>
      <c r="S25" s="44" t="s">
        <v>147</v>
      </c>
      <c r="T25" s="44" t="s">
        <v>117</v>
      </c>
      <c r="U25" s="44" t="s">
        <v>162</v>
      </c>
      <c r="V25" s="44" t="s">
        <v>117</v>
      </c>
      <c r="W25" s="44" t="s">
        <v>173</v>
      </c>
      <c r="X25" s="46" t="s">
        <v>117</v>
      </c>
      <c r="Y25" s="46" t="s">
        <v>98</v>
      </c>
      <c r="Z25" s="49" t="s">
        <v>117</v>
      </c>
      <c r="AA25" s="70">
        <v>100</v>
      </c>
      <c r="AB25" s="81" t="s">
        <v>117</v>
      </c>
      <c r="AC25" s="70">
        <v>59.9</v>
      </c>
      <c r="AD25" s="81" t="s">
        <v>117</v>
      </c>
      <c r="AE25" s="70">
        <v>0.3</v>
      </c>
      <c r="AF25" s="49" t="s">
        <v>117</v>
      </c>
      <c r="AG25" s="70">
        <v>38.700000000000003</v>
      </c>
      <c r="AH25" s="49" t="s">
        <v>117</v>
      </c>
      <c r="AI25" s="70">
        <v>1</v>
      </c>
      <c r="AJ25" s="80" t="s">
        <v>117</v>
      </c>
      <c r="AK25" s="70">
        <v>0.1</v>
      </c>
      <c r="AL25" s="49" t="s">
        <v>117</v>
      </c>
      <c r="AM25" s="85">
        <v>100</v>
      </c>
      <c r="AN25" s="49" t="s">
        <v>117</v>
      </c>
      <c r="AO25" s="85">
        <v>67.603496209220665</v>
      </c>
      <c r="AP25" s="49" t="s">
        <v>117</v>
      </c>
      <c r="AQ25" s="85">
        <v>1.5563235994122395</v>
      </c>
      <c r="AR25" s="49" t="s">
        <v>117</v>
      </c>
      <c r="AS25" s="85">
        <v>28.990666197562039</v>
      </c>
      <c r="AT25" s="49" t="s">
        <v>117</v>
      </c>
      <c r="AU25" s="85">
        <v>1.8495139938050593</v>
      </c>
      <c r="AV25" s="49"/>
      <c r="AW25" s="70">
        <v>0</v>
      </c>
    </row>
    <row r="26" spans="1:49" s="23" customFormat="1" x14ac:dyDescent="0.3">
      <c r="A26" s="35" t="s">
        <v>35</v>
      </c>
      <c r="B26" s="44">
        <v>725</v>
      </c>
      <c r="C26" s="44" t="s">
        <v>36</v>
      </c>
      <c r="D26" s="44">
        <v>301</v>
      </c>
      <c r="E26" s="44" t="s">
        <v>53</v>
      </c>
      <c r="F26" s="44">
        <v>163</v>
      </c>
      <c r="G26" s="44" t="s">
        <v>72</v>
      </c>
      <c r="H26" s="44">
        <v>90</v>
      </c>
      <c r="I26" s="44" t="s">
        <v>91</v>
      </c>
      <c r="J26" s="44">
        <v>150</v>
      </c>
      <c r="K26" s="44" t="s">
        <v>105</v>
      </c>
      <c r="L26" s="44">
        <v>21</v>
      </c>
      <c r="M26" s="44" t="s">
        <v>92</v>
      </c>
      <c r="N26" s="44">
        <v>697</v>
      </c>
      <c r="O26" s="44" t="s">
        <v>36</v>
      </c>
      <c r="P26" s="44">
        <v>265</v>
      </c>
      <c r="Q26" s="44" t="s">
        <v>132</v>
      </c>
      <c r="R26" s="44">
        <v>162</v>
      </c>
      <c r="S26" s="44" t="s">
        <v>148</v>
      </c>
      <c r="T26" s="44">
        <v>109</v>
      </c>
      <c r="U26" s="44" t="s">
        <v>122</v>
      </c>
      <c r="V26" s="44">
        <v>151</v>
      </c>
      <c r="W26" s="44" t="s">
        <v>174</v>
      </c>
      <c r="X26" s="44">
        <v>10</v>
      </c>
      <c r="Y26" s="44" t="s">
        <v>168</v>
      </c>
      <c r="Z26" s="49">
        <v>237</v>
      </c>
      <c r="AA26" s="70">
        <v>100</v>
      </c>
      <c r="AB26" s="81">
        <v>97</v>
      </c>
      <c r="AC26" s="70">
        <v>41.1</v>
      </c>
      <c r="AD26" s="81">
        <v>16</v>
      </c>
      <c r="AE26" s="70">
        <v>6.9</v>
      </c>
      <c r="AF26" s="49">
        <v>81</v>
      </c>
      <c r="AG26" s="70">
        <v>34</v>
      </c>
      <c r="AH26" s="49">
        <v>42</v>
      </c>
      <c r="AI26" s="70">
        <v>17.899999999999999</v>
      </c>
      <c r="AJ26" s="80">
        <v>0</v>
      </c>
      <c r="AK26" s="70">
        <v>0.1</v>
      </c>
      <c r="AL26" s="49">
        <v>458.36799999999999</v>
      </c>
      <c r="AM26" s="85">
        <v>100</v>
      </c>
      <c r="AN26" s="49">
        <v>208.41499999999999</v>
      </c>
      <c r="AO26" s="85">
        <v>45.46892453225356</v>
      </c>
      <c r="AP26" s="49">
        <v>78.141000000000005</v>
      </c>
      <c r="AQ26" s="85">
        <v>17.047656031834684</v>
      </c>
      <c r="AR26" s="49">
        <v>90.998000000000005</v>
      </c>
      <c r="AS26" s="85">
        <v>19.852607511868197</v>
      </c>
      <c r="AT26" s="49">
        <v>80.677000000000007</v>
      </c>
      <c r="AU26" s="85">
        <v>17.600923275621337</v>
      </c>
      <c r="AV26" s="49">
        <v>0.13700000000000045</v>
      </c>
      <c r="AW26" s="70">
        <v>2.9888648422228527E-2</v>
      </c>
    </row>
    <row r="27" spans="1:49" s="23" customFormat="1" x14ac:dyDescent="0.3">
      <c r="B27" s="24"/>
      <c r="C27" s="21"/>
      <c r="D27" s="24"/>
      <c r="E27" s="21"/>
      <c r="F27" s="24"/>
      <c r="G27" s="21"/>
      <c r="H27" s="24"/>
      <c r="I27" s="21"/>
      <c r="J27" s="24"/>
      <c r="K27" s="21"/>
      <c r="L27" s="24"/>
      <c r="N27" s="22"/>
      <c r="O27" s="25"/>
      <c r="P27" s="19"/>
      <c r="Q27" s="22"/>
      <c r="R27" s="19"/>
      <c r="S27" s="22"/>
      <c r="T27" s="19"/>
      <c r="U27" s="22"/>
      <c r="V27" s="19"/>
      <c r="W27" s="22"/>
      <c r="X27" s="20"/>
      <c r="Y27" s="20"/>
      <c r="Z27" s="71"/>
      <c r="AA27" s="72"/>
      <c r="AB27" s="73"/>
      <c r="AC27" s="71"/>
      <c r="AD27" s="73"/>
      <c r="AE27" s="71"/>
      <c r="AF27" s="73"/>
      <c r="AG27" s="71"/>
      <c r="AH27" s="73"/>
      <c r="AI27" s="71"/>
      <c r="AJ27" s="74"/>
      <c r="AK27" s="74"/>
    </row>
    <row r="28" spans="1:49" s="31" customFormat="1" x14ac:dyDescent="0.3">
      <c r="A28" s="101" t="s">
        <v>16</v>
      </c>
      <c r="B28" s="101"/>
      <c r="C28" s="101"/>
      <c r="D28" s="101"/>
      <c r="E28" s="101"/>
      <c r="F28" s="101"/>
      <c r="G28" s="101"/>
      <c r="H28" s="26"/>
      <c r="I28" s="27"/>
      <c r="J28" s="26"/>
      <c r="K28" s="27"/>
      <c r="L28" s="26"/>
      <c r="M28" s="27"/>
      <c r="N28" s="28"/>
      <c r="O28" s="29"/>
      <c r="P28" s="14"/>
      <c r="Q28" s="28"/>
      <c r="R28" s="14"/>
      <c r="S28" s="28"/>
      <c r="T28" s="14"/>
      <c r="U28" s="28"/>
      <c r="V28" s="14"/>
      <c r="W28" s="28"/>
      <c r="X28" s="30"/>
      <c r="Y28" s="30"/>
      <c r="Z28" s="75"/>
      <c r="AA28" s="76"/>
      <c r="AB28" s="77"/>
      <c r="AC28" s="75"/>
      <c r="AD28" s="77"/>
      <c r="AE28" s="75"/>
      <c r="AF28" s="77"/>
      <c r="AG28" s="75"/>
      <c r="AH28" s="77"/>
      <c r="AI28" s="75"/>
      <c r="AJ28" s="78"/>
      <c r="AK28" s="78"/>
    </row>
    <row r="29" spans="1:49" x14ac:dyDescent="0.3">
      <c r="A29" s="41" t="s">
        <v>266</v>
      </c>
    </row>
  </sheetData>
  <customSheetViews>
    <customSheetView guid="{19FFC1E8-DEC4-4285-9FB6-741640D1BFCB}" scale="110">
      <selection activeCell="A2" sqref="A2:M2"/>
      <pageMargins left="0.7" right="0.7" top="0.75" bottom="0.75" header="0.3" footer="0.3"/>
      <pageSetup paperSize="9" orientation="portrait" r:id="rId1"/>
    </customSheetView>
    <customSheetView guid="{B525180E-13C1-42FA-8F7E-D1F6B9D48DB6}" scale="74" topLeftCell="A13">
      <selection activeCell="A29" sqref="A29"/>
      <pageMargins left="0.7" right="0.7" top="0.75" bottom="0.75" header="0.3" footer="0.3"/>
      <pageSetup paperSize="9" orientation="portrait" r:id="rId2"/>
    </customSheetView>
    <customSheetView guid="{1FF62094-B887-48F0-87D0-CE30796AEF59}" scale="70">
      <selection activeCell="B22" sqref="B22"/>
      <pageMargins left="0.7" right="0.7" top="0.75" bottom="0.75" header="0.3" footer="0.3"/>
      <pageSetup paperSize="9" orientation="portrait" r:id="rId3"/>
    </customSheetView>
    <customSheetView guid="{A3318E03-2FE6-4A05-AC29-1ACFD392870B}" scale="70">
      <selection activeCell="A3" sqref="A3:A5"/>
      <pageMargins left="0.7" right="0.7" top="0.75" bottom="0.75" header="0.3" footer="0.3"/>
      <pageSetup paperSize="9" orientation="portrait" r:id="rId4"/>
    </customSheetView>
    <customSheetView guid="{90979141-5048-4E92-97A1-5C785E393BE5}" scale="110">
      <selection activeCell="A2" sqref="A2:M2"/>
      <pageMargins left="0.7" right="0.7" top="0.75" bottom="0.75" header="0.3" footer="0.3"/>
      <pageSetup paperSize="9" orientation="portrait" r:id="rId5"/>
    </customSheetView>
  </customSheetViews>
  <mergeCells count="36">
    <mergeCell ref="Z3:AK3"/>
    <mergeCell ref="Z4:AA5"/>
    <mergeCell ref="AB4:AK4"/>
    <mergeCell ref="AB5:AC5"/>
    <mergeCell ref="AD5:AE5"/>
    <mergeCell ref="AF5:AG5"/>
    <mergeCell ref="AH5:AI5"/>
    <mergeCell ref="AJ5:AK5"/>
    <mergeCell ref="A28:G28"/>
    <mergeCell ref="A1:B1"/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A3:A5"/>
    <mergeCell ref="N4:O5"/>
    <mergeCell ref="P4:Y4"/>
    <mergeCell ref="P5:Q5"/>
    <mergeCell ref="R5:S5"/>
    <mergeCell ref="T5:U5"/>
    <mergeCell ref="V5:W5"/>
    <mergeCell ref="X5:Y5"/>
    <mergeCell ref="AL3:AW3"/>
    <mergeCell ref="AL4:AM5"/>
    <mergeCell ref="AN4:AW4"/>
    <mergeCell ref="AN5:AO5"/>
    <mergeCell ref="AP5:AQ5"/>
    <mergeCell ref="AR5:AS5"/>
    <mergeCell ref="AT5:AU5"/>
    <mergeCell ref="AV5:AW5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="85" zoomScaleNormal="85" workbookViewId="0">
      <pane xSplit="1" ySplit="6" topLeftCell="AN10" activePane="bottomRight" state="frozen"/>
      <selection pane="topRight" activeCell="B1" sqref="B1"/>
      <selection pane="bottomLeft" activeCell="A7" sqref="A7"/>
      <selection pane="bottomRight" activeCell="AY5" sqref="AY5"/>
    </sheetView>
  </sheetViews>
  <sheetFormatPr defaultColWidth="9.109375" defaultRowHeight="15.6" x14ac:dyDescent="0.3"/>
  <cols>
    <col min="1" max="1" width="38.88671875" style="2" customWidth="1"/>
    <col min="2" max="2" width="12.6640625" style="16" customWidth="1"/>
    <col min="3" max="3" width="11.88671875" style="2" customWidth="1"/>
    <col min="4" max="4" width="12.6640625" style="16" customWidth="1"/>
    <col min="5" max="5" width="11.6640625" style="2" customWidth="1"/>
    <col min="6" max="6" width="12.6640625" style="16" customWidth="1"/>
    <col min="7" max="7" width="12.33203125" style="2" customWidth="1"/>
    <col min="8" max="8" width="13" style="16" customWidth="1"/>
    <col min="9" max="9" width="12.44140625" style="2" customWidth="1"/>
    <col min="10" max="10" width="11.44140625" style="16" customWidth="1"/>
    <col min="11" max="11" width="12.88671875" style="2" customWidth="1"/>
    <col min="12" max="12" width="11.44140625" style="16" customWidth="1"/>
    <col min="13" max="13" width="12.6640625" style="2" customWidth="1"/>
    <col min="14" max="14" width="15.88671875" style="16" customWidth="1"/>
    <col min="15" max="15" width="13.6640625" style="2" customWidth="1"/>
    <col min="16" max="16" width="12.44140625" style="16" customWidth="1"/>
    <col min="17" max="17" width="12.44140625" style="2" customWidth="1"/>
    <col min="18" max="18" width="12.44140625" style="16" customWidth="1"/>
    <col min="19" max="19" width="13.33203125" style="2" customWidth="1"/>
    <col min="20" max="20" width="14.33203125" style="16" customWidth="1"/>
    <col min="21" max="21" width="13.6640625" style="2" customWidth="1"/>
    <col min="22" max="22" width="13.5546875" style="16" customWidth="1"/>
    <col min="23" max="23" width="13.88671875" style="2" customWidth="1"/>
    <col min="24" max="24" width="11.33203125" style="16" customWidth="1"/>
    <col min="25" max="25" width="12.88671875" style="2" customWidth="1"/>
    <col min="26" max="26" width="11.33203125" style="2" hidden="1" customWidth="1"/>
    <col min="27" max="27" width="16" style="2" customWidth="1"/>
    <col min="28" max="28" width="14.109375" style="2" customWidth="1"/>
    <col min="29" max="29" width="15.33203125" style="2" customWidth="1"/>
    <col min="30" max="30" width="14" style="2" customWidth="1"/>
    <col min="31" max="31" width="15" style="2" customWidth="1"/>
    <col min="32" max="32" width="14.33203125" style="2" customWidth="1"/>
    <col min="33" max="33" width="15.44140625" style="2" customWidth="1"/>
    <col min="34" max="34" width="13.6640625" style="2" customWidth="1"/>
    <col min="35" max="35" width="14.88671875" style="2" customWidth="1"/>
    <col min="36" max="36" width="14.6640625" style="2" customWidth="1"/>
    <col min="37" max="37" width="14.5546875" style="2" customWidth="1"/>
    <col min="38" max="38" width="14.33203125" style="2" customWidth="1"/>
    <col min="39" max="51" width="15.6640625" style="2" customWidth="1"/>
    <col min="52" max="16384" width="9.109375" style="2"/>
  </cols>
  <sheetData>
    <row r="1" spans="1:50" ht="33" customHeight="1" x14ac:dyDescent="0.3">
      <c r="A1" s="15" t="s">
        <v>4</v>
      </c>
    </row>
    <row r="2" spans="1:50" s="32" customFormat="1" ht="30" customHeight="1" x14ac:dyDescent="0.3">
      <c r="A2" s="111" t="s">
        <v>262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37"/>
      <c r="P2" s="37"/>
      <c r="R2" s="37"/>
      <c r="T2" s="37"/>
      <c r="V2" s="37"/>
      <c r="X2" s="37"/>
    </row>
    <row r="3" spans="1:50" s="32" customFormat="1" ht="30" customHeight="1" x14ac:dyDescent="0.3">
      <c r="A3" s="36"/>
      <c r="B3" s="112">
        <v>2020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05">
        <v>2021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7"/>
      <c r="AA3" s="105">
        <v>2022</v>
      </c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7"/>
      <c r="AM3" s="105">
        <v>2023</v>
      </c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7"/>
    </row>
    <row r="4" spans="1:50" ht="15.6" customHeight="1" x14ac:dyDescent="0.3">
      <c r="A4" s="10"/>
      <c r="B4" s="89" t="s">
        <v>7</v>
      </c>
      <c r="C4" s="90"/>
      <c r="D4" s="93" t="s">
        <v>8</v>
      </c>
      <c r="E4" s="94"/>
      <c r="F4" s="94"/>
      <c r="G4" s="94"/>
      <c r="H4" s="94"/>
      <c r="I4" s="94"/>
      <c r="J4" s="94"/>
      <c r="K4" s="94"/>
      <c r="L4" s="94"/>
      <c r="M4" s="95"/>
      <c r="N4" s="89" t="s">
        <v>7</v>
      </c>
      <c r="O4" s="90"/>
      <c r="P4" s="93" t="s">
        <v>8</v>
      </c>
      <c r="Q4" s="94"/>
      <c r="R4" s="94"/>
      <c r="S4" s="94"/>
      <c r="T4" s="94"/>
      <c r="U4" s="94"/>
      <c r="V4" s="94"/>
      <c r="W4" s="94"/>
      <c r="X4" s="94"/>
      <c r="Y4" s="95"/>
      <c r="AA4" s="89" t="s">
        <v>7</v>
      </c>
      <c r="AB4" s="90"/>
      <c r="AC4" s="108" t="s">
        <v>8</v>
      </c>
      <c r="AD4" s="109"/>
      <c r="AE4" s="109"/>
      <c r="AF4" s="109"/>
      <c r="AG4" s="109"/>
      <c r="AH4" s="109"/>
      <c r="AI4" s="109"/>
      <c r="AJ4" s="109"/>
      <c r="AK4" s="109"/>
      <c r="AL4" s="110"/>
      <c r="AM4" s="89" t="s">
        <v>7</v>
      </c>
      <c r="AN4" s="90"/>
      <c r="AO4" s="108" t="s">
        <v>8</v>
      </c>
      <c r="AP4" s="109"/>
      <c r="AQ4" s="109"/>
      <c r="AR4" s="109"/>
      <c r="AS4" s="109"/>
      <c r="AT4" s="109"/>
      <c r="AU4" s="109"/>
      <c r="AV4" s="109"/>
      <c r="AW4" s="109"/>
      <c r="AX4" s="110"/>
    </row>
    <row r="5" spans="1:50" ht="28.5" customHeight="1" x14ac:dyDescent="0.3">
      <c r="A5" s="12"/>
      <c r="B5" s="91"/>
      <c r="C5" s="92"/>
      <c r="D5" s="96" t="s">
        <v>9</v>
      </c>
      <c r="E5" s="97"/>
      <c r="F5" s="96" t="s">
        <v>10</v>
      </c>
      <c r="G5" s="97"/>
      <c r="H5" s="96" t="s">
        <v>11</v>
      </c>
      <c r="I5" s="97"/>
      <c r="J5" s="96" t="s">
        <v>12</v>
      </c>
      <c r="K5" s="97"/>
      <c r="L5" s="96" t="s">
        <v>13</v>
      </c>
      <c r="M5" s="97"/>
      <c r="N5" s="91"/>
      <c r="O5" s="92"/>
      <c r="P5" s="96" t="s">
        <v>9</v>
      </c>
      <c r="Q5" s="97"/>
      <c r="R5" s="96" t="s">
        <v>10</v>
      </c>
      <c r="S5" s="97"/>
      <c r="T5" s="96" t="s">
        <v>11</v>
      </c>
      <c r="U5" s="97"/>
      <c r="V5" s="96" t="s">
        <v>12</v>
      </c>
      <c r="W5" s="97"/>
      <c r="X5" s="96" t="s">
        <v>13</v>
      </c>
      <c r="Y5" s="97"/>
      <c r="AA5" s="91"/>
      <c r="AB5" s="92"/>
      <c r="AC5" s="96" t="s">
        <v>9</v>
      </c>
      <c r="AD5" s="97"/>
      <c r="AE5" s="96" t="s">
        <v>10</v>
      </c>
      <c r="AF5" s="97"/>
      <c r="AG5" s="96" t="s">
        <v>11</v>
      </c>
      <c r="AH5" s="97"/>
      <c r="AI5" s="96" t="s">
        <v>12</v>
      </c>
      <c r="AJ5" s="97"/>
      <c r="AK5" s="96" t="s">
        <v>13</v>
      </c>
      <c r="AL5" s="97"/>
      <c r="AM5" s="91"/>
      <c r="AN5" s="92"/>
      <c r="AO5" s="96" t="s">
        <v>9</v>
      </c>
      <c r="AP5" s="97"/>
      <c r="AQ5" s="96" t="s">
        <v>10</v>
      </c>
      <c r="AR5" s="97"/>
      <c r="AS5" s="96" t="s">
        <v>11</v>
      </c>
      <c r="AT5" s="97"/>
      <c r="AU5" s="96" t="s">
        <v>12</v>
      </c>
      <c r="AV5" s="97"/>
      <c r="AW5" s="96" t="s">
        <v>13</v>
      </c>
      <c r="AX5" s="97"/>
    </row>
    <row r="6" spans="1:50" ht="16.2" customHeight="1" x14ac:dyDescent="0.3">
      <c r="A6" s="13"/>
      <c r="B6" s="17" t="s">
        <v>14</v>
      </c>
      <c r="C6" s="18" t="s">
        <v>15</v>
      </c>
      <c r="D6" s="17" t="s">
        <v>14</v>
      </c>
      <c r="E6" s="18" t="s">
        <v>15</v>
      </c>
      <c r="F6" s="17" t="s">
        <v>14</v>
      </c>
      <c r="G6" s="18" t="s">
        <v>15</v>
      </c>
      <c r="H6" s="17" t="s">
        <v>14</v>
      </c>
      <c r="I6" s="18" t="s">
        <v>15</v>
      </c>
      <c r="J6" s="17" t="s">
        <v>14</v>
      </c>
      <c r="K6" s="18" t="s">
        <v>15</v>
      </c>
      <c r="L6" s="17" t="s">
        <v>14</v>
      </c>
      <c r="M6" s="18" t="s">
        <v>15</v>
      </c>
      <c r="N6" s="17" t="s">
        <v>14</v>
      </c>
      <c r="O6" s="18" t="s">
        <v>15</v>
      </c>
      <c r="P6" s="17" t="s">
        <v>14</v>
      </c>
      <c r="Q6" s="18" t="s">
        <v>15</v>
      </c>
      <c r="R6" s="17" t="s">
        <v>14</v>
      </c>
      <c r="S6" s="18" t="s">
        <v>15</v>
      </c>
      <c r="T6" s="17" t="s">
        <v>14</v>
      </c>
      <c r="U6" s="18" t="s">
        <v>15</v>
      </c>
      <c r="V6" s="17" t="s">
        <v>14</v>
      </c>
      <c r="W6" s="18" t="s">
        <v>15</v>
      </c>
      <c r="X6" s="17" t="s">
        <v>14</v>
      </c>
      <c r="Y6" s="18" t="s">
        <v>15</v>
      </c>
      <c r="AA6" s="17" t="s">
        <v>14</v>
      </c>
      <c r="AB6" s="18" t="s">
        <v>15</v>
      </c>
      <c r="AC6" s="17" t="s">
        <v>14</v>
      </c>
      <c r="AD6" s="18" t="s">
        <v>15</v>
      </c>
      <c r="AE6" s="17" t="s">
        <v>14</v>
      </c>
      <c r="AF6" s="18" t="s">
        <v>15</v>
      </c>
      <c r="AG6" s="17" t="s">
        <v>14</v>
      </c>
      <c r="AH6" s="18" t="s">
        <v>15</v>
      </c>
      <c r="AI6" s="17" t="s">
        <v>14</v>
      </c>
      <c r="AJ6" s="18" t="s">
        <v>15</v>
      </c>
      <c r="AK6" s="17" t="s">
        <v>14</v>
      </c>
      <c r="AL6" s="18" t="s">
        <v>15</v>
      </c>
      <c r="AM6" s="17" t="s">
        <v>14</v>
      </c>
      <c r="AN6" s="18" t="s">
        <v>15</v>
      </c>
      <c r="AO6" s="17" t="s">
        <v>14</v>
      </c>
      <c r="AP6" s="18" t="s">
        <v>15</v>
      </c>
      <c r="AQ6" s="17" t="s">
        <v>14</v>
      </c>
      <c r="AR6" s="18" t="s">
        <v>15</v>
      </c>
      <c r="AS6" s="17" t="s">
        <v>14</v>
      </c>
      <c r="AT6" s="18" t="s">
        <v>15</v>
      </c>
      <c r="AU6" s="17" t="s">
        <v>14</v>
      </c>
      <c r="AV6" s="18" t="s">
        <v>15</v>
      </c>
      <c r="AW6" s="17" t="s">
        <v>14</v>
      </c>
      <c r="AX6" s="18" t="s">
        <v>15</v>
      </c>
    </row>
    <row r="7" spans="1:50" s="60" customFormat="1" x14ac:dyDescent="0.3">
      <c r="A7" s="34" t="s">
        <v>1</v>
      </c>
      <c r="B7" s="56">
        <v>1788223</v>
      </c>
      <c r="C7" s="57" t="s">
        <v>36</v>
      </c>
      <c r="D7" s="56">
        <v>742339</v>
      </c>
      <c r="E7" s="56" t="s">
        <v>53</v>
      </c>
      <c r="F7" s="56">
        <v>723115</v>
      </c>
      <c r="G7" s="56" t="s">
        <v>179</v>
      </c>
      <c r="H7" s="56">
        <v>249844</v>
      </c>
      <c r="I7" s="56" t="s">
        <v>180</v>
      </c>
      <c r="J7" s="56">
        <v>41219</v>
      </c>
      <c r="K7" s="56" t="s">
        <v>147</v>
      </c>
      <c r="L7" s="56">
        <v>31706</v>
      </c>
      <c r="M7" s="56" t="s">
        <v>181</v>
      </c>
      <c r="N7" s="58">
        <v>1917417</v>
      </c>
      <c r="O7" s="57" t="s">
        <v>36</v>
      </c>
      <c r="P7" s="56">
        <v>776642</v>
      </c>
      <c r="Q7" s="59" t="s">
        <v>223</v>
      </c>
      <c r="R7" s="56">
        <v>787665</v>
      </c>
      <c r="S7" s="59" t="s">
        <v>224</v>
      </c>
      <c r="T7" s="56">
        <v>275572</v>
      </c>
      <c r="U7" s="59" t="s">
        <v>225</v>
      </c>
      <c r="V7" s="56">
        <v>42275</v>
      </c>
      <c r="W7" s="59" t="s">
        <v>172</v>
      </c>
      <c r="X7" s="56">
        <v>35263</v>
      </c>
      <c r="Y7" s="59" t="s">
        <v>181</v>
      </c>
      <c r="AA7" s="64">
        <v>1995952</v>
      </c>
      <c r="AB7" s="57" t="s">
        <v>36</v>
      </c>
      <c r="AC7" s="64">
        <v>803816</v>
      </c>
      <c r="AD7" s="65" t="s">
        <v>267</v>
      </c>
      <c r="AE7" s="64">
        <v>849356</v>
      </c>
      <c r="AF7" s="65" t="s">
        <v>268</v>
      </c>
      <c r="AG7" s="64">
        <v>258984</v>
      </c>
      <c r="AH7" s="65" t="s">
        <v>269</v>
      </c>
      <c r="AI7" s="64">
        <v>50701</v>
      </c>
      <c r="AJ7" s="65" t="s">
        <v>217</v>
      </c>
      <c r="AK7" s="64">
        <v>33095</v>
      </c>
      <c r="AL7" s="65" t="s">
        <v>93</v>
      </c>
      <c r="AM7" s="64">
        <v>2165904</v>
      </c>
      <c r="AN7" s="59" t="s">
        <v>36</v>
      </c>
      <c r="AO7" s="64">
        <v>855626</v>
      </c>
      <c r="AP7" s="65" t="s">
        <v>300</v>
      </c>
      <c r="AQ7" s="64">
        <v>936882</v>
      </c>
      <c r="AR7" s="65" t="s">
        <v>301</v>
      </c>
      <c r="AS7" s="64">
        <v>282412</v>
      </c>
      <c r="AT7" s="65" t="s">
        <v>269</v>
      </c>
      <c r="AU7" s="64">
        <v>56633</v>
      </c>
      <c r="AV7" s="65" t="s">
        <v>231</v>
      </c>
      <c r="AW7" s="64">
        <v>34351</v>
      </c>
      <c r="AX7" s="65" t="s">
        <v>164</v>
      </c>
    </row>
    <row r="8" spans="1:50" s="3" customFormat="1" ht="31.2" x14ac:dyDescent="0.3">
      <c r="A8" s="35" t="s">
        <v>17</v>
      </c>
      <c r="B8" s="47">
        <v>4788</v>
      </c>
      <c r="C8" s="48" t="s">
        <v>36</v>
      </c>
      <c r="D8" s="47">
        <v>793</v>
      </c>
      <c r="E8" s="47" t="s">
        <v>139</v>
      </c>
      <c r="F8" s="47">
        <v>987</v>
      </c>
      <c r="G8" s="47" t="s">
        <v>76</v>
      </c>
      <c r="H8" s="47">
        <v>824</v>
      </c>
      <c r="I8" s="47" t="s">
        <v>49</v>
      </c>
      <c r="J8" s="47">
        <v>2121</v>
      </c>
      <c r="K8" s="47" t="s">
        <v>182</v>
      </c>
      <c r="L8" s="47">
        <v>64</v>
      </c>
      <c r="M8" s="47" t="s">
        <v>100</v>
      </c>
      <c r="N8" s="49">
        <v>5469</v>
      </c>
      <c r="O8" s="48" t="s">
        <v>36</v>
      </c>
      <c r="P8" s="47">
        <v>839</v>
      </c>
      <c r="Q8" s="50" t="s">
        <v>226</v>
      </c>
      <c r="R8" s="47">
        <v>1018</v>
      </c>
      <c r="S8" s="50" t="s">
        <v>227</v>
      </c>
      <c r="T8" s="47">
        <v>1001</v>
      </c>
      <c r="U8" s="50" t="s">
        <v>152</v>
      </c>
      <c r="V8" s="47">
        <v>2493</v>
      </c>
      <c r="W8" s="50" t="s">
        <v>228</v>
      </c>
      <c r="X8" s="47">
        <v>118</v>
      </c>
      <c r="Y8" s="50" t="s">
        <v>172</v>
      </c>
      <c r="AA8" s="66">
        <v>6597</v>
      </c>
      <c r="AB8" s="48" t="s">
        <v>36</v>
      </c>
      <c r="AC8" s="66">
        <v>1363</v>
      </c>
      <c r="AD8" s="67" t="s">
        <v>105</v>
      </c>
      <c r="AE8" s="66">
        <v>1122</v>
      </c>
      <c r="AF8" s="67" t="s">
        <v>270</v>
      </c>
      <c r="AG8" s="66">
        <v>785</v>
      </c>
      <c r="AH8" s="67" t="s">
        <v>237</v>
      </c>
      <c r="AI8" s="66">
        <v>3112</v>
      </c>
      <c r="AJ8" s="67" t="s">
        <v>215</v>
      </c>
      <c r="AK8" s="66">
        <v>215</v>
      </c>
      <c r="AL8" s="67" t="s">
        <v>177</v>
      </c>
      <c r="AM8" s="66">
        <v>6312</v>
      </c>
      <c r="AN8" s="50" t="s">
        <v>36</v>
      </c>
      <c r="AO8" s="66">
        <v>1073</v>
      </c>
      <c r="AP8" s="67" t="s">
        <v>270</v>
      </c>
      <c r="AQ8" s="66">
        <v>847</v>
      </c>
      <c r="AR8" s="67" t="s">
        <v>302</v>
      </c>
      <c r="AS8" s="66">
        <v>873</v>
      </c>
      <c r="AT8" s="67" t="s">
        <v>80</v>
      </c>
      <c r="AU8" s="66">
        <v>3153</v>
      </c>
      <c r="AV8" s="67" t="s">
        <v>51</v>
      </c>
      <c r="AW8" s="66">
        <v>366</v>
      </c>
      <c r="AX8" s="67" t="s">
        <v>157</v>
      </c>
    </row>
    <row r="9" spans="1:50" s="3" customFormat="1" x14ac:dyDescent="0.3">
      <c r="A9" s="35" t="s">
        <v>18</v>
      </c>
      <c r="B9" s="51" t="s">
        <v>116</v>
      </c>
      <c r="C9" s="48" t="s">
        <v>36</v>
      </c>
      <c r="D9" s="52" t="s">
        <v>222</v>
      </c>
      <c r="E9" s="52" t="s">
        <v>222</v>
      </c>
      <c r="F9" s="52" t="s">
        <v>222</v>
      </c>
      <c r="G9" s="52" t="s">
        <v>222</v>
      </c>
      <c r="H9" s="51" t="s">
        <v>116</v>
      </c>
      <c r="I9" s="51" t="s">
        <v>36</v>
      </c>
      <c r="J9" s="52" t="s">
        <v>222</v>
      </c>
      <c r="K9" s="52" t="s">
        <v>222</v>
      </c>
      <c r="L9" s="52" t="s">
        <v>222</v>
      </c>
      <c r="M9" s="52" t="s">
        <v>222</v>
      </c>
      <c r="N9" s="51" t="s">
        <v>116</v>
      </c>
      <c r="O9" s="48" t="s">
        <v>36</v>
      </c>
      <c r="P9" s="53"/>
      <c r="Q9" s="53"/>
      <c r="R9" s="53"/>
      <c r="S9" s="53"/>
      <c r="T9" s="51" t="s">
        <v>116</v>
      </c>
      <c r="U9" s="51" t="s">
        <v>36</v>
      </c>
      <c r="V9" s="53"/>
      <c r="W9" s="53"/>
      <c r="X9" s="53"/>
      <c r="Y9" s="53"/>
      <c r="AA9" s="66" t="s">
        <v>117</v>
      </c>
      <c r="AB9" s="48" t="s">
        <v>36</v>
      </c>
      <c r="AC9" s="66"/>
      <c r="AD9" s="67"/>
      <c r="AE9" s="66"/>
      <c r="AF9" s="67"/>
      <c r="AG9" s="66" t="s">
        <v>117</v>
      </c>
      <c r="AH9" s="67" t="s">
        <v>36</v>
      </c>
      <c r="AI9" s="66"/>
      <c r="AJ9" s="67"/>
      <c r="AK9" s="66"/>
      <c r="AL9" s="67"/>
      <c r="AM9" s="66"/>
      <c r="AN9" s="50"/>
      <c r="AO9" s="66"/>
      <c r="AP9" s="67"/>
      <c r="AQ9" s="66"/>
      <c r="AR9" s="67"/>
      <c r="AS9" s="66"/>
      <c r="AT9" s="67"/>
      <c r="AU9" s="66"/>
      <c r="AV9" s="67"/>
      <c r="AW9" s="66"/>
      <c r="AX9" s="67"/>
    </row>
    <row r="10" spans="1:50" s="3" customFormat="1" x14ac:dyDescent="0.3">
      <c r="A10" s="35" t="s">
        <v>19</v>
      </c>
      <c r="B10" s="51" t="s">
        <v>116</v>
      </c>
      <c r="C10" s="48" t="s">
        <v>36</v>
      </c>
      <c r="D10" s="51" t="s">
        <v>116</v>
      </c>
      <c r="E10" s="51" t="s">
        <v>183</v>
      </c>
      <c r="F10" s="52" t="s">
        <v>222</v>
      </c>
      <c r="G10" s="52" t="s">
        <v>222</v>
      </c>
      <c r="H10" s="51" t="s">
        <v>116</v>
      </c>
      <c r="I10" s="51" t="s">
        <v>184</v>
      </c>
      <c r="J10" s="52" t="s">
        <v>222</v>
      </c>
      <c r="K10" s="52" t="s">
        <v>222</v>
      </c>
      <c r="L10" s="52" t="s">
        <v>222</v>
      </c>
      <c r="M10" s="52" t="s">
        <v>222</v>
      </c>
      <c r="N10" s="51" t="s">
        <v>117</v>
      </c>
      <c r="O10" s="48" t="s">
        <v>36</v>
      </c>
      <c r="P10" s="51" t="s">
        <v>117</v>
      </c>
      <c r="Q10" s="51" t="s">
        <v>229</v>
      </c>
      <c r="R10" s="53"/>
      <c r="S10" s="53"/>
      <c r="T10" s="51" t="s">
        <v>117</v>
      </c>
      <c r="U10" s="51" t="s">
        <v>230</v>
      </c>
      <c r="V10" s="51" t="s">
        <v>117</v>
      </c>
      <c r="W10" s="51" t="s">
        <v>283</v>
      </c>
      <c r="X10" s="53"/>
      <c r="Y10" s="53"/>
      <c r="AA10" s="66" t="s">
        <v>117</v>
      </c>
      <c r="AB10" s="48" t="s">
        <v>36</v>
      </c>
      <c r="AC10" s="66" t="s">
        <v>117</v>
      </c>
      <c r="AD10" s="67" t="s">
        <v>271</v>
      </c>
      <c r="AE10" s="66"/>
      <c r="AF10" s="67"/>
      <c r="AG10" s="67" t="s">
        <v>117</v>
      </c>
      <c r="AH10" s="70" t="s">
        <v>110</v>
      </c>
      <c r="AI10" s="66" t="s">
        <v>117</v>
      </c>
      <c r="AJ10" s="67" t="s">
        <v>67</v>
      </c>
      <c r="AK10" s="66"/>
      <c r="AL10" s="67"/>
      <c r="AM10" s="66" t="s">
        <v>116</v>
      </c>
      <c r="AN10" s="50" t="s">
        <v>36</v>
      </c>
      <c r="AO10" s="66" t="s">
        <v>116</v>
      </c>
      <c r="AP10" s="67" t="s">
        <v>116</v>
      </c>
      <c r="AQ10" s="66"/>
      <c r="AR10" s="67"/>
      <c r="AS10" s="67" t="s">
        <v>116</v>
      </c>
      <c r="AT10" s="70" t="s">
        <v>116</v>
      </c>
      <c r="AU10" s="66" t="s">
        <v>116</v>
      </c>
      <c r="AV10" s="67" t="s">
        <v>116</v>
      </c>
      <c r="AW10" s="66"/>
      <c r="AX10" s="67"/>
    </row>
    <row r="11" spans="1:50" s="3" customFormat="1" ht="46.8" x14ac:dyDescent="0.3">
      <c r="A11" s="35" t="s">
        <v>20</v>
      </c>
      <c r="B11" s="51" t="s">
        <v>116</v>
      </c>
      <c r="C11" s="48" t="s">
        <v>36</v>
      </c>
      <c r="D11" s="51" t="s">
        <v>116</v>
      </c>
      <c r="E11" s="51" t="s">
        <v>70</v>
      </c>
      <c r="F11" s="51" t="s">
        <v>116</v>
      </c>
      <c r="G11" s="51" t="s">
        <v>185</v>
      </c>
      <c r="H11" s="51" t="s">
        <v>116</v>
      </c>
      <c r="I11" s="51" t="s">
        <v>127</v>
      </c>
      <c r="J11" s="51" t="s">
        <v>116</v>
      </c>
      <c r="K11" s="51" t="s">
        <v>186</v>
      </c>
      <c r="L11" s="51" t="s">
        <v>116</v>
      </c>
      <c r="M11" s="51" t="s">
        <v>187</v>
      </c>
      <c r="N11" s="51" t="s">
        <v>116</v>
      </c>
      <c r="O11" s="48" t="s">
        <v>36</v>
      </c>
      <c r="P11" s="51" t="s">
        <v>116</v>
      </c>
      <c r="Q11" s="51" t="s">
        <v>231</v>
      </c>
      <c r="R11" s="51" t="s">
        <v>116</v>
      </c>
      <c r="S11" s="51" t="s">
        <v>232</v>
      </c>
      <c r="T11" s="51" t="s">
        <v>116</v>
      </c>
      <c r="U11" s="51" t="s">
        <v>233</v>
      </c>
      <c r="V11" s="51" t="s">
        <v>116</v>
      </c>
      <c r="W11" s="51" t="s">
        <v>92</v>
      </c>
      <c r="X11" s="51" t="s">
        <v>116</v>
      </c>
      <c r="Y11" s="51" t="s">
        <v>120</v>
      </c>
      <c r="AA11" s="66" t="s">
        <v>117</v>
      </c>
      <c r="AB11" s="48" t="s">
        <v>36</v>
      </c>
      <c r="AC11" s="66" t="s">
        <v>117</v>
      </c>
      <c r="AD11" s="67" t="s">
        <v>92</v>
      </c>
      <c r="AE11" s="80" t="s">
        <v>117</v>
      </c>
      <c r="AF11" s="70" t="s">
        <v>272</v>
      </c>
      <c r="AG11" s="80" t="s">
        <v>117</v>
      </c>
      <c r="AH11" s="70" t="s">
        <v>273</v>
      </c>
      <c r="AI11" s="80" t="s">
        <v>117</v>
      </c>
      <c r="AJ11" s="70" t="s">
        <v>92</v>
      </c>
      <c r="AK11" s="80" t="s">
        <v>117</v>
      </c>
      <c r="AL11" s="70" t="s">
        <v>274</v>
      </c>
      <c r="AM11" s="66" t="s">
        <v>116</v>
      </c>
      <c r="AN11" s="50" t="s">
        <v>36</v>
      </c>
      <c r="AO11" s="66" t="s">
        <v>116</v>
      </c>
      <c r="AP11" s="67" t="s">
        <v>116</v>
      </c>
      <c r="AQ11" s="80" t="s">
        <v>116</v>
      </c>
      <c r="AR11" s="70" t="s">
        <v>116</v>
      </c>
      <c r="AS11" s="80" t="s">
        <v>116</v>
      </c>
      <c r="AT11" s="70" t="s">
        <v>116</v>
      </c>
      <c r="AU11" s="80" t="s">
        <v>116</v>
      </c>
      <c r="AV11" s="70" t="s">
        <v>116</v>
      </c>
      <c r="AW11" s="80"/>
      <c r="AX11" s="70"/>
    </row>
    <row r="12" spans="1:50" s="3" customFormat="1" ht="62.4" x14ac:dyDescent="0.3">
      <c r="A12" s="35" t="s">
        <v>21</v>
      </c>
      <c r="B12" s="52" t="s">
        <v>222</v>
      </c>
      <c r="C12" s="52" t="s">
        <v>222</v>
      </c>
      <c r="D12" s="52" t="s">
        <v>222</v>
      </c>
      <c r="E12" s="52" t="s">
        <v>222</v>
      </c>
      <c r="F12" s="54" t="s">
        <v>222</v>
      </c>
      <c r="G12" s="52" t="s">
        <v>222</v>
      </c>
      <c r="H12" s="52" t="s">
        <v>222</v>
      </c>
      <c r="I12" s="52" t="s">
        <v>222</v>
      </c>
      <c r="J12" s="52" t="s">
        <v>222</v>
      </c>
      <c r="K12" s="52" t="s">
        <v>222</v>
      </c>
      <c r="L12" s="52" t="s">
        <v>222</v>
      </c>
      <c r="M12" s="52" t="s">
        <v>222</v>
      </c>
      <c r="N12" s="55"/>
      <c r="O12" s="55"/>
      <c r="P12" s="55"/>
      <c r="Q12" s="55"/>
      <c r="R12" s="55"/>
      <c r="S12" s="55"/>
      <c r="T12" s="55"/>
      <c r="U12" s="55"/>
      <c r="V12" s="53"/>
      <c r="W12" s="53"/>
      <c r="X12" s="53"/>
      <c r="Y12" s="53"/>
      <c r="AA12" s="66"/>
      <c r="AB12" s="55"/>
      <c r="AC12" s="66"/>
      <c r="AD12" s="67"/>
      <c r="AE12" s="66"/>
      <c r="AF12" s="67"/>
      <c r="AG12" s="66"/>
      <c r="AH12" s="67"/>
      <c r="AI12" s="66"/>
      <c r="AJ12" s="67"/>
      <c r="AK12" s="66"/>
      <c r="AL12" s="67"/>
      <c r="AM12" s="66"/>
      <c r="AN12" s="50"/>
      <c r="AO12" s="66"/>
      <c r="AP12" s="67"/>
      <c r="AQ12" s="66"/>
      <c r="AR12" s="67"/>
      <c r="AS12" s="66"/>
      <c r="AT12" s="67"/>
      <c r="AU12" s="66"/>
      <c r="AV12" s="67"/>
      <c r="AW12" s="66"/>
      <c r="AX12" s="67"/>
    </row>
    <row r="13" spans="1:50" s="3" customFormat="1" x14ac:dyDescent="0.3">
      <c r="A13" s="35" t="s">
        <v>22</v>
      </c>
      <c r="B13" s="47" t="s">
        <v>117</v>
      </c>
      <c r="C13" s="48" t="s">
        <v>36</v>
      </c>
      <c r="D13" s="47" t="s">
        <v>117</v>
      </c>
      <c r="E13" s="47" t="s">
        <v>109</v>
      </c>
      <c r="F13" s="47" t="s">
        <v>117</v>
      </c>
      <c r="G13" s="47" t="s">
        <v>188</v>
      </c>
      <c r="H13" s="48" t="s">
        <v>117</v>
      </c>
      <c r="I13" s="47" t="s">
        <v>176</v>
      </c>
      <c r="J13" s="47" t="s">
        <v>117</v>
      </c>
      <c r="K13" s="47" t="s">
        <v>111</v>
      </c>
      <c r="L13" s="47" t="s">
        <v>117</v>
      </c>
      <c r="M13" s="52" t="s">
        <v>110</v>
      </c>
      <c r="N13" s="49" t="s">
        <v>117</v>
      </c>
      <c r="O13" s="48" t="s">
        <v>36</v>
      </c>
      <c r="P13" s="47" t="s">
        <v>117</v>
      </c>
      <c r="Q13" s="50" t="s">
        <v>234</v>
      </c>
      <c r="R13" s="47" t="s">
        <v>117</v>
      </c>
      <c r="S13" s="50" t="s">
        <v>235</v>
      </c>
      <c r="T13" s="47" t="s">
        <v>117</v>
      </c>
      <c r="U13" s="50" t="s">
        <v>176</v>
      </c>
      <c r="V13" s="47" t="s">
        <v>117</v>
      </c>
      <c r="W13" s="50" t="s">
        <v>98</v>
      </c>
      <c r="X13" s="47" t="s">
        <v>117</v>
      </c>
      <c r="Y13" s="50" t="s">
        <v>110</v>
      </c>
      <c r="AA13" s="66" t="s">
        <v>117</v>
      </c>
      <c r="AB13" s="48" t="s">
        <v>36</v>
      </c>
      <c r="AC13" s="66" t="s">
        <v>117</v>
      </c>
      <c r="AD13" s="67" t="s">
        <v>243</v>
      </c>
      <c r="AE13" s="66" t="s">
        <v>117</v>
      </c>
      <c r="AF13" s="67" t="s">
        <v>275</v>
      </c>
      <c r="AG13" s="66" t="s">
        <v>117</v>
      </c>
      <c r="AH13" s="67" t="s">
        <v>164</v>
      </c>
      <c r="AI13" s="66" t="s">
        <v>117</v>
      </c>
      <c r="AJ13" s="67" t="s">
        <v>111</v>
      </c>
      <c r="AK13" s="66" t="s">
        <v>117</v>
      </c>
      <c r="AL13" s="67" t="s">
        <v>110</v>
      </c>
      <c r="AM13" s="66">
        <v>31036</v>
      </c>
      <c r="AN13" s="50" t="s">
        <v>36</v>
      </c>
      <c r="AO13" s="66" t="s">
        <v>116</v>
      </c>
      <c r="AP13" s="67" t="s">
        <v>116</v>
      </c>
      <c r="AQ13" s="66">
        <v>29029</v>
      </c>
      <c r="AR13" s="67" t="s">
        <v>303</v>
      </c>
      <c r="AS13" s="66">
        <v>506</v>
      </c>
      <c r="AT13" s="67" t="s">
        <v>164</v>
      </c>
      <c r="AU13" s="80" t="s">
        <v>116</v>
      </c>
      <c r="AV13" s="70" t="s">
        <v>116</v>
      </c>
      <c r="AW13" s="66" t="s">
        <v>117</v>
      </c>
      <c r="AX13" s="67" t="s">
        <v>117</v>
      </c>
    </row>
    <row r="14" spans="1:50" s="3" customFormat="1" ht="46.8" x14ac:dyDescent="0.3">
      <c r="A14" s="35" t="s">
        <v>23</v>
      </c>
      <c r="B14" s="51" t="s">
        <v>116</v>
      </c>
      <c r="C14" s="48" t="s">
        <v>36</v>
      </c>
      <c r="D14" s="51" t="s">
        <v>116</v>
      </c>
      <c r="E14" s="47" t="s">
        <v>189</v>
      </c>
      <c r="F14" s="51" t="s">
        <v>116</v>
      </c>
      <c r="G14" s="47" t="s">
        <v>190</v>
      </c>
      <c r="H14" s="51" t="s">
        <v>116</v>
      </c>
      <c r="I14" s="47" t="s">
        <v>146</v>
      </c>
      <c r="J14" s="51" t="s">
        <v>116</v>
      </c>
      <c r="K14" s="47" t="s">
        <v>75</v>
      </c>
      <c r="L14" s="51" t="s">
        <v>116</v>
      </c>
      <c r="M14" s="47" t="s">
        <v>94</v>
      </c>
      <c r="N14" s="49" t="s">
        <v>117</v>
      </c>
      <c r="O14" s="48" t="s">
        <v>36</v>
      </c>
      <c r="P14" s="47" t="s">
        <v>117</v>
      </c>
      <c r="Q14" s="50" t="s">
        <v>236</v>
      </c>
      <c r="R14" s="47" t="s">
        <v>117</v>
      </c>
      <c r="S14" s="50" t="s">
        <v>190</v>
      </c>
      <c r="T14" s="47" t="s">
        <v>117</v>
      </c>
      <c r="U14" s="50" t="s">
        <v>237</v>
      </c>
      <c r="V14" s="47" t="s">
        <v>117</v>
      </c>
      <c r="W14" s="50" t="s">
        <v>238</v>
      </c>
      <c r="X14" s="47" t="s">
        <v>117</v>
      </c>
      <c r="Y14" s="50" t="s">
        <v>111</v>
      </c>
      <c r="AA14" s="66" t="s">
        <v>117</v>
      </c>
      <c r="AB14" s="48" t="s">
        <v>36</v>
      </c>
      <c r="AC14" s="66" t="s">
        <v>117</v>
      </c>
      <c r="AD14" s="67" t="s">
        <v>276</v>
      </c>
      <c r="AE14" s="66" t="s">
        <v>117</v>
      </c>
      <c r="AF14" s="67" t="s">
        <v>277</v>
      </c>
      <c r="AG14" s="66" t="s">
        <v>117</v>
      </c>
      <c r="AH14" s="67" t="s">
        <v>180</v>
      </c>
      <c r="AI14" s="66" t="s">
        <v>117</v>
      </c>
      <c r="AJ14" s="67" t="s">
        <v>227</v>
      </c>
      <c r="AK14" s="66" t="s">
        <v>117</v>
      </c>
      <c r="AL14" s="67" t="s">
        <v>111</v>
      </c>
      <c r="AM14" s="66">
        <v>1074</v>
      </c>
      <c r="AN14" s="50" t="s">
        <v>36</v>
      </c>
      <c r="AO14" s="66">
        <v>613</v>
      </c>
      <c r="AP14" s="67" t="s">
        <v>304</v>
      </c>
      <c r="AQ14" s="66" t="s">
        <v>116</v>
      </c>
      <c r="AR14" s="67" t="s">
        <v>116</v>
      </c>
      <c r="AS14" s="66">
        <v>151</v>
      </c>
      <c r="AT14" s="67" t="s">
        <v>305</v>
      </c>
      <c r="AU14" s="66">
        <v>254</v>
      </c>
      <c r="AV14" s="67" t="s">
        <v>306</v>
      </c>
      <c r="AW14" s="66" t="s">
        <v>117</v>
      </c>
      <c r="AX14" s="67" t="s">
        <v>117</v>
      </c>
    </row>
    <row r="15" spans="1:50" s="3" customFormat="1" x14ac:dyDescent="0.3">
      <c r="A15" s="35" t="s">
        <v>24</v>
      </c>
      <c r="B15" s="47">
        <v>171501</v>
      </c>
      <c r="C15" s="48" t="s">
        <v>36</v>
      </c>
      <c r="D15" s="48">
        <v>2201</v>
      </c>
      <c r="E15" s="47" t="s">
        <v>100</v>
      </c>
      <c r="F15" s="47">
        <v>164823</v>
      </c>
      <c r="G15" s="47" t="s">
        <v>191</v>
      </c>
      <c r="H15" s="47">
        <v>1850</v>
      </c>
      <c r="I15" s="47" t="s">
        <v>101</v>
      </c>
      <c r="J15" s="47">
        <v>2623</v>
      </c>
      <c r="K15" s="47" t="s">
        <v>192</v>
      </c>
      <c r="L15" s="47">
        <v>4</v>
      </c>
      <c r="M15" s="52" t="s">
        <v>110</v>
      </c>
      <c r="N15" s="49">
        <v>192471</v>
      </c>
      <c r="O15" s="48" t="s">
        <v>36</v>
      </c>
      <c r="P15" s="47">
        <v>2082</v>
      </c>
      <c r="Q15" s="50" t="s">
        <v>101</v>
      </c>
      <c r="R15" s="47">
        <v>185772</v>
      </c>
      <c r="S15" s="50" t="s">
        <v>239</v>
      </c>
      <c r="T15" s="47">
        <v>2531</v>
      </c>
      <c r="U15" s="50" t="s">
        <v>100</v>
      </c>
      <c r="V15" s="47">
        <v>2071</v>
      </c>
      <c r="W15" s="50" t="s">
        <v>101</v>
      </c>
      <c r="X15" s="47">
        <v>15</v>
      </c>
      <c r="Y15" s="50" t="s">
        <v>110</v>
      </c>
      <c r="AA15" s="66">
        <v>209600</v>
      </c>
      <c r="AB15" s="48" t="s">
        <v>36</v>
      </c>
      <c r="AC15" s="66">
        <v>2722</v>
      </c>
      <c r="AD15" s="67" t="s">
        <v>100</v>
      </c>
      <c r="AE15" s="66">
        <v>201509</v>
      </c>
      <c r="AF15" s="67" t="s">
        <v>191</v>
      </c>
      <c r="AG15" s="66">
        <v>2721</v>
      </c>
      <c r="AH15" s="67" t="s">
        <v>100</v>
      </c>
      <c r="AI15" s="66">
        <v>2619</v>
      </c>
      <c r="AJ15" s="67" t="s">
        <v>176</v>
      </c>
      <c r="AK15" s="66">
        <v>28</v>
      </c>
      <c r="AL15" s="67" t="s">
        <v>110</v>
      </c>
      <c r="AM15" s="66">
        <v>223076</v>
      </c>
      <c r="AN15" s="50" t="s">
        <v>36</v>
      </c>
      <c r="AO15" s="66">
        <v>5417</v>
      </c>
      <c r="AP15" s="67" t="s">
        <v>71</v>
      </c>
      <c r="AQ15" s="66">
        <v>212029</v>
      </c>
      <c r="AR15" s="67" t="s">
        <v>307</v>
      </c>
      <c r="AS15" s="66">
        <v>2761</v>
      </c>
      <c r="AT15" s="67" t="s">
        <v>176</v>
      </c>
      <c r="AU15" s="66">
        <v>2839</v>
      </c>
      <c r="AV15" s="67" t="s">
        <v>100</v>
      </c>
      <c r="AW15" s="66">
        <v>31</v>
      </c>
      <c r="AX15" s="67" t="s">
        <v>110</v>
      </c>
    </row>
    <row r="16" spans="1:50" s="3" customFormat="1" ht="31.2" x14ac:dyDescent="0.3">
      <c r="A16" s="35" t="s">
        <v>25</v>
      </c>
      <c r="B16" s="51" t="s">
        <v>116</v>
      </c>
      <c r="C16" s="48" t="s">
        <v>36</v>
      </c>
      <c r="D16" s="51" t="s">
        <v>116</v>
      </c>
      <c r="E16" s="47" t="s">
        <v>193</v>
      </c>
      <c r="F16" s="51" t="s">
        <v>116</v>
      </c>
      <c r="G16" s="47" t="s">
        <v>194</v>
      </c>
      <c r="H16" s="51" t="s">
        <v>116</v>
      </c>
      <c r="I16" s="47" t="s">
        <v>195</v>
      </c>
      <c r="J16" s="51" t="s">
        <v>116</v>
      </c>
      <c r="K16" s="47" t="s">
        <v>147</v>
      </c>
      <c r="L16" s="51" t="s">
        <v>116</v>
      </c>
      <c r="M16" s="47" t="s">
        <v>112</v>
      </c>
      <c r="N16" s="49">
        <v>3794</v>
      </c>
      <c r="O16" s="48" t="s">
        <v>36</v>
      </c>
      <c r="P16" s="47">
        <v>2382</v>
      </c>
      <c r="Q16" s="50" t="s">
        <v>159</v>
      </c>
      <c r="R16" s="47">
        <v>284</v>
      </c>
      <c r="S16" s="50" t="s">
        <v>37</v>
      </c>
      <c r="T16" s="47">
        <v>967</v>
      </c>
      <c r="U16" s="50" t="s">
        <v>240</v>
      </c>
      <c r="V16" s="47">
        <v>83</v>
      </c>
      <c r="W16" s="50" t="s">
        <v>172</v>
      </c>
      <c r="X16" s="47">
        <v>78</v>
      </c>
      <c r="Y16" s="50" t="s">
        <v>104</v>
      </c>
      <c r="AA16" s="66" t="s">
        <v>117</v>
      </c>
      <c r="AB16" s="48" t="s">
        <v>36</v>
      </c>
      <c r="AC16" s="66" t="s">
        <v>117</v>
      </c>
      <c r="AD16" s="67" t="s">
        <v>278</v>
      </c>
      <c r="AE16" s="66" t="s">
        <v>117</v>
      </c>
      <c r="AF16" s="67" t="s">
        <v>247</v>
      </c>
      <c r="AG16" s="66" t="s">
        <v>117</v>
      </c>
      <c r="AH16" s="67" t="s">
        <v>279</v>
      </c>
      <c r="AI16" s="66" t="s">
        <v>117</v>
      </c>
      <c r="AJ16" s="67" t="s">
        <v>71</v>
      </c>
      <c r="AK16" s="66" t="s">
        <v>117</v>
      </c>
      <c r="AL16" s="67" t="s">
        <v>111</v>
      </c>
      <c r="AM16" s="66">
        <v>3563</v>
      </c>
      <c r="AN16" s="50" t="s">
        <v>36</v>
      </c>
      <c r="AO16" s="66">
        <v>2329</v>
      </c>
      <c r="AP16" s="67" t="s">
        <v>141</v>
      </c>
      <c r="AQ16" s="66" t="s">
        <v>116</v>
      </c>
      <c r="AR16" s="67" t="s">
        <v>116</v>
      </c>
      <c r="AS16" s="66">
        <v>948</v>
      </c>
      <c r="AT16" s="67" t="s">
        <v>308</v>
      </c>
      <c r="AU16" s="66" t="s">
        <v>116</v>
      </c>
      <c r="AV16" s="67" t="s">
        <v>116</v>
      </c>
      <c r="AW16" s="66"/>
      <c r="AX16" s="67"/>
    </row>
    <row r="17" spans="1:50" s="3" customFormat="1" ht="31.2" x14ac:dyDescent="0.3">
      <c r="A17" s="35" t="s">
        <v>26</v>
      </c>
      <c r="B17" s="47">
        <v>14358</v>
      </c>
      <c r="C17" s="48" t="s">
        <v>36</v>
      </c>
      <c r="D17" s="47">
        <v>3534</v>
      </c>
      <c r="E17" s="47" t="s">
        <v>196</v>
      </c>
      <c r="F17" s="47">
        <v>882</v>
      </c>
      <c r="G17" s="47" t="s">
        <v>197</v>
      </c>
      <c r="H17" s="47">
        <v>9142</v>
      </c>
      <c r="I17" s="47" t="s">
        <v>198</v>
      </c>
      <c r="J17" s="47">
        <v>346</v>
      </c>
      <c r="K17" s="47" t="s">
        <v>71</v>
      </c>
      <c r="L17" s="47">
        <v>452</v>
      </c>
      <c r="M17" s="47" t="s">
        <v>199</v>
      </c>
      <c r="N17" s="49">
        <v>17017</v>
      </c>
      <c r="O17" s="48" t="s">
        <v>36</v>
      </c>
      <c r="P17" s="47">
        <v>4459</v>
      </c>
      <c r="Q17" s="50" t="s">
        <v>241</v>
      </c>
      <c r="R17" s="47">
        <v>877</v>
      </c>
      <c r="S17" s="50" t="s">
        <v>234</v>
      </c>
      <c r="T17" s="47">
        <v>10386</v>
      </c>
      <c r="U17" s="50" t="s">
        <v>242</v>
      </c>
      <c r="V17" s="47">
        <v>498</v>
      </c>
      <c r="W17" s="50" t="s">
        <v>92</v>
      </c>
      <c r="X17" s="47">
        <v>796</v>
      </c>
      <c r="Y17" s="50" t="s">
        <v>243</v>
      </c>
      <c r="AA17" s="66">
        <v>17489</v>
      </c>
      <c r="AB17" s="48" t="s">
        <v>36</v>
      </c>
      <c r="AC17" s="66">
        <v>4714</v>
      </c>
      <c r="AD17" s="67" t="s">
        <v>280</v>
      </c>
      <c r="AE17" s="66">
        <v>944</v>
      </c>
      <c r="AF17" s="67" t="s">
        <v>281</v>
      </c>
      <c r="AG17" s="66">
        <v>10114</v>
      </c>
      <c r="AH17" s="67" t="s">
        <v>282</v>
      </c>
      <c r="AI17" s="66">
        <v>614</v>
      </c>
      <c r="AJ17" s="67" t="s">
        <v>88</v>
      </c>
      <c r="AK17" s="66">
        <v>1104</v>
      </c>
      <c r="AL17" s="67" t="s">
        <v>283</v>
      </c>
      <c r="AM17" s="66">
        <v>18491</v>
      </c>
      <c r="AN17" s="50" t="s">
        <v>36</v>
      </c>
      <c r="AO17" s="66">
        <v>4877</v>
      </c>
      <c r="AP17" s="67" t="s">
        <v>309</v>
      </c>
      <c r="AQ17" s="66">
        <v>866</v>
      </c>
      <c r="AR17" s="67" t="s">
        <v>243</v>
      </c>
      <c r="AS17" s="66">
        <v>10857</v>
      </c>
      <c r="AT17" s="67" t="s">
        <v>310</v>
      </c>
      <c r="AU17" s="66">
        <v>434</v>
      </c>
      <c r="AV17" s="67" t="s">
        <v>147</v>
      </c>
      <c r="AW17" s="66">
        <v>1458</v>
      </c>
      <c r="AX17" s="67" t="s">
        <v>286</v>
      </c>
    </row>
    <row r="18" spans="1:50" s="3" customFormat="1" x14ac:dyDescent="0.3">
      <c r="A18" s="35" t="s">
        <v>27</v>
      </c>
      <c r="B18" s="47">
        <v>7256</v>
      </c>
      <c r="C18" s="48" t="s">
        <v>36</v>
      </c>
      <c r="D18" s="47">
        <v>2632</v>
      </c>
      <c r="E18" s="47" t="s">
        <v>200</v>
      </c>
      <c r="F18" s="47">
        <v>2933</v>
      </c>
      <c r="G18" s="47" t="s">
        <v>179</v>
      </c>
      <c r="H18" s="47">
        <v>427</v>
      </c>
      <c r="I18" s="47" t="s">
        <v>201</v>
      </c>
      <c r="J18" s="47">
        <v>354</v>
      </c>
      <c r="K18" s="47" t="s">
        <v>202</v>
      </c>
      <c r="L18" s="47">
        <v>910</v>
      </c>
      <c r="M18" s="47" t="s">
        <v>153</v>
      </c>
      <c r="N18" s="49">
        <v>6663</v>
      </c>
      <c r="O18" s="48" t="s">
        <v>36</v>
      </c>
      <c r="P18" s="47">
        <v>2442</v>
      </c>
      <c r="Q18" s="50" t="s">
        <v>244</v>
      </c>
      <c r="R18" s="47">
        <v>3211</v>
      </c>
      <c r="S18" s="50" t="s">
        <v>125</v>
      </c>
      <c r="T18" s="47">
        <v>447</v>
      </c>
      <c r="U18" s="50" t="s">
        <v>194</v>
      </c>
      <c r="V18" s="47">
        <v>431</v>
      </c>
      <c r="W18" s="50" t="s">
        <v>187</v>
      </c>
      <c r="X18" s="47">
        <v>132</v>
      </c>
      <c r="Y18" s="50" t="s">
        <v>190</v>
      </c>
      <c r="AA18" s="66">
        <v>6821</v>
      </c>
      <c r="AB18" s="48" t="s">
        <v>36</v>
      </c>
      <c r="AC18" s="66">
        <v>2534</v>
      </c>
      <c r="AD18" s="67" t="s">
        <v>150</v>
      </c>
      <c r="AE18" s="66">
        <v>3342</v>
      </c>
      <c r="AF18" s="67" t="s">
        <v>284</v>
      </c>
      <c r="AG18" s="66">
        <v>471</v>
      </c>
      <c r="AH18" s="67" t="s">
        <v>120</v>
      </c>
      <c r="AI18" s="66">
        <v>380</v>
      </c>
      <c r="AJ18" s="67" t="s">
        <v>46</v>
      </c>
      <c r="AK18" s="66">
        <v>94</v>
      </c>
      <c r="AL18" s="67" t="s">
        <v>168</v>
      </c>
      <c r="AM18" s="66">
        <v>6947</v>
      </c>
      <c r="AN18" s="50" t="s">
        <v>36</v>
      </c>
      <c r="AO18" s="66">
        <v>3142</v>
      </c>
      <c r="AP18" s="67" t="s">
        <v>311</v>
      </c>
      <c r="AQ18" s="66">
        <v>2974</v>
      </c>
      <c r="AR18" s="67" t="s">
        <v>312</v>
      </c>
      <c r="AS18" s="66">
        <v>407</v>
      </c>
      <c r="AT18" s="67" t="s">
        <v>201</v>
      </c>
      <c r="AU18" s="66">
        <v>369</v>
      </c>
      <c r="AV18" s="67" t="s">
        <v>313</v>
      </c>
      <c r="AW18" s="66">
        <v>55</v>
      </c>
      <c r="AX18" s="67" t="s">
        <v>109</v>
      </c>
    </row>
    <row r="19" spans="1:50" s="3" customFormat="1" ht="31.2" x14ac:dyDescent="0.3">
      <c r="A19" s="35" t="s">
        <v>28</v>
      </c>
      <c r="B19" s="47">
        <v>87777</v>
      </c>
      <c r="C19" s="48" t="s">
        <v>36</v>
      </c>
      <c r="D19" s="47">
        <v>55573</v>
      </c>
      <c r="E19" s="47" t="s">
        <v>203</v>
      </c>
      <c r="F19" s="47">
        <v>25971</v>
      </c>
      <c r="G19" s="47" t="s">
        <v>204</v>
      </c>
      <c r="H19" s="47">
        <v>4926</v>
      </c>
      <c r="I19" s="47" t="s">
        <v>46</v>
      </c>
      <c r="J19" s="47">
        <v>1269</v>
      </c>
      <c r="K19" s="47" t="s">
        <v>168</v>
      </c>
      <c r="L19" s="47">
        <v>38</v>
      </c>
      <c r="M19" s="47" t="s">
        <v>110</v>
      </c>
      <c r="N19" s="49">
        <v>95090</v>
      </c>
      <c r="O19" s="48" t="s">
        <v>36</v>
      </c>
      <c r="P19" s="47">
        <v>57554</v>
      </c>
      <c r="Q19" s="50" t="s">
        <v>245</v>
      </c>
      <c r="R19" s="47">
        <v>30565</v>
      </c>
      <c r="S19" s="50" t="s">
        <v>246</v>
      </c>
      <c r="T19" s="47">
        <v>5659</v>
      </c>
      <c r="U19" s="50" t="s">
        <v>247</v>
      </c>
      <c r="V19" s="47">
        <v>1277</v>
      </c>
      <c r="W19" s="50" t="s">
        <v>100</v>
      </c>
      <c r="X19" s="47">
        <v>35</v>
      </c>
      <c r="Y19" s="50" t="s">
        <v>110</v>
      </c>
      <c r="AA19" s="66">
        <v>103054</v>
      </c>
      <c r="AB19" s="48" t="s">
        <v>36</v>
      </c>
      <c r="AC19" s="66">
        <v>60111</v>
      </c>
      <c r="AD19" s="67" t="s">
        <v>285</v>
      </c>
      <c r="AE19" s="66">
        <v>36485</v>
      </c>
      <c r="AF19" s="67" t="s">
        <v>79</v>
      </c>
      <c r="AG19" s="66">
        <v>4499</v>
      </c>
      <c r="AH19" s="67" t="s">
        <v>178</v>
      </c>
      <c r="AI19" s="66">
        <v>1873</v>
      </c>
      <c r="AJ19" s="67" t="s">
        <v>181</v>
      </c>
      <c r="AK19" s="66">
        <v>87</v>
      </c>
      <c r="AL19" s="67" t="s">
        <v>98</v>
      </c>
      <c r="AM19" s="66">
        <v>112565</v>
      </c>
      <c r="AN19" s="50" t="s">
        <v>36</v>
      </c>
      <c r="AO19" s="66">
        <v>47355</v>
      </c>
      <c r="AP19" s="67" t="s">
        <v>314</v>
      </c>
      <c r="AQ19" s="66">
        <v>59847</v>
      </c>
      <c r="AR19" s="67" t="s">
        <v>137</v>
      </c>
      <c r="AS19" s="66">
        <v>3097</v>
      </c>
      <c r="AT19" s="67" t="s">
        <v>70</v>
      </c>
      <c r="AU19" s="66">
        <v>2008</v>
      </c>
      <c r="AV19" s="67" t="s">
        <v>181</v>
      </c>
      <c r="AW19" s="66">
        <v>258</v>
      </c>
      <c r="AX19" s="67" t="s">
        <v>111</v>
      </c>
    </row>
    <row r="20" spans="1:50" s="3" customFormat="1" ht="31.2" x14ac:dyDescent="0.3">
      <c r="A20" s="35" t="s">
        <v>29</v>
      </c>
      <c r="B20" s="47">
        <v>223785</v>
      </c>
      <c r="C20" s="48" t="s">
        <v>36</v>
      </c>
      <c r="D20" s="47">
        <v>12652</v>
      </c>
      <c r="E20" s="47" t="s">
        <v>205</v>
      </c>
      <c r="F20" s="47">
        <v>201881</v>
      </c>
      <c r="G20" s="47" t="s">
        <v>206</v>
      </c>
      <c r="H20" s="47">
        <v>7004</v>
      </c>
      <c r="I20" s="47" t="s">
        <v>207</v>
      </c>
      <c r="J20" s="47">
        <v>920</v>
      </c>
      <c r="K20" s="47" t="s">
        <v>106</v>
      </c>
      <c r="L20" s="47">
        <v>1328</v>
      </c>
      <c r="M20" s="47" t="s">
        <v>94</v>
      </c>
      <c r="N20" s="49">
        <v>245023</v>
      </c>
      <c r="O20" s="48" t="s">
        <v>36</v>
      </c>
      <c r="P20" s="47">
        <v>19876</v>
      </c>
      <c r="Q20" s="50" t="s">
        <v>248</v>
      </c>
      <c r="R20" s="47">
        <v>210497</v>
      </c>
      <c r="S20" s="50" t="s">
        <v>249</v>
      </c>
      <c r="T20" s="47">
        <v>8330</v>
      </c>
      <c r="U20" s="50" t="s">
        <v>212</v>
      </c>
      <c r="V20" s="47">
        <v>969</v>
      </c>
      <c r="W20" s="50" t="s">
        <v>106</v>
      </c>
      <c r="X20" s="47">
        <v>5350</v>
      </c>
      <c r="Y20" s="50" t="s">
        <v>172</v>
      </c>
      <c r="AA20" s="66">
        <v>252097</v>
      </c>
      <c r="AB20" s="48" t="s">
        <v>36</v>
      </c>
      <c r="AC20" s="66">
        <v>19869</v>
      </c>
      <c r="AD20" s="67" t="s">
        <v>286</v>
      </c>
      <c r="AE20" s="66">
        <v>217332</v>
      </c>
      <c r="AF20" s="67" t="s">
        <v>287</v>
      </c>
      <c r="AG20" s="66">
        <v>8221</v>
      </c>
      <c r="AH20" s="67" t="s">
        <v>177</v>
      </c>
      <c r="AI20" s="66">
        <v>961</v>
      </c>
      <c r="AJ20" s="67" t="s">
        <v>106</v>
      </c>
      <c r="AK20" s="66">
        <v>5713</v>
      </c>
      <c r="AL20" s="67" t="s">
        <v>147</v>
      </c>
      <c r="AM20" s="66">
        <v>273010</v>
      </c>
      <c r="AN20" s="50" t="s">
        <v>36</v>
      </c>
      <c r="AO20" s="66">
        <v>26500</v>
      </c>
      <c r="AP20" s="67" t="s">
        <v>315</v>
      </c>
      <c r="AQ20" s="66">
        <v>229542</v>
      </c>
      <c r="AR20" s="67" t="s">
        <v>316</v>
      </c>
      <c r="AS20" s="66">
        <v>10366</v>
      </c>
      <c r="AT20" s="67" t="s">
        <v>317</v>
      </c>
      <c r="AU20" s="66">
        <v>970</v>
      </c>
      <c r="AV20" s="67" t="s">
        <v>106</v>
      </c>
      <c r="AW20" s="66">
        <v>5632</v>
      </c>
      <c r="AX20" s="67" t="s">
        <v>104</v>
      </c>
    </row>
    <row r="21" spans="1:50" s="3" customFormat="1" ht="46.8" x14ac:dyDescent="0.3">
      <c r="A21" s="35" t="s">
        <v>30</v>
      </c>
      <c r="B21" s="47">
        <v>21954</v>
      </c>
      <c r="C21" s="48" t="s">
        <v>36</v>
      </c>
      <c r="D21" s="47">
        <v>15132</v>
      </c>
      <c r="E21" s="47" t="s">
        <v>208</v>
      </c>
      <c r="F21" s="47">
        <v>2656</v>
      </c>
      <c r="G21" s="47" t="s">
        <v>209</v>
      </c>
      <c r="H21" s="47">
        <v>2792</v>
      </c>
      <c r="I21" s="47" t="s">
        <v>78</v>
      </c>
      <c r="J21" s="47">
        <v>1128</v>
      </c>
      <c r="K21" s="47" t="s">
        <v>210</v>
      </c>
      <c r="L21" s="47">
        <v>246</v>
      </c>
      <c r="M21" s="47" t="s">
        <v>101</v>
      </c>
      <c r="N21" s="49">
        <v>24223</v>
      </c>
      <c r="O21" s="48" t="s">
        <v>36</v>
      </c>
      <c r="P21" s="47">
        <v>16622</v>
      </c>
      <c r="Q21" s="50" t="s">
        <v>250</v>
      </c>
      <c r="R21" s="47">
        <v>2857</v>
      </c>
      <c r="S21" s="50" t="s">
        <v>251</v>
      </c>
      <c r="T21" s="47">
        <v>3033</v>
      </c>
      <c r="U21" s="50" t="s">
        <v>153</v>
      </c>
      <c r="V21" s="47">
        <v>1441</v>
      </c>
      <c r="W21" s="50" t="s">
        <v>201</v>
      </c>
      <c r="X21" s="47">
        <v>270</v>
      </c>
      <c r="Y21" s="50" t="s">
        <v>101</v>
      </c>
      <c r="AA21" s="66">
        <v>24680</v>
      </c>
      <c r="AB21" s="48" t="s">
        <v>36</v>
      </c>
      <c r="AC21" s="66">
        <v>17289</v>
      </c>
      <c r="AD21" s="67" t="s">
        <v>288</v>
      </c>
      <c r="AE21" s="66">
        <v>3083</v>
      </c>
      <c r="AF21" s="67" t="s">
        <v>153</v>
      </c>
      <c r="AG21" s="66">
        <v>2769</v>
      </c>
      <c r="AH21" s="67" t="s">
        <v>289</v>
      </c>
      <c r="AI21" s="66">
        <v>1326</v>
      </c>
      <c r="AJ21" s="67" t="s">
        <v>281</v>
      </c>
      <c r="AK21" s="66">
        <v>214</v>
      </c>
      <c r="AL21" s="67" t="s">
        <v>115</v>
      </c>
      <c r="AM21" s="66">
        <v>27271</v>
      </c>
      <c r="AN21" s="50" t="s">
        <v>36</v>
      </c>
      <c r="AO21" s="66">
        <v>18413</v>
      </c>
      <c r="AP21" s="67" t="s">
        <v>278</v>
      </c>
      <c r="AQ21" s="66">
        <v>4367</v>
      </c>
      <c r="AR21" s="67" t="s">
        <v>318</v>
      </c>
      <c r="AS21" s="66">
        <v>2683</v>
      </c>
      <c r="AT21" s="67" t="s">
        <v>319</v>
      </c>
      <c r="AU21" s="66">
        <v>1638</v>
      </c>
      <c r="AV21" s="67" t="s">
        <v>247</v>
      </c>
      <c r="AW21" s="66">
        <v>170</v>
      </c>
      <c r="AX21" s="67" t="s">
        <v>94</v>
      </c>
    </row>
    <row r="22" spans="1:50" s="3" customFormat="1" ht="46.8" x14ac:dyDescent="0.3">
      <c r="A22" s="35" t="s">
        <v>31</v>
      </c>
      <c r="B22" s="47">
        <v>594434</v>
      </c>
      <c r="C22" s="48" t="s">
        <v>36</v>
      </c>
      <c r="D22" s="47">
        <v>240448</v>
      </c>
      <c r="E22" s="47" t="s">
        <v>179</v>
      </c>
      <c r="F22" s="47">
        <v>265230</v>
      </c>
      <c r="G22" s="47" t="s">
        <v>211</v>
      </c>
      <c r="H22" s="47">
        <v>48581</v>
      </c>
      <c r="I22" s="47" t="s">
        <v>48</v>
      </c>
      <c r="J22" s="47">
        <v>20458</v>
      </c>
      <c r="K22" s="47" t="s">
        <v>212</v>
      </c>
      <c r="L22" s="47">
        <v>19718</v>
      </c>
      <c r="M22" s="47" t="s">
        <v>177</v>
      </c>
      <c r="N22" s="49">
        <v>608048</v>
      </c>
      <c r="O22" s="48" t="s">
        <v>36</v>
      </c>
      <c r="P22" s="47">
        <v>237283</v>
      </c>
      <c r="Q22" s="50" t="s">
        <v>252</v>
      </c>
      <c r="R22" s="47">
        <v>280555</v>
      </c>
      <c r="S22" s="50" t="s">
        <v>253</v>
      </c>
      <c r="T22" s="47">
        <v>49762</v>
      </c>
      <c r="U22" s="50" t="s">
        <v>48</v>
      </c>
      <c r="V22" s="47">
        <v>20170</v>
      </c>
      <c r="W22" s="50" t="s">
        <v>177</v>
      </c>
      <c r="X22" s="47">
        <v>20278</v>
      </c>
      <c r="Y22" s="50" t="s">
        <v>177</v>
      </c>
      <c r="AA22" s="66">
        <v>644830</v>
      </c>
      <c r="AB22" s="48" t="s">
        <v>36</v>
      </c>
      <c r="AC22" s="66">
        <v>253006</v>
      </c>
      <c r="AD22" s="67" t="s">
        <v>290</v>
      </c>
      <c r="AE22" s="66">
        <v>302048</v>
      </c>
      <c r="AF22" s="67" t="s">
        <v>162</v>
      </c>
      <c r="AG22" s="66">
        <v>46237</v>
      </c>
      <c r="AH22" s="67" t="s">
        <v>291</v>
      </c>
      <c r="AI22" s="66">
        <v>24852</v>
      </c>
      <c r="AJ22" s="67" t="s">
        <v>292</v>
      </c>
      <c r="AK22" s="66">
        <v>18687</v>
      </c>
      <c r="AL22" s="67" t="s">
        <v>92</v>
      </c>
      <c r="AM22" s="66">
        <v>731045</v>
      </c>
      <c r="AN22" s="50" t="s">
        <v>36</v>
      </c>
      <c r="AO22" s="66">
        <v>298525</v>
      </c>
      <c r="AP22" s="67" t="s">
        <v>320</v>
      </c>
      <c r="AQ22" s="66">
        <v>330083</v>
      </c>
      <c r="AR22" s="67" t="s">
        <v>311</v>
      </c>
      <c r="AS22" s="66">
        <v>55053</v>
      </c>
      <c r="AT22" s="67" t="s">
        <v>37</v>
      </c>
      <c r="AU22" s="66">
        <v>29279</v>
      </c>
      <c r="AV22" s="67" t="s">
        <v>321</v>
      </c>
      <c r="AW22" s="66">
        <v>18106</v>
      </c>
      <c r="AX22" s="67" t="s">
        <v>217</v>
      </c>
    </row>
    <row r="23" spans="1:50" s="3" customFormat="1" x14ac:dyDescent="0.3">
      <c r="A23" s="35" t="s">
        <v>32</v>
      </c>
      <c r="B23" s="47">
        <v>308575</v>
      </c>
      <c r="C23" s="48" t="s">
        <v>36</v>
      </c>
      <c r="D23" s="47">
        <v>228122</v>
      </c>
      <c r="E23" s="47" t="s">
        <v>213</v>
      </c>
      <c r="F23" s="47">
        <v>12576</v>
      </c>
      <c r="G23" s="47" t="s">
        <v>173</v>
      </c>
      <c r="H23" s="47">
        <v>57826</v>
      </c>
      <c r="I23" s="47" t="s">
        <v>214</v>
      </c>
      <c r="J23" s="47">
        <v>4285</v>
      </c>
      <c r="K23" s="47" t="s">
        <v>168</v>
      </c>
      <c r="L23" s="47">
        <v>5766</v>
      </c>
      <c r="M23" s="47" t="s">
        <v>186</v>
      </c>
      <c r="N23" s="49">
        <v>349051</v>
      </c>
      <c r="O23" s="48" t="s">
        <v>36</v>
      </c>
      <c r="P23" s="47">
        <v>253204</v>
      </c>
      <c r="Q23" s="50" t="s">
        <v>254</v>
      </c>
      <c r="R23" s="47">
        <v>17093</v>
      </c>
      <c r="S23" s="50" t="s">
        <v>202</v>
      </c>
      <c r="T23" s="47">
        <v>68191</v>
      </c>
      <c r="U23" s="50" t="s">
        <v>255</v>
      </c>
      <c r="V23" s="47">
        <v>4790</v>
      </c>
      <c r="W23" s="50" t="s">
        <v>168</v>
      </c>
      <c r="X23" s="47">
        <v>5773</v>
      </c>
      <c r="Y23" s="50" t="s">
        <v>93</v>
      </c>
      <c r="AA23" s="66">
        <v>341168</v>
      </c>
      <c r="AB23" s="48" t="s">
        <v>36</v>
      </c>
      <c r="AC23" s="66">
        <v>254967</v>
      </c>
      <c r="AD23" s="67" t="s">
        <v>293</v>
      </c>
      <c r="AE23" s="66">
        <v>20088</v>
      </c>
      <c r="AF23" s="67" t="s">
        <v>201</v>
      </c>
      <c r="AG23" s="66">
        <v>55657</v>
      </c>
      <c r="AH23" s="67" t="s">
        <v>294</v>
      </c>
      <c r="AI23" s="66">
        <v>6040</v>
      </c>
      <c r="AJ23" s="67" t="s">
        <v>181</v>
      </c>
      <c r="AK23" s="66">
        <v>4416</v>
      </c>
      <c r="AL23" s="67" t="s">
        <v>100</v>
      </c>
      <c r="AM23" s="66">
        <v>355625</v>
      </c>
      <c r="AN23" s="50" t="s">
        <v>36</v>
      </c>
      <c r="AO23" s="66">
        <v>260014</v>
      </c>
      <c r="AP23" s="67" t="s">
        <v>322</v>
      </c>
      <c r="AQ23" s="66">
        <v>23034</v>
      </c>
      <c r="AR23" s="67" t="s">
        <v>187</v>
      </c>
      <c r="AS23" s="66">
        <v>61154</v>
      </c>
      <c r="AT23" s="67" t="s">
        <v>49</v>
      </c>
      <c r="AU23" s="66">
        <v>5901</v>
      </c>
      <c r="AV23" s="67" t="s">
        <v>93</v>
      </c>
      <c r="AW23" s="66">
        <v>5522</v>
      </c>
      <c r="AX23" s="67" t="s">
        <v>164</v>
      </c>
    </row>
    <row r="24" spans="1:50" s="3" customFormat="1" ht="31.2" x14ac:dyDescent="0.3">
      <c r="A24" s="35" t="s">
        <v>33</v>
      </c>
      <c r="B24" s="47">
        <v>196261</v>
      </c>
      <c r="C24" s="48" t="s">
        <v>36</v>
      </c>
      <c r="D24" s="47">
        <v>92636</v>
      </c>
      <c r="E24" s="47" t="s">
        <v>215</v>
      </c>
      <c r="F24" s="47">
        <v>4145</v>
      </c>
      <c r="G24" s="47" t="s">
        <v>104</v>
      </c>
      <c r="H24" s="47">
        <v>94073</v>
      </c>
      <c r="I24" s="47" t="s">
        <v>216</v>
      </c>
      <c r="J24" s="47">
        <v>4945</v>
      </c>
      <c r="K24" s="47" t="s">
        <v>217</v>
      </c>
      <c r="L24" s="47">
        <v>463</v>
      </c>
      <c r="M24" s="47" t="s">
        <v>111</v>
      </c>
      <c r="N24" s="49">
        <v>207224</v>
      </c>
      <c r="O24" s="48" t="s">
        <v>36</v>
      </c>
      <c r="P24" s="47">
        <v>96484</v>
      </c>
      <c r="Q24" s="50" t="s">
        <v>131</v>
      </c>
      <c r="R24" s="47">
        <v>4008</v>
      </c>
      <c r="S24" s="50" t="s">
        <v>186</v>
      </c>
      <c r="T24" s="47">
        <v>101124</v>
      </c>
      <c r="U24" s="50" t="s">
        <v>256</v>
      </c>
      <c r="V24" s="47">
        <v>5166</v>
      </c>
      <c r="W24" s="50" t="s">
        <v>217</v>
      </c>
      <c r="X24" s="47">
        <v>442</v>
      </c>
      <c r="Y24" s="50" t="s">
        <v>111</v>
      </c>
      <c r="AA24" s="66">
        <v>211424</v>
      </c>
      <c r="AB24" s="48" t="s">
        <v>36</v>
      </c>
      <c r="AC24" s="66">
        <v>97577</v>
      </c>
      <c r="AD24" s="67" t="s">
        <v>295</v>
      </c>
      <c r="AE24" s="66">
        <v>4584</v>
      </c>
      <c r="AF24" s="67" t="s">
        <v>172</v>
      </c>
      <c r="AG24" s="66">
        <v>102871</v>
      </c>
      <c r="AH24" s="67" t="s">
        <v>130</v>
      </c>
      <c r="AI24" s="66">
        <v>5825</v>
      </c>
      <c r="AJ24" s="67" t="s">
        <v>70</v>
      </c>
      <c r="AK24" s="66">
        <v>569</v>
      </c>
      <c r="AL24" s="67" t="s">
        <v>113</v>
      </c>
      <c r="AM24" s="66">
        <v>221651</v>
      </c>
      <c r="AN24" s="50" t="s">
        <v>36</v>
      </c>
      <c r="AO24" s="66">
        <v>99978</v>
      </c>
      <c r="AP24" s="67" t="s">
        <v>323</v>
      </c>
      <c r="AQ24" s="66">
        <v>5343</v>
      </c>
      <c r="AR24" s="67" t="s">
        <v>71</v>
      </c>
      <c r="AS24" s="66">
        <v>109416</v>
      </c>
      <c r="AT24" s="67" t="s">
        <v>324</v>
      </c>
      <c r="AU24" s="66">
        <v>6279</v>
      </c>
      <c r="AV24" s="67" t="s">
        <v>70</v>
      </c>
      <c r="AW24" s="66">
        <v>636</v>
      </c>
      <c r="AX24" s="67" t="s">
        <v>113</v>
      </c>
    </row>
    <row r="25" spans="1:50" s="3" customFormat="1" ht="46.8" x14ac:dyDescent="0.3">
      <c r="A25" s="35" t="s">
        <v>34</v>
      </c>
      <c r="B25" s="47">
        <v>121345</v>
      </c>
      <c r="C25" s="48" t="s">
        <v>36</v>
      </c>
      <c r="D25" s="47">
        <v>84058</v>
      </c>
      <c r="E25" s="47" t="s">
        <v>86</v>
      </c>
      <c r="F25" s="47">
        <v>12501</v>
      </c>
      <c r="G25" s="47" t="s">
        <v>218</v>
      </c>
      <c r="H25" s="47">
        <v>20092</v>
      </c>
      <c r="I25" s="47" t="s">
        <v>139</v>
      </c>
      <c r="J25" s="47">
        <v>2222</v>
      </c>
      <c r="K25" s="47" t="s">
        <v>181</v>
      </c>
      <c r="L25" s="47">
        <v>2471</v>
      </c>
      <c r="M25" s="47" t="s">
        <v>190</v>
      </c>
      <c r="N25" s="49">
        <v>128854</v>
      </c>
      <c r="O25" s="48" t="s">
        <v>36</v>
      </c>
      <c r="P25" s="47">
        <v>79656</v>
      </c>
      <c r="Q25" s="50" t="s">
        <v>257</v>
      </c>
      <c r="R25" s="47">
        <v>22142</v>
      </c>
      <c r="S25" s="50" t="s">
        <v>49</v>
      </c>
      <c r="T25" s="47">
        <v>22828</v>
      </c>
      <c r="U25" s="50" t="s">
        <v>60</v>
      </c>
      <c r="V25" s="47">
        <v>2392</v>
      </c>
      <c r="W25" s="50" t="s">
        <v>186</v>
      </c>
      <c r="X25" s="47">
        <v>1836</v>
      </c>
      <c r="Y25" s="50" t="s">
        <v>168</v>
      </c>
      <c r="AA25" s="66">
        <v>137950</v>
      </c>
      <c r="AB25" s="48" t="s">
        <v>36</v>
      </c>
      <c r="AC25" s="66">
        <v>83591</v>
      </c>
      <c r="AD25" s="67" t="s">
        <v>193</v>
      </c>
      <c r="AE25" s="66">
        <v>27909</v>
      </c>
      <c r="AF25" s="67" t="s">
        <v>296</v>
      </c>
      <c r="AG25" s="66">
        <v>22472</v>
      </c>
      <c r="AH25" s="67" t="s">
        <v>294</v>
      </c>
      <c r="AI25" s="66">
        <v>2256</v>
      </c>
      <c r="AJ25" s="67" t="s">
        <v>164</v>
      </c>
      <c r="AK25" s="66">
        <v>1722</v>
      </c>
      <c r="AL25" s="67" t="s">
        <v>176</v>
      </c>
      <c r="AM25" s="66">
        <v>149124</v>
      </c>
      <c r="AN25" s="50" t="s">
        <v>36</v>
      </c>
      <c r="AO25" s="66">
        <v>84230</v>
      </c>
      <c r="AP25" s="67" t="s">
        <v>325</v>
      </c>
      <c r="AQ25" s="66">
        <v>36928</v>
      </c>
      <c r="AR25" s="67" t="s">
        <v>326</v>
      </c>
      <c r="AS25" s="66">
        <v>23235</v>
      </c>
      <c r="AT25" s="67" t="s">
        <v>122</v>
      </c>
      <c r="AU25" s="66">
        <v>2706</v>
      </c>
      <c r="AV25" s="67" t="s">
        <v>181</v>
      </c>
      <c r="AW25" s="66">
        <v>2025</v>
      </c>
      <c r="AX25" s="67" t="s">
        <v>168</v>
      </c>
    </row>
    <row r="26" spans="1:50" s="3" customFormat="1" ht="18.75" customHeight="1" x14ac:dyDescent="0.3">
      <c r="A26" s="35" t="s">
        <v>35</v>
      </c>
      <c r="B26" s="47">
        <v>3217</v>
      </c>
      <c r="C26" s="48" t="s">
        <v>36</v>
      </c>
      <c r="D26" s="47">
        <v>1572</v>
      </c>
      <c r="E26" s="47" t="s">
        <v>219</v>
      </c>
      <c r="F26" s="47">
        <v>568</v>
      </c>
      <c r="G26" s="47" t="s">
        <v>60</v>
      </c>
      <c r="H26" s="47">
        <v>714</v>
      </c>
      <c r="I26" s="47" t="s">
        <v>220</v>
      </c>
      <c r="J26" s="47">
        <v>295</v>
      </c>
      <c r="K26" s="47" t="s">
        <v>221</v>
      </c>
      <c r="L26" s="47">
        <v>67</v>
      </c>
      <c r="M26" s="47" t="s">
        <v>104</v>
      </c>
      <c r="N26" s="49">
        <v>3550</v>
      </c>
      <c r="O26" s="48" t="s">
        <v>36</v>
      </c>
      <c r="P26" s="47">
        <v>1638</v>
      </c>
      <c r="Q26" s="50" t="s">
        <v>253</v>
      </c>
      <c r="R26" s="47">
        <v>893</v>
      </c>
      <c r="S26" s="50" t="s">
        <v>258</v>
      </c>
      <c r="T26" s="47">
        <v>653</v>
      </c>
      <c r="U26" s="50" t="s">
        <v>259</v>
      </c>
      <c r="V26" s="47">
        <v>304</v>
      </c>
      <c r="W26" s="50" t="s">
        <v>260</v>
      </c>
      <c r="X26" s="47">
        <v>62</v>
      </c>
      <c r="Y26" s="50" t="s">
        <v>93</v>
      </c>
      <c r="AA26" s="66">
        <v>3937</v>
      </c>
      <c r="AB26" s="48" t="s">
        <v>36</v>
      </c>
      <c r="AC26" s="66">
        <v>1708</v>
      </c>
      <c r="AD26" s="67" t="s">
        <v>297</v>
      </c>
      <c r="AE26" s="66">
        <v>1027</v>
      </c>
      <c r="AF26" s="67" t="s">
        <v>298</v>
      </c>
      <c r="AG26" s="66">
        <v>633</v>
      </c>
      <c r="AH26" s="67" t="s">
        <v>299</v>
      </c>
      <c r="AI26" s="66">
        <v>517</v>
      </c>
      <c r="AJ26" s="67" t="s">
        <v>144</v>
      </c>
      <c r="AK26" s="66">
        <v>52</v>
      </c>
      <c r="AL26" s="67" t="s">
        <v>100</v>
      </c>
      <c r="AM26" s="66">
        <v>4211</v>
      </c>
      <c r="AN26" s="50" t="s">
        <v>36</v>
      </c>
      <c r="AO26" s="66">
        <v>1673</v>
      </c>
      <c r="AP26" s="67" t="s">
        <v>327</v>
      </c>
      <c r="AQ26" s="66">
        <v>1208</v>
      </c>
      <c r="AR26" s="67" t="s">
        <v>328</v>
      </c>
      <c r="AS26" s="66">
        <v>591</v>
      </c>
      <c r="AT26" s="67" t="s">
        <v>180</v>
      </c>
      <c r="AU26" s="66">
        <v>651</v>
      </c>
      <c r="AV26" s="67" t="s">
        <v>329</v>
      </c>
      <c r="AW26" s="66">
        <v>89</v>
      </c>
      <c r="AX26" s="67" t="s">
        <v>104</v>
      </c>
    </row>
    <row r="27" spans="1:50" s="3" customFormat="1" x14ac:dyDescent="0.3"/>
    <row r="28" spans="1:50" s="31" customFormat="1" ht="18.600000000000001" x14ac:dyDescent="0.3">
      <c r="A28" s="33" t="s">
        <v>265</v>
      </c>
    </row>
    <row r="29" spans="1:50" x14ac:dyDescent="0.3">
      <c r="A29" s="41" t="s">
        <v>266</v>
      </c>
    </row>
  </sheetData>
  <customSheetViews>
    <customSheetView guid="{19FFC1E8-DEC4-4285-9FB6-741640D1BFCB}" scale="130" hiddenColumns="1">
      <selection activeCell="D32" sqref="D32"/>
      <pageMargins left="0.7" right="0.7" top="0.75" bottom="0.75" header="0.3" footer="0.3"/>
      <pageSetup paperSize="9" orientation="portrait" r:id="rId1"/>
    </customSheetView>
    <customSheetView guid="{B525180E-13C1-42FA-8F7E-D1F6B9D48DB6}" scale="73" hiddenColumns="1" topLeftCell="A8">
      <selection activeCell="H32" sqref="H32"/>
      <pageMargins left="0.7" right="0.7" top="0.75" bottom="0.75" header="0.3" footer="0.3"/>
      <pageSetup paperSize="9" orientation="portrait" r:id="rId2"/>
    </customSheetView>
    <customSheetView guid="{1FF62094-B887-48F0-87D0-CE30796AEF59}" hiddenColumns="1">
      <selection activeCell="C8" sqref="C8"/>
      <pageMargins left="0.7" right="0.7" top="0.75" bottom="0.75" header="0.3" footer="0.3"/>
      <pageSetup paperSize="9" orientation="portrait" r:id="rId3"/>
    </customSheetView>
    <customSheetView guid="{A3318E03-2FE6-4A05-AC29-1ACFD392870B}" hiddenColumns="1">
      <selection activeCell="A2" sqref="A2:M2"/>
      <pageMargins left="0.7" right="0.7" top="0.75" bottom="0.75" header="0.3" footer="0.3"/>
      <pageSetup paperSize="9" orientation="portrait" r:id="rId4"/>
    </customSheetView>
    <customSheetView guid="{90979141-5048-4E92-97A1-5C785E393BE5}" scale="130" hiddenColumns="1">
      <selection activeCell="D32" sqref="D32"/>
      <pageMargins left="0.7" right="0.7" top="0.75" bottom="0.75" header="0.3" footer="0.3"/>
      <pageSetup paperSize="9" orientation="portrait" r:id="rId5"/>
    </customSheetView>
  </customSheetViews>
  <mergeCells count="33">
    <mergeCell ref="A2:M2"/>
    <mergeCell ref="B4:C5"/>
    <mergeCell ref="D4:M4"/>
    <mergeCell ref="D5:E5"/>
    <mergeCell ref="F5:G5"/>
    <mergeCell ref="H5:I5"/>
    <mergeCell ref="J5:K5"/>
    <mergeCell ref="L5:M5"/>
    <mergeCell ref="B3:M3"/>
    <mergeCell ref="N3:Y3"/>
    <mergeCell ref="N4:O5"/>
    <mergeCell ref="P4:Y4"/>
    <mergeCell ref="P5:Q5"/>
    <mergeCell ref="R5:S5"/>
    <mergeCell ref="T5:U5"/>
    <mergeCell ref="V5:W5"/>
    <mergeCell ref="X5:Y5"/>
    <mergeCell ref="AA3:AL3"/>
    <mergeCell ref="AA4:AB5"/>
    <mergeCell ref="AC4:AL4"/>
    <mergeCell ref="AC5:AD5"/>
    <mergeCell ref="AE5:AF5"/>
    <mergeCell ref="AG5:AH5"/>
    <mergeCell ref="AI5:AJ5"/>
    <mergeCell ref="AK5:AL5"/>
    <mergeCell ref="AM3:AX3"/>
    <mergeCell ref="AM4:AN5"/>
    <mergeCell ref="AO4:AX4"/>
    <mergeCell ref="AO5:AP5"/>
    <mergeCell ref="AQ5:AR5"/>
    <mergeCell ref="AS5:AT5"/>
    <mergeCell ref="AU5:AV5"/>
    <mergeCell ref="AW5:AX5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Таловикова</cp:lastModifiedBy>
  <cp:lastPrinted>2021-05-13T12:20:04Z</cp:lastPrinted>
  <dcterms:created xsi:type="dcterms:W3CDTF">2021-04-08T10:35:45Z</dcterms:created>
  <dcterms:modified xsi:type="dcterms:W3CDTF">2024-11-29T09:48:23Z</dcterms:modified>
</cp:coreProperties>
</file>